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085087\Downloads\"/>
    </mc:Choice>
  </mc:AlternateContent>
  <xr:revisionPtr revIDLastSave="0" documentId="8_{9A682F5D-0A47-4970-A5E1-90C0731DE05E}" xr6:coauthVersionLast="47" xr6:coauthVersionMax="47" xr10:uidLastSave="{00000000-0000-0000-0000-000000000000}"/>
  <bookViews>
    <workbookView xWindow="28680" yWindow="45" windowWidth="29040" windowHeight="15840" xr2:uid="{A20990E8-3421-456D-A7F8-8D816F22958D}"/>
  </bookViews>
  <sheets>
    <sheet name="EU OV1" sheetId="1" r:id="rId1"/>
    <sheet name="EU KM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</calcChain>
</file>

<file path=xl/sharedStrings.xml><?xml version="1.0" encoding="utf-8"?>
<sst xmlns="http://schemas.openxmlformats.org/spreadsheetml/2006/main" count="115" uniqueCount="100">
  <si>
    <t>Template EU OV1 – Overview of total risk exposure amounts</t>
  </si>
  <si>
    <t>Risk weighted exposure amounts (RWEAs)</t>
  </si>
  <si>
    <t>Total own funds requirements</t>
  </si>
  <si>
    <t>a</t>
  </si>
  <si>
    <t>c</t>
  </si>
  <si>
    <t>T</t>
  </si>
  <si>
    <t>Credit risk (excluding CCR)</t>
  </si>
  <si>
    <t xml:space="preserve">Of which the standardised approach </t>
  </si>
  <si>
    <t xml:space="preserve">Of which the Foundation IRB (F-IRB) approach </t>
  </si>
  <si>
    <t>Of which:  slotting approach</t>
  </si>
  <si>
    <t>EU 4a</t>
  </si>
  <si>
    <t>Of which: equities under the simple riskweighted approach</t>
  </si>
  <si>
    <t xml:space="preserve">Of which the Advanced IRB (A-IRB) approach </t>
  </si>
  <si>
    <t xml:space="preserve">Counterparty credit risk - CCR </t>
  </si>
  <si>
    <t>Of which internal model method (IMM)</t>
  </si>
  <si>
    <t>EU 8a</t>
  </si>
  <si>
    <t>Of which exposures to a CCP</t>
  </si>
  <si>
    <t>EU 8b</t>
  </si>
  <si>
    <t>Of which credit valuation adjustment - CVA</t>
  </si>
  <si>
    <t>Of which other CCR</t>
  </si>
  <si>
    <t>Not applicable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</si>
  <si>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</si>
  <si>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</si>
  <si>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</si>
  <si>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</si>
  <si>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</si>
  <si>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</si>
  <si>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</t>
  </si>
  <si>
    <t>Position, foreign exchange and commodities risks (Market risk)</t>
  </si>
  <si>
    <t xml:space="preserve">Of which IMA </t>
  </si>
  <si>
    <t>EU 22a</t>
  </si>
  <si>
    <t>Large exposures</t>
  </si>
  <si>
    <t>Operational risk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</si>
  <si>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</si>
  <si>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</si>
  <si>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</si>
  <si>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</si>
  <si>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</si>
  <si>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</si>
  <si>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Amounts below the thresholds for deduction (subject
to 250% risk weight) (For information)</t>
  </si>
  <si>
    <t>Total</t>
  </si>
  <si>
    <t>Template EU KM1 - Key metrics template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</si>
  <si>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</si>
  <si>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</si>
  <si>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</si>
  <si>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</si>
  <si>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</si>
  <si>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</si>
  <si>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(as a percentage of risk-weighted exposure amount)</t>
  </si>
  <si>
    <t>Common Equity Tier 1 ratio (%)</t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</si>
  <si>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</si>
  <si>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</si>
  <si>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</si>
  <si>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</si>
  <si>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</si>
  <si>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</si>
  <si>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</si>
  <si>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</si>
  <si>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</si>
  <si>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</si>
  <si>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</si>
  <si>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</si>
  <si>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</si>
  <si>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</si>
  <si>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</si>
  <si>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</si>
  <si>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</si>
  <si>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</si>
  <si>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</si>
  <si>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</si>
  <si>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</si>
  <si>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</si>
  <si>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</si>
  <si>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</si>
  <si>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</si>
  <si>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</si>
  <si>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</si>
  <si>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</si>
  <si>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</si>
  <si>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</si>
  <si>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</si>
  <si>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</si>
  <si>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</si>
  <si>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</si>
  <si>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</si>
  <si>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</si>
  <si>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</si>
  <si>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</si>
  <si>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</si>
  <si>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Total high-quality liquid assets (HQLA) (Weighted value - 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</si>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</sst>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u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5" fillId="2" borderId="3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4" fillId="2" borderId="2" applyFont="0" applyBorder="0">
      <alignment horizontal="center" wrapText="1"/>
    </xf>
    <xf numFmtId="0" fontId="2" fillId="3" borderId="1" applyNumberFormat="0" applyFont="0" applyBorder="0">
      <alignment horizontal="center" vertical="center"/>
    </xf>
    <xf numFmtId="3" fontId="2" fillId="4" borderId="1" applyFont="0">
      <alignment horizontal="right" vertical="center"/>
      <protection locked="0"/>
    </xf>
    <xf numFmtId="0" fontId="2" fillId="0" borderId="0"/>
    <xf numFmtId="0" fontId="1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1" xfId="15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7" fillId="0" borderId="1" xfId="15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8" borderId="1" xfId="15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65" fontId="7" fillId="0" borderId="1" xfId="15" applyNumberFormat="1" applyFont="1" applyBorder="1" applyAlignment="1">
      <alignment horizontal="center" vertical="center" wrapText="1"/>
    </xf>
    <xf numFmtId="165" fontId="7" fillId="0" borderId="1" xfId="15" quotePrefix="1" applyNumberFormat="1" applyFont="1" applyBorder="1" applyAlignment="1">
      <alignment horizontal="center" vertical="center" wrapText="1"/>
    </xf>
    <xf numFmtId="10" fontId="7" fillId="0" borderId="1" xfId="1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</cellXfs>
  <cellStyles count="19">
    <cellStyle name="=C:\WINNT35\SYSTEM32\COMMAND.COM" xfId="3" xr:uid="{D4EE3F4D-3467-4A2F-AF6B-4D458CCA3885}"/>
    <cellStyle name="greyed" xfId="6" xr:uid="{CEE6712C-8B43-48B1-B7E6-489791B6C712}"/>
    <cellStyle name="Heading 1 2" xfId="1" xr:uid="{2E81C563-4458-4D6D-86C8-A23CF0600A14}"/>
    <cellStyle name="Heading 2 2" xfId="4" xr:uid="{05B52AC0-D85E-4DAD-8201-CB620C93FBCD}"/>
    <cellStyle name="HeadingTable" xfId="5" xr:uid="{2F56D83E-0972-4277-9350-FC7395B8942D}"/>
    <cellStyle name="Hyperkobling 2" xfId="17" xr:uid="{0F1FF81B-FB69-49F3-B2F3-361A178ABE1E}"/>
    <cellStyle name="Hyperkobling 3" xfId="18" xr:uid="{FCAB6868-B475-4883-BB12-8533E159F124}"/>
    <cellStyle name="Komma 2" xfId="14" xr:uid="{D67D072C-CE8A-40BE-BDD8-97833E50FB17}"/>
    <cellStyle name="Komma 3" xfId="15" xr:uid="{AE55C28A-9140-499B-990D-F344BAFE79E7}"/>
    <cellStyle name="Komma 4" xfId="13" xr:uid="{3A159B7F-507A-4FEE-8CD5-96F5DDEA4857}"/>
    <cellStyle name="Normal" xfId="0" builtinId="0"/>
    <cellStyle name="Normal 2" xfId="2" xr:uid="{9D0A35C8-00C9-4691-AB72-BB85D2EBD854}"/>
    <cellStyle name="Normal 2 2" xfId="9" xr:uid="{11F2FBA9-6515-4B32-8BE2-B37BFE6AEA32}"/>
    <cellStyle name="Normal 2 2 2" xfId="8" xr:uid="{161D0AE9-5CED-4DC0-9D20-79A62E18A9C4}"/>
    <cellStyle name="Normal 2_CEBS 2009 38 Annex 1 (CP06rev2 FINREP templates)" xfId="11" xr:uid="{83E6F4C3-1FEA-4EE7-A260-CE696C906A4F}"/>
    <cellStyle name="Normal 3" xfId="16" xr:uid="{12B23419-FF32-40FB-BCBC-571144320DBF}"/>
    <cellStyle name="Normal 5_20130128_ITS on reporting_Annex I_CA 2" xfId="12" xr:uid="{802A1907-C588-4BF8-ADFC-F94C21457914}"/>
    <cellStyle name="optionalExposure" xfId="7" xr:uid="{B8D3506B-88FA-43FA-BBBD-651BB904989F}"/>
    <cellStyle name="Prosent 2" xfId="10" xr:uid="{6B94AD7C-0505-41C9-A25F-8C1BE76EA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FA6C-AEC0-411B-BEC1-B84D51AAF591}">
  <dimension ref="A1:D43"/>
  <sheetViews>
    <sheetView tabSelected="1" workbookViewId="0">
      <selection activeCell="C9" sqref="C9"/>
    </sheetView>
  </sheetViews>
  <sheetFormatPr defaultColWidth="11.42578125" defaultRowHeight="15"/>
  <cols>
    <col min="2" max="2" width="42.140625" customWidth="1"/>
    <col min="3" max="3" width="39.28515625" customWidth="1"/>
    <col min="4" max="4" width="22.28515625" customWidth="1"/>
  </cols>
  <sheetData>
    <row r="1" spans="1:4" ht="20.25">
      <c r="A1" s="3" t="s">
        <v>0</v>
      </c>
    </row>
    <row r="4" spans="1:4" ht="30">
      <c r="A4" s="27"/>
      <c r="B4" s="28"/>
      <c r="C4" s="9" t="s">
        <v>1</v>
      </c>
      <c r="D4" s="11" t="s">
        <v>2</v>
      </c>
    </row>
    <row r="5" spans="1:4">
      <c r="A5" s="27"/>
      <c r="B5" s="28"/>
      <c r="C5" s="9" t="s">
        <v>3</v>
      </c>
      <c r="D5" s="11" t="s">
        <v>4</v>
      </c>
    </row>
    <row r="6" spans="1:4">
      <c r="A6" s="29"/>
      <c r="B6" s="30"/>
      <c r="C6" s="9" t="s">
        <v>5</v>
      </c>
      <c r="D6" s="11" t="s">
        <v>5</v>
      </c>
    </row>
    <row r="7" spans="1:4" ht="45">
      <c r="A7" s="9">
        <v>1</v>
      </c>
      <c r="B7" s="5" t="s">
        <v>6</v>
      </c>
      <c r="C7" s="11">
        <v>5071452510</v>
      </c>
      <c r="D7" s="11">
        <v>405716200.80000001</v>
      </c>
    </row>
    <row r="8" spans="1:4" ht="46.5" customHeight="1">
      <c r="A8" s="9">
        <v>2</v>
      </c>
      <c r="B8" s="7" t="s">
        <v>7</v>
      </c>
      <c r="C8" s="11">
        <v>4589733229</v>
      </c>
      <c r="D8" s="11">
        <v>367178658.31999999</v>
      </c>
    </row>
    <row r="9" spans="1:4" ht="90">
      <c r="A9" s="9">
        <v>3</v>
      </c>
      <c r="B9" s="7" t="s">
        <v>8</v>
      </c>
      <c r="C9" s="11">
        <v>444618</v>
      </c>
      <c r="D9" s="11">
        <v>35569.440000000002</v>
      </c>
    </row>
    <row r="10" spans="1:4" ht="45">
      <c r="A10" s="9">
        <v>4</v>
      </c>
      <c r="B10" s="7" t="s">
        <v>9</v>
      </c>
      <c r="C10" s="11">
        <v>0</v>
      </c>
      <c r="D10" s="11">
        <v>0</v>
      </c>
    </row>
    <row r="11" spans="1:4" ht="105">
      <c r="A11" s="9" t="s">
        <v>10</v>
      </c>
      <c r="B11" s="7" t="s">
        <v>11</v>
      </c>
      <c r="C11" s="11">
        <v>0</v>
      </c>
      <c r="D11" s="11">
        <v>0</v>
      </c>
    </row>
    <row r="12" spans="1:4" ht="90">
      <c r="A12" s="9">
        <v>5</v>
      </c>
      <c r="B12" s="7" t="s">
        <v>12</v>
      </c>
      <c r="C12" s="11">
        <v>464107578</v>
      </c>
      <c r="D12" s="11">
        <v>37128606.240000002</v>
      </c>
    </row>
    <row r="13" spans="1:4" ht="45">
      <c r="A13" s="9">
        <v>6</v>
      </c>
      <c r="B13" s="5" t="s">
        <v>13</v>
      </c>
      <c r="C13" s="11">
        <v>75047641</v>
      </c>
      <c r="D13" s="11">
        <v>6003811.2800000003</v>
      </c>
    </row>
    <row r="14" spans="1:4" ht="75">
      <c r="A14" s="9">
        <v>7</v>
      </c>
      <c r="B14" s="7" t="s">
        <v>7</v>
      </c>
      <c r="C14" s="2">
        <v>18223930</v>
      </c>
      <c r="D14" s="11">
        <v>1457914.4000000001</v>
      </c>
    </row>
    <row r="15" spans="1:4" ht="75">
      <c r="A15" s="9">
        <v>8</v>
      </c>
      <c r="B15" s="7" t="s">
        <v>14</v>
      </c>
      <c r="C15" s="10">
        <v>0</v>
      </c>
      <c r="D15" s="11">
        <v>0</v>
      </c>
    </row>
    <row r="16" spans="1:4" ht="45">
      <c r="A16" s="9" t="s">
        <v>15</v>
      </c>
      <c r="B16" s="7" t="s">
        <v>16</v>
      </c>
      <c r="C16" s="11">
        <v>0</v>
      </c>
      <c r="D16" s="11">
        <v>0</v>
      </c>
    </row>
    <row r="17" spans="1:4" ht="75">
      <c r="A17" s="9" t="s">
        <v>17</v>
      </c>
      <c r="B17" s="7" t="s">
        <v>18</v>
      </c>
      <c r="C17" s="11">
        <v>49629375</v>
      </c>
      <c r="D17" s="11">
        <v>3970350</v>
      </c>
    </row>
    <row r="18" spans="1:4" ht="30">
      <c r="A18" s="9">
        <v>9</v>
      </c>
      <c r="B18" s="7" t="s">
        <v>19</v>
      </c>
      <c r="C18" s="1">
        <v>7194336</v>
      </c>
      <c r="D18" s="11">
        <v>575546.88</v>
      </c>
    </row>
    <row r="19" spans="1:4" ht="30">
      <c r="A19" s="9">
        <v>10</v>
      </c>
      <c r="B19" s="7" t="s">
        <v>20</v>
      </c>
      <c r="C19" s="8"/>
      <c r="D19" s="13"/>
    </row>
    <row r="20" spans="1:4" ht="30">
      <c r="A20" s="9">
        <v>11</v>
      </c>
      <c r="B20" s="7" t="s">
        <v>20</v>
      </c>
      <c r="C20" s="8"/>
      <c r="D20" s="13"/>
    </row>
    <row r="21" spans="1:4" ht="30">
      <c r="A21" s="9">
        <v>12</v>
      </c>
      <c r="B21" s="7" t="s">
        <v>20</v>
      </c>
      <c r="C21" s="8"/>
      <c r="D21" s="13"/>
    </row>
    <row r="22" spans="1:4" ht="30">
      <c r="A22" s="9">
        <v>13</v>
      </c>
      <c r="B22" s="7" t="s">
        <v>20</v>
      </c>
      <c r="C22" s="8"/>
      <c r="D22" s="13"/>
    </row>
    <row r="23" spans="1:4" ht="30">
      <c r="A23" s="9">
        <v>14</v>
      </c>
      <c r="B23" s="7" t="s">
        <v>20</v>
      </c>
      <c r="C23" s="8"/>
      <c r="D23" s="13"/>
    </row>
    <row r="24" spans="1:4">
      <c r="A24" s="9">
        <v>15</v>
      </c>
      <c r="B24" s="5" t="s">
        <v>21</v>
      </c>
      <c r="C24" s="11">
        <v>0</v>
      </c>
      <c r="D24" s="11"/>
    </row>
    <row r="25" spans="1:4" ht="30">
      <c r="A25" s="9">
        <v>16</v>
      </c>
      <c r="B25" s="5" t="s">
        <v>22</v>
      </c>
      <c r="C25" s="11">
        <v>0</v>
      </c>
      <c r="D25" s="11"/>
    </row>
    <row r="26" spans="1:4">
      <c r="A26" s="9">
        <v>17</v>
      </c>
      <c r="B26" s="7" t="s">
        <v>23</v>
      </c>
      <c r="C26" s="9"/>
      <c r="D26" s="11"/>
    </row>
    <row r="27" spans="1:4">
      <c r="A27" s="9">
        <v>18</v>
      </c>
      <c r="B27" s="7" t="s">
        <v>24</v>
      </c>
      <c r="C27" s="9"/>
      <c r="D27" s="11"/>
    </row>
    <row r="28" spans="1:4">
      <c r="A28" s="9">
        <v>19</v>
      </c>
      <c r="B28" s="7" t="s">
        <v>25</v>
      </c>
      <c r="C28" s="9"/>
      <c r="D28" s="11"/>
    </row>
    <row r="29" spans="1:4">
      <c r="A29" s="9" t="s">
        <v>26</v>
      </c>
      <c r="B29" s="7" t="s">
        <v>27</v>
      </c>
      <c r="C29" s="9"/>
      <c r="D29" s="11"/>
    </row>
    <row r="30" spans="1:4" ht="30">
      <c r="A30" s="9">
        <v>20</v>
      </c>
      <c r="B30" s="5" t="s">
        <v>28</v>
      </c>
      <c r="C30" s="11">
        <v>0</v>
      </c>
      <c r="D30" s="11"/>
    </row>
    <row r="31" spans="1:4">
      <c r="A31" s="9">
        <v>21</v>
      </c>
      <c r="B31" s="7" t="s">
        <v>7</v>
      </c>
      <c r="C31" s="11">
        <v>0</v>
      </c>
      <c r="D31" s="11"/>
    </row>
    <row r="32" spans="1:4">
      <c r="A32" s="9">
        <v>22</v>
      </c>
      <c r="B32" s="7" t="s">
        <v>29</v>
      </c>
      <c r="C32" s="11">
        <v>0</v>
      </c>
      <c r="D32" s="11"/>
    </row>
    <row r="33" spans="1:4">
      <c r="A33" s="9" t="s">
        <v>30</v>
      </c>
      <c r="B33" s="5" t="s">
        <v>31</v>
      </c>
      <c r="C33" s="11">
        <v>0</v>
      </c>
      <c r="D33" s="11"/>
    </row>
    <row r="34" spans="1:4" ht="30">
      <c r="A34" s="9">
        <v>23</v>
      </c>
      <c r="B34" s="5" t="s">
        <v>32</v>
      </c>
      <c r="C34" s="11">
        <v>371336025</v>
      </c>
      <c r="D34" s="11">
        <v>29706882</v>
      </c>
    </row>
    <row r="35" spans="1:4" ht="60">
      <c r="A35" s="9" t="s">
        <v>33</v>
      </c>
      <c r="B35" s="7" t="s">
        <v>34</v>
      </c>
      <c r="C35" s="11">
        <v>371336025</v>
      </c>
      <c r="D35" s="11">
        <v>29706882</v>
      </c>
    </row>
    <row r="36" spans="1:4" ht="60">
      <c r="A36" s="9" t="s">
        <v>35</v>
      </c>
      <c r="B36" s="7" t="s">
        <v>36</v>
      </c>
      <c r="C36" s="11">
        <v>0</v>
      </c>
      <c r="D36" s="11">
        <v>0</v>
      </c>
    </row>
    <row r="37" spans="1:4">
      <c r="A37" s="9" t="s">
        <v>37</v>
      </c>
      <c r="B37" s="7" t="s">
        <v>38</v>
      </c>
      <c r="C37" s="11">
        <v>0</v>
      </c>
      <c r="D37" s="11"/>
    </row>
    <row r="38" spans="1:4" ht="45">
      <c r="A38" s="4">
        <v>24</v>
      </c>
      <c r="B38" s="6" t="s">
        <v>39</v>
      </c>
      <c r="C38" s="11">
        <v>0</v>
      </c>
      <c r="D38" s="11"/>
    </row>
    <row r="39" spans="1:4" ht="30">
      <c r="A39" s="9">
        <v>25</v>
      </c>
      <c r="B39" s="7" t="s">
        <v>20</v>
      </c>
      <c r="C39" s="8"/>
      <c r="D39" s="13"/>
    </row>
    <row r="40" spans="1:4" ht="30">
      <c r="A40" s="9">
        <v>26</v>
      </c>
      <c r="B40" s="7" t="s">
        <v>20</v>
      </c>
      <c r="C40" s="8"/>
      <c r="D40" s="13"/>
    </row>
    <row r="41" spans="1:4" ht="30">
      <c r="A41" s="9">
        <v>27</v>
      </c>
      <c r="B41" s="7" t="s">
        <v>20</v>
      </c>
      <c r="C41" s="8"/>
      <c r="D41" s="13"/>
    </row>
    <row r="42" spans="1:4" ht="30">
      <c r="A42" s="9">
        <v>28</v>
      </c>
      <c r="B42" s="7" t="s">
        <v>20</v>
      </c>
      <c r="C42" s="8"/>
      <c r="D42" s="13"/>
    </row>
    <row r="43" spans="1:4">
      <c r="A43" s="4">
        <v>29</v>
      </c>
      <c r="B43" s="6" t="s">
        <v>40</v>
      </c>
      <c r="C43" s="12">
        <v>5517836176</v>
      </c>
      <c r="D43" s="11"/>
    </row>
  </sheetData>
  <mergeCells count="1">
    <mergeCell ref="A4:B6"/>
  </mergeCell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69CB-0A1B-45BF-9AF0-5E7061C418A7}">
  <dimension ref="A1:C50"/>
  <sheetViews>
    <sheetView workbookViewId="0">
      <selection activeCell="B31" sqref="B31:C31"/>
    </sheetView>
  </sheetViews>
  <sheetFormatPr defaultColWidth="11.42578125" defaultRowHeight="15"/>
  <cols>
    <col min="2" max="2" width="43.28515625" customWidth="1"/>
    <col min="3" max="3" width="25" customWidth="1"/>
  </cols>
  <sheetData>
    <row r="1" spans="1:3" ht="20.25">
      <c r="A1" s="3" t="s">
        <v>41</v>
      </c>
    </row>
    <row r="2" spans="1:3">
      <c r="A2" s="14"/>
    </row>
    <row r="4" spans="1:3">
      <c r="A4" s="18"/>
      <c r="B4" s="19"/>
      <c r="C4" s="11" t="s">
        <v>3</v>
      </c>
    </row>
    <row r="5" spans="1:3">
      <c r="A5" s="20"/>
      <c r="B5" s="21"/>
      <c r="C5" s="11" t="s">
        <v>5</v>
      </c>
    </row>
    <row r="6" spans="1:3">
      <c r="A6" s="22"/>
      <c r="B6" s="31" t="s">
        <v>42</v>
      </c>
      <c r="C6" s="32"/>
    </row>
    <row r="7" spans="1:3" ht="75">
      <c r="A7" s="9">
        <v>1</v>
      </c>
      <c r="B7" s="5" t="s">
        <v>43</v>
      </c>
      <c r="C7" s="11">
        <v>1179452535</v>
      </c>
    </row>
    <row r="8" spans="1:3" ht="30">
      <c r="A8" s="9">
        <v>2</v>
      </c>
      <c r="B8" s="5" t="s">
        <v>44</v>
      </c>
      <c r="C8" s="11">
        <v>1190312535</v>
      </c>
    </row>
    <row r="9" spans="1:3" ht="30">
      <c r="A9" s="9">
        <v>3</v>
      </c>
      <c r="B9" s="5" t="s">
        <v>45</v>
      </c>
      <c r="C9" s="11">
        <v>1203059376</v>
      </c>
    </row>
    <row r="10" spans="1:3">
      <c r="A10" s="23"/>
      <c r="B10" s="31" t="s">
        <v>46</v>
      </c>
      <c r="C10" s="32"/>
    </row>
    <row r="11" spans="1:3" ht="60">
      <c r="A11" s="9">
        <v>4</v>
      </c>
      <c r="B11" s="5" t="s">
        <v>47</v>
      </c>
      <c r="C11" s="11">
        <v>5517836176</v>
      </c>
    </row>
    <row r="12" spans="1:3">
      <c r="A12" s="23"/>
      <c r="B12" s="31" t="s">
        <v>48</v>
      </c>
      <c r="C12" s="32"/>
    </row>
    <row r="13" spans="1:3">
      <c r="A13" s="9">
        <v>5</v>
      </c>
      <c r="B13" s="5" t="s">
        <v>49</v>
      </c>
      <c r="C13" s="26">
        <v>0.21379999999999999</v>
      </c>
    </row>
    <row r="14" spans="1:3">
      <c r="A14" s="9">
        <v>6</v>
      </c>
      <c r="B14" s="5" t="s">
        <v>50</v>
      </c>
      <c r="C14" s="26">
        <v>0.2157</v>
      </c>
    </row>
    <row r="15" spans="1:3">
      <c r="A15" s="9">
        <v>7</v>
      </c>
      <c r="B15" s="5" t="s">
        <v>51</v>
      </c>
      <c r="C15" s="26">
        <v>0.218</v>
      </c>
    </row>
    <row r="16" spans="1:3">
      <c r="A16" s="23"/>
      <c r="B16" s="31" t="s">
        <v>52</v>
      </c>
      <c r="C16" s="32"/>
    </row>
    <row r="17" spans="1:3" ht="59.25" customHeight="1">
      <c r="A17" s="10" t="s">
        <v>53</v>
      </c>
      <c r="B17" s="16" t="s">
        <v>54</v>
      </c>
      <c r="C17" s="26">
        <v>2.4999999999999994E-2</v>
      </c>
    </row>
    <row r="18" spans="1:3" ht="36.75" customHeight="1">
      <c r="A18" s="10" t="s">
        <v>55</v>
      </c>
      <c r="B18" s="16" t="s">
        <v>56</v>
      </c>
      <c r="C18" s="26">
        <v>2.5000000000000008E-2</v>
      </c>
    </row>
    <row r="19" spans="1:3" ht="26.25" customHeight="1">
      <c r="A19" s="10" t="s">
        <v>57</v>
      </c>
      <c r="B19" s="16" t="s">
        <v>58</v>
      </c>
      <c r="C19" s="26">
        <v>2.5000000000000008E-2</v>
      </c>
    </row>
    <row r="20" spans="1:3" ht="21" customHeight="1">
      <c r="A20" s="9" t="s">
        <v>59</v>
      </c>
      <c r="B20" s="5" t="s">
        <v>60</v>
      </c>
      <c r="C20" s="26">
        <v>0.105</v>
      </c>
    </row>
    <row r="21" spans="1:3">
      <c r="A21" s="23"/>
      <c r="B21" s="31" t="s">
        <v>61</v>
      </c>
      <c r="C21" s="32"/>
    </row>
    <row r="22" spans="1:3" ht="29.25" customHeight="1">
      <c r="A22" s="9">
        <v>8</v>
      </c>
      <c r="B22" s="5" t="s">
        <v>62</v>
      </c>
      <c r="C22" s="26">
        <v>2.4999999927507816E-2</v>
      </c>
    </row>
    <row r="23" spans="1:3" ht="45" customHeight="1">
      <c r="A23" s="9" t="s">
        <v>15</v>
      </c>
      <c r="B23" s="5" t="s">
        <v>63</v>
      </c>
      <c r="C23" s="26">
        <v>0</v>
      </c>
    </row>
    <row r="24" spans="1:3" ht="24.75" customHeight="1">
      <c r="A24" s="9">
        <v>9</v>
      </c>
      <c r="B24" s="5" t="s">
        <v>64</v>
      </c>
      <c r="C24" s="26">
        <v>2.0000000630682007E-2</v>
      </c>
    </row>
    <row r="25" spans="1:3" ht="30.75" customHeight="1">
      <c r="A25" s="9" t="s">
        <v>65</v>
      </c>
      <c r="B25" s="5" t="s">
        <v>66</v>
      </c>
      <c r="C25" s="26">
        <v>2.9999999949255472E-2</v>
      </c>
    </row>
    <row r="26" spans="1:3" ht="29.25" customHeight="1">
      <c r="A26" s="9">
        <v>10</v>
      </c>
      <c r="B26" s="5" t="s">
        <v>67</v>
      </c>
      <c r="C26" s="26">
        <v>0</v>
      </c>
    </row>
    <row r="27" spans="1:3" ht="26.25" customHeight="1">
      <c r="A27" s="9" t="s">
        <v>68</v>
      </c>
      <c r="B27" s="5" t="s">
        <v>69</v>
      </c>
      <c r="C27" s="26">
        <v>0</v>
      </c>
    </row>
    <row r="28" spans="1:3" ht="32.25" customHeight="1">
      <c r="A28" s="9">
        <v>11</v>
      </c>
      <c r="B28" s="5" t="s">
        <v>70</v>
      </c>
      <c r="C28" s="26">
        <v>7.5000000507445291E-2</v>
      </c>
    </row>
    <row r="29" spans="1:3" ht="31.5" customHeight="1">
      <c r="A29" s="9" t="s">
        <v>71</v>
      </c>
      <c r="B29" s="5" t="s">
        <v>72</v>
      </c>
      <c r="C29" s="26">
        <v>0.18</v>
      </c>
    </row>
    <row r="30" spans="1:3" ht="30" customHeight="1">
      <c r="A30" s="9">
        <v>12</v>
      </c>
      <c r="B30" s="5" t="s">
        <v>73</v>
      </c>
      <c r="C30" s="26">
        <f>C13-C29</f>
        <v>3.3799999999999997E-2</v>
      </c>
    </row>
    <row r="31" spans="1:3">
      <c r="A31" s="23"/>
      <c r="B31" s="31" t="s">
        <v>74</v>
      </c>
      <c r="C31" s="32"/>
    </row>
    <row r="32" spans="1:3" ht="45">
      <c r="A32" s="9">
        <v>13</v>
      </c>
      <c r="B32" s="15" t="s">
        <v>75</v>
      </c>
      <c r="C32" s="11">
        <v>11456190996</v>
      </c>
    </row>
    <row r="33" spans="1:3" ht="30">
      <c r="A33" s="9">
        <v>14</v>
      </c>
      <c r="B33" s="15" t="s">
        <v>76</v>
      </c>
      <c r="C33" s="26">
        <v>0.104031915278788</v>
      </c>
    </row>
    <row r="34" spans="1:3">
      <c r="A34" s="23"/>
      <c r="B34" s="31" t="s">
        <v>77</v>
      </c>
      <c r="C34" s="32"/>
    </row>
    <row r="35" spans="1:3" ht="37.5" customHeight="1">
      <c r="A35" s="10" t="s">
        <v>78</v>
      </c>
      <c r="B35" s="16" t="s">
        <v>79</v>
      </c>
      <c r="C35" s="24">
        <v>0</v>
      </c>
    </row>
    <row r="36" spans="1:3" ht="24" customHeight="1">
      <c r="A36" s="10" t="s">
        <v>80</v>
      </c>
      <c r="B36" s="16" t="s">
        <v>56</v>
      </c>
      <c r="C36" s="24">
        <v>0</v>
      </c>
    </row>
    <row r="37" spans="1:3" ht="25.5" customHeight="1">
      <c r="A37" s="10" t="s">
        <v>81</v>
      </c>
      <c r="B37" s="16" t="s">
        <v>82</v>
      </c>
      <c r="C37" s="24">
        <v>0</v>
      </c>
    </row>
    <row r="38" spans="1:3">
      <c r="A38" s="23"/>
      <c r="B38" s="33" t="s">
        <v>83</v>
      </c>
      <c r="C38" s="34"/>
    </row>
    <row r="39" spans="1:3" ht="30" customHeight="1">
      <c r="A39" s="10" t="s">
        <v>84</v>
      </c>
      <c r="B39" s="17" t="s">
        <v>85</v>
      </c>
      <c r="C39" s="25">
        <v>0</v>
      </c>
    </row>
    <row r="40" spans="1:3" ht="27" customHeight="1">
      <c r="A40" s="10" t="s">
        <v>86</v>
      </c>
      <c r="B40" s="5" t="s">
        <v>87</v>
      </c>
      <c r="C40" s="24">
        <v>0</v>
      </c>
    </row>
    <row r="41" spans="1:3">
      <c r="A41" s="23"/>
      <c r="B41" s="31" t="s">
        <v>88</v>
      </c>
      <c r="C41" s="32"/>
    </row>
    <row r="42" spans="1:3" ht="41.25" customHeight="1">
      <c r="A42" s="9">
        <v>15</v>
      </c>
      <c r="B42" s="15" t="s">
        <v>89</v>
      </c>
      <c r="C42" s="11">
        <v>280401583.35000002</v>
      </c>
    </row>
    <row r="43" spans="1:3" ht="24.75" customHeight="1">
      <c r="A43" s="9" t="s">
        <v>90</v>
      </c>
      <c r="B43" s="15" t="s">
        <v>91</v>
      </c>
      <c r="C43" s="11">
        <v>539311769.89999998</v>
      </c>
    </row>
    <row r="44" spans="1:3" ht="24.75" customHeight="1">
      <c r="A44" s="9" t="s">
        <v>92</v>
      </c>
      <c r="B44" s="15" t="s">
        <v>93</v>
      </c>
      <c r="C44" s="11">
        <v>827304146</v>
      </c>
    </row>
    <row r="45" spans="1:3" ht="28.5" customHeight="1">
      <c r="A45" s="9">
        <v>16</v>
      </c>
      <c r="B45" s="15" t="s">
        <v>94</v>
      </c>
      <c r="C45" s="11">
        <v>134827942.47999999</v>
      </c>
    </row>
    <row r="46" spans="1:3" ht="21" customHeight="1">
      <c r="A46" s="9">
        <v>17</v>
      </c>
      <c r="B46" s="15" t="s">
        <v>95</v>
      </c>
      <c r="C46" s="26">
        <v>1.9038999999999999</v>
      </c>
    </row>
    <row r="47" spans="1:3">
      <c r="A47" s="23"/>
      <c r="B47" s="31" t="s">
        <v>96</v>
      </c>
      <c r="C47" s="32"/>
    </row>
    <row r="48" spans="1:3" ht="29.25" customHeight="1">
      <c r="A48" s="9">
        <v>18</v>
      </c>
      <c r="B48" s="15" t="s">
        <v>97</v>
      </c>
      <c r="C48" s="11">
        <v>7402037160</v>
      </c>
    </row>
    <row r="49" spans="1:3" ht="24" customHeight="1">
      <c r="A49" s="9">
        <v>19</v>
      </c>
      <c r="B49" s="15" t="s">
        <v>98</v>
      </c>
      <c r="C49" s="11">
        <v>5503449056.6400003</v>
      </c>
    </row>
    <row r="50" spans="1:3" ht="30">
      <c r="A50" s="9">
        <v>20</v>
      </c>
      <c r="B50" s="15" t="s">
        <v>99</v>
      </c>
      <c r="C50" s="26">
        <v>1.345</v>
      </c>
    </row>
  </sheetData>
  <mergeCells count="10">
    <mergeCell ref="B41:C41"/>
    <mergeCell ref="B47:C47"/>
    <mergeCell ref="B6:C6"/>
    <mergeCell ref="B10:C10"/>
    <mergeCell ref="B12:C12"/>
    <mergeCell ref="B16:C16"/>
    <mergeCell ref="B21:C21"/>
    <mergeCell ref="B31:C31"/>
    <mergeCell ref="B38:C38"/>
    <mergeCell ref="B34:C34"/>
  </mergeCell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ce2507c-05c6-4d03-a667-988d931b8684" xsi:nil="true"/>
    <lcf76f155ced4ddcb4097134ff3c332f xmlns="4c56c994-6492-4d3e-bcc2-febbf4354e3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9FF85925E31E44A664B0718B310EBF" ma:contentTypeVersion="11" ma:contentTypeDescription="Opprett et nytt dokument." ma:contentTypeScope="" ma:versionID="ed9c519cf2f2e73cb3c296b5aa5e1225">
  <xsd:schema xmlns:xsd="http://www.w3.org/2001/XMLSchema" xmlns:xs="http://www.w3.org/2001/XMLSchema" xmlns:p="http://schemas.microsoft.com/office/2006/metadata/properties" xmlns:ns1="http://schemas.microsoft.com/sharepoint/v3" xmlns:ns2="4c56c994-6492-4d3e-bcc2-febbf4354e3b" xmlns:ns3="5ce2507c-05c6-4d03-a667-988d931b8684" targetNamespace="http://schemas.microsoft.com/office/2006/metadata/properties" ma:root="true" ma:fieldsID="7c250e05edb8d2cb289209fad0a15f9b" ns1:_="" ns2:_="" ns3:_="">
    <xsd:import namespace="http://schemas.microsoft.com/sharepoint/v3"/>
    <xsd:import namespace="4c56c994-6492-4d3e-bcc2-febbf4354e3b"/>
    <xsd:import namespace="5ce2507c-05c6-4d03-a667-988d931b8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6c994-6492-4d3e-bcc2-febbf4354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8bd757e-5e9e-4f46-8b01-27acfb085a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2507c-05c6-4d03-a667-988d931b86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f06090-fb2f-4666-9b02-e8e80e088d58}" ma:internalName="TaxCatchAll" ma:showField="CatchAllData" ma:web="5ce2507c-05c6-4d03-a667-988d931b8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C6633E-50E9-47E3-9794-B854921C8488}"/>
</file>

<file path=customXml/itemProps2.xml><?xml version="1.0" encoding="utf-8"?>
<ds:datastoreItem xmlns:ds="http://schemas.openxmlformats.org/officeDocument/2006/customXml" ds:itemID="{C946AACF-8732-4D6A-B027-B2B8B86A0161}"/>
</file>

<file path=customXml/itemProps3.xml><?xml version="1.0" encoding="utf-8"?>
<ds:datastoreItem xmlns:ds="http://schemas.openxmlformats.org/officeDocument/2006/customXml" ds:itemID="{4D1D0DB0-0204-4E67-B9BC-F609550DA8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Sindre Vangen</dc:creator>
  <cp:keywords/>
  <dc:description/>
  <cp:lastModifiedBy>Sindre Vangen</cp:lastModifiedBy>
  <cp:revision/>
  <dcterms:created xsi:type="dcterms:W3CDTF">2023-11-09T11:15:53Z</dcterms:created>
  <dcterms:modified xsi:type="dcterms:W3CDTF">2023-11-09T13:31:14Z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06c591-8225-40c4-a330-c627b66c136b_Enabled">
    <vt:lpwstr>true</vt:lpwstr>
  </property>
  <property fmtid="{D5CDD505-2E9C-101B-9397-08002B2CF9AE}" pid="3" name="MSIP_Label_7d06c591-8225-40c4-a330-c627b66c136b_SetDate">
    <vt:lpwstr>2023-11-09T11:31:39Z</vt:lpwstr>
  </property>
  <property fmtid="{D5CDD505-2E9C-101B-9397-08002B2CF9AE}" pid="4" name="MSIP_Label_7d06c591-8225-40c4-a330-c627b66c136b_Method">
    <vt:lpwstr>Standard</vt:lpwstr>
  </property>
  <property fmtid="{D5CDD505-2E9C-101B-9397-08002B2CF9AE}" pid="5" name="MSIP_Label_7d06c591-8225-40c4-a330-c627b66c136b_Name">
    <vt:lpwstr>Intern - Lom og Skjåk</vt:lpwstr>
  </property>
  <property fmtid="{D5CDD505-2E9C-101B-9397-08002B2CF9AE}" pid="6" name="MSIP_Label_7d06c591-8225-40c4-a330-c627b66c136b_SiteId">
    <vt:lpwstr>491e8cc4-2204-4312-8565-17f85046df01</vt:lpwstr>
  </property>
  <property fmtid="{D5CDD505-2E9C-101B-9397-08002B2CF9AE}" pid="7" name="MSIP_Label_7d06c591-8225-40c4-a330-c627b66c136b_ActionId">
    <vt:lpwstr>0f5eca28-8f0d-4336-b8c9-141901fa3e96</vt:lpwstr>
  </property>
  <property fmtid="{D5CDD505-2E9C-101B-9397-08002B2CF9AE}" pid="8" name="MSIP_Label_7d06c591-8225-40c4-a330-c627b66c136b_ContentBits">
    <vt:lpwstr>1</vt:lpwstr>
  </property>
  <property fmtid="{D5CDD505-2E9C-101B-9397-08002B2CF9AE}" pid="9" name="ContentTypeId">
    <vt:lpwstr>0x010100C59FF85925E31E44A664B0718B310EBF</vt:lpwstr>
  </property>
  <property fmtid="{D5CDD505-2E9C-101B-9397-08002B2CF9AE}" pid="10" name="MediaServiceImageTags">
    <vt:lpwstr/>
  </property>
</Properties>
</file>