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M:\Admin\Generalforsamling SpB 1 Modum\Generalforsamlingens medlemmer\"/>
    </mc:Choice>
  </mc:AlternateContent>
  <xr:revisionPtr revIDLastSave="0" documentId="13_ncr:1_{53556394-6275-4B7A-A4F9-74356D1B0781}" xr6:coauthVersionLast="46" xr6:coauthVersionMax="46" xr10:uidLastSave="{00000000-0000-0000-0000-000000000000}"/>
  <bookViews>
    <workbookView xWindow="28680" yWindow="-120" windowWidth="28110" windowHeight="1644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" i="1" l="1"/>
  <c r="A34" i="1" s="1"/>
  <c r="A9" i="1"/>
  <c r="A12" i="1" l="1"/>
</calcChain>
</file>

<file path=xl/sharedStrings.xml><?xml version="1.0" encoding="utf-8"?>
<sst xmlns="http://schemas.openxmlformats.org/spreadsheetml/2006/main" count="175" uniqueCount="122">
  <si>
    <t>Innskytervalgte til Generalforsamlingen</t>
  </si>
  <si>
    <t>Født</t>
  </si>
  <si>
    <t>Alder</t>
  </si>
  <si>
    <t>Bosted</t>
  </si>
  <si>
    <t>Nåværende yrke og stilling</t>
  </si>
  <si>
    <t>Periode</t>
  </si>
  <si>
    <t>På valg</t>
  </si>
  <si>
    <t>Valgt</t>
  </si>
  <si>
    <t>Yngve Leren</t>
  </si>
  <si>
    <t>3340 Åmot, Bergkrystallen 28</t>
  </si>
  <si>
    <t>Konsulent ansatt i eget selskap</t>
  </si>
  <si>
    <t>4 år</t>
  </si>
  <si>
    <t>Hilde S. Grønhovd</t>
  </si>
  <si>
    <t>3360 Geithus, Gravfossveien 150</t>
  </si>
  <si>
    <t>Kommunikasjonsrådgiver i Voksenopplæringsforbundet</t>
  </si>
  <si>
    <t>Vegard Jelstad</t>
  </si>
  <si>
    <t>3360 Geithus, Kløverveien 5</t>
  </si>
  <si>
    <t>Daglig leder Krøderen Elektro</t>
  </si>
  <si>
    <t>Kristi Marie Aasand</t>
  </si>
  <si>
    <t>3300 Hokksund, Nedre Ullernlia 9</t>
  </si>
  <si>
    <t>Tannlege, privatpraksis</t>
  </si>
  <si>
    <t>Pål Stenbro</t>
  </si>
  <si>
    <t>3370 Vikersund, Badeveien 177</t>
  </si>
  <si>
    <t>2 år</t>
  </si>
  <si>
    <t>Grete Letmolie</t>
  </si>
  <si>
    <t>3330 Skotselv, Leversbyveien 200</t>
  </si>
  <si>
    <t>Regnskapsansvarlig</t>
  </si>
  <si>
    <t>Hanneke van Molenaar</t>
  </si>
  <si>
    <t>3370 Vikersund, Bokfinkveien 10</t>
  </si>
  <si>
    <t>Pensjonist/politiker</t>
  </si>
  <si>
    <t>Ansatte i Generalforsamlingen</t>
  </si>
  <si>
    <t>Gro Spone</t>
  </si>
  <si>
    <t>3370 Vikersund, Hervikhagan 2 B</t>
  </si>
  <si>
    <t>Lars Willy Danielsen</t>
  </si>
  <si>
    <t>3340 Åmot, Gustadveien 16</t>
  </si>
  <si>
    <t>Øyvind Blix</t>
  </si>
  <si>
    <t>3370 Vikersund, Ringeriksveien 730</t>
  </si>
  <si>
    <t>Innskytervalgte vararepresentanter til Generalforsamlingen</t>
  </si>
  <si>
    <t>Ansattevalgte vararepresentanter til Generalforsamlingen</t>
  </si>
  <si>
    <t>Styret i SpareBank 1 Modum</t>
  </si>
  <si>
    <t>Trond Gewelt</t>
  </si>
  <si>
    <t>Måkeveien 18, 3209 Sandefjord</t>
  </si>
  <si>
    <t>Leder i styret</t>
  </si>
  <si>
    <t>John Arne Haugerud</t>
  </si>
  <si>
    <t>Nestleder i styret</t>
  </si>
  <si>
    <t>Siv Hantho</t>
  </si>
  <si>
    <t>Tom Berget</t>
  </si>
  <si>
    <t>Anne Line Berglia</t>
  </si>
  <si>
    <t>Furukollen 8, 330 Hokksund</t>
  </si>
  <si>
    <t>Arnt Olav Svensli</t>
  </si>
  <si>
    <t>Ansatt representant</t>
  </si>
  <si>
    <t>Anne Leversby</t>
  </si>
  <si>
    <t>Vararepresentanter i styret</t>
  </si>
  <si>
    <t>Ole Eivind Svendby</t>
  </si>
  <si>
    <t>Kari Mette Høstvik</t>
  </si>
  <si>
    <t>Ringeriksveien 1105, 3330 Skotselv</t>
  </si>
  <si>
    <t>Ole Gunnar Fidjestøl pers. vara for Arnt Olav</t>
  </si>
  <si>
    <t>Tove Beate Jelstad pers. vara for Anne L.</t>
  </si>
  <si>
    <t>Valgkomiteen i SpareBank 1 Modum</t>
  </si>
  <si>
    <t>Per Buxrud</t>
  </si>
  <si>
    <t>3340 Åmot, Orrelia 5</t>
  </si>
  <si>
    <t>Ansatt repr</t>
  </si>
  <si>
    <t>Vararepresentanter til valgkomiteen i SpareBank 1 Modum</t>
  </si>
  <si>
    <t>Pers. vara for Per Buxrud</t>
  </si>
  <si>
    <t>Pers. vara for Pål Stenbro</t>
  </si>
  <si>
    <t>Hanneke R.V. Molenaar</t>
  </si>
  <si>
    <t>Ansatte repr.</t>
  </si>
  <si>
    <t>Ola Bjølgerud</t>
  </si>
  <si>
    <t>Tømrer, Vikersund Entreprenør AS</t>
  </si>
  <si>
    <t>Lene Weum</t>
  </si>
  <si>
    <t>3370 Vikersund, Øvre Rosnesvei 22</t>
  </si>
  <si>
    <t>3340 Åmot, Formoveien 85</t>
  </si>
  <si>
    <t>Halvor Andreas Hartz</t>
  </si>
  <si>
    <t>3340 Åmot, Stadionveien 8</t>
  </si>
  <si>
    <t>Pensjonist</t>
  </si>
  <si>
    <t>3370 Vikersund, Revefaret 22</t>
  </si>
  <si>
    <t>Anne-Grethe Jacobsen</t>
  </si>
  <si>
    <t>Johan Stærkebye</t>
  </si>
  <si>
    <t>3360 Geithus, Gravbratveien 1</t>
  </si>
  <si>
    <t>Trond Arne ingvoldstad</t>
  </si>
  <si>
    <t>3370 Vikersund, Krøderveien 676</t>
  </si>
  <si>
    <t>Børge Nygård</t>
  </si>
  <si>
    <t>3340 Åmot, Tinnveien 2</t>
  </si>
  <si>
    <t>Bilselger</t>
  </si>
  <si>
    <t>Margaret Hovland Krogstad</t>
  </si>
  <si>
    <t>3370 Vikersund, Øst-Modumveien 367</t>
  </si>
  <si>
    <t>Pers. vara for Margaret Hovland Krogstad</t>
  </si>
  <si>
    <t>Carl Marcus Rabben</t>
  </si>
  <si>
    <t>Ansatte repr. Personlig vara for Lars Willy Danielsen</t>
  </si>
  <si>
    <t>3360 Geithus Gravfossveie 150</t>
  </si>
  <si>
    <t>Trond Arne Ingvoldstad</t>
  </si>
  <si>
    <t>Medlemmer fra Sparebankstiftelsen SpareBank 1 Modum</t>
  </si>
  <si>
    <t>Gry Humlebek</t>
  </si>
  <si>
    <t>3370 Vikersund, Nedre Rosnesvei 10 A</t>
  </si>
  <si>
    <t>3340 Åmot, Beinveien 5</t>
  </si>
  <si>
    <t>Nestleder valgt 2021 for 2 år.</t>
  </si>
  <si>
    <t>Leder valgt 2021 for ett år.</t>
  </si>
  <si>
    <t>Valgt som medlem 2021</t>
  </si>
  <si>
    <t>Andreas Viljugrein</t>
  </si>
  <si>
    <t>Kine Marie Dahl</t>
  </si>
  <si>
    <t>Hans Thore Grøterud</t>
  </si>
  <si>
    <t>Ingunn Dalaker Øderud</t>
  </si>
  <si>
    <t>Herman Olslund</t>
  </si>
  <si>
    <t>Lisa Erlanda Tangerud</t>
  </si>
  <si>
    <t>Medlemmer fra Varig</t>
  </si>
  <si>
    <t>Wibecke M. Røed</t>
  </si>
  <si>
    <t>1 år</t>
  </si>
  <si>
    <t xml:space="preserve">3303 Hokksund, Nordbråtan </t>
  </si>
  <si>
    <t>3370 Vikersund, Borgenveien 6</t>
  </si>
  <si>
    <t>3340 Åmot, Gneisveien 1</t>
  </si>
  <si>
    <t>3370 Vikersund, Tonsveien 340</t>
  </si>
  <si>
    <t>3370 Vikersund, Borgenveien 3</t>
  </si>
  <si>
    <t>3340 Åmot, Haugfossbakken 4A</t>
  </si>
  <si>
    <t>Leder valgkomiteen 1 år. Valg 2021</t>
  </si>
  <si>
    <t>Tillitsvalgte i SpareBank 1 Modum pr. 25.03.2021</t>
  </si>
  <si>
    <t>Daglig leder Unicare Hokksund AS</t>
  </si>
  <si>
    <t>Valgt i perioden fram til brannkassestiftelsen er etablert.</t>
  </si>
  <si>
    <t>Gjermund Rønning</t>
  </si>
  <si>
    <t>Krøderveien 250, 3370 Vikersund</t>
  </si>
  <si>
    <t>Ivar Bjerregaard</t>
  </si>
  <si>
    <t>Vestsideveien 645, 3535 Krøderen</t>
  </si>
  <si>
    <t>Ført inn sept. 2021. Info fra Yngve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</si>
</sst>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 * #,##0_ ;_ * \-#,##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Fill="1" applyBorder="1"/>
    <xf numFmtId="14" fontId="3" fillId="0" borderId="0" xfId="0" applyNumberFormat="1" applyFont="1"/>
    <xf numFmtId="164" fontId="3" fillId="0" borderId="0" xfId="1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1" applyNumberFormat="1" applyFont="1" applyFill="1"/>
    <xf numFmtId="0" fontId="3" fillId="0" borderId="0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 applyFill="1" applyBorder="1"/>
    <xf numFmtId="14" fontId="4" fillId="0" borderId="0" xfId="0" applyNumberFormat="1" applyFont="1"/>
    <xf numFmtId="164" fontId="4" fillId="0" borderId="0" xfId="1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NumberFormat="1" applyFont="1" applyFill="1" applyAlignment="1">
      <alignment horizontal="center"/>
    </xf>
    <xf numFmtId="0" fontId="5" fillId="0" borderId="0" xfId="0" applyFont="1"/>
    <xf numFmtId="14" fontId="5" fillId="0" borderId="0" xfId="0" applyNumberFormat="1" applyFont="1"/>
    <xf numFmtId="164" fontId="5" fillId="0" borderId="0" xfId="1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9" fillId="0" borderId="0" xfId="0" applyFo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4"/>
  <sheetViews>
    <sheetView tabSelected="1" topLeftCell="A7" workbookViewId="0">
      <selection activeCell="G32" sqref="G32"/>
    </sheetView>
  </sheetViews>
  <sheetFormatPr baseColWidth="10" defaultRowHeight="15" x14ac:dyDescent="0.25"/>
  <cols>
    <col min="2" max="2" width="24.7109375" customWidth="1"/>
    <col min="4" max="4" width="7.28515625" customWidth="1"/>
    <col min="5" max="5" width="32.28515625" customWidth="1"/>
  </cols>
  <sheetData>
    <row r="1" spans="1:13" x14ac:dyDescent="0.25">
      <c r="A1" t="s">
        <v>114</v>
      </c>
    </row>
    <row r="2" spans="1:13" x14ac:dyDescent="0.25">
      <c r="A2" s="1" t="s">
        <v>0</v>
      </c>
      <c r="B2" s="1"/>
      <c r="C2" s="1"/>
      <c r="D2" s="1"/>
    </row>
    <row r="4" spans="1:13" x14ac:dyDescent="0.25">
      <c r="A4" s="2"/>
      <c r="B4" s="2"/>
      <c r="C4" s="3" t="s">
        <v>1</v>
      </c>
      <c r="D4" s="3" t="s">
        <v>2</v>
      </c>
      <c r="E4" s="3" t="s">
        <v>3</v>
      </c>
      <c r="F4" s="3"/>
      <c r="G4" s="3" t="s">
        <v>4</v>
      </c>
      <c r="H4" s="3"/>
      <c r="J4" t="s">
        <v>5</v>
      </c>
      <c r="K4" t="s">
        <v>6</v>
      </c>
      <c r="L4" t="s">
        <v>7</v>
      </c>
    </row>
    <row r="5" spans="1:13" x14ac:dyDescent="0.25">
      <c r="A5" s="2">
        <v>1</v>
      </c>
      <c r="B5" s="4" t="s">
        <v>21</v>
      </c>
      <c r="C5" s="5">
        <v>25055</v>
      </c>
      <c r="D5" s="6">
        <v>51</v>
      </c>
      <c r="E5" s="7" t="s">
        <v>22</v>
      </c>
      <c r="F5" s="2" t="s">
        <v>115</v>
      </c>
      <c r="J5" t="s">
        <v>11</v>
      </c>
      <c r="K5">
        <v>2022</v>
      </c>
      <c r="L5">
        <v>2018</v>
      </c>
      <c r="M5" t="s">
        <v>96</v>
      </c>
    </row>
    <row r="6" spans="1:13" x14ac:dyDescent="0.25">
      <c r="A6" s="2">
        <v>2</v>
      </c>
      <c r="B6" s="4" t="s">
        <v>12</v>
      </c>
      <c r="C6" s="5">
        <v>29764</v>
      </c>
      <c r="D6" s="6">
        <v>38</v>
      </c>
      <c r="E6" s="7" t="s">
        <v>13</v>
      </c>
      <c r="F6" s="2" t="s">
        <v>14</v>
      </c>
      <c r="J6" t="s">
        <v>11</v>
      </c>
      <c r="K6">
        <v>2024</v>
      </c>
      <c r="L6">
        <v>2020</v>
      </c>
      <c r="M6" t="s">
        <v>95</v>
      </c>
    </row>
    <row r="7" spans="1:13" x14ac:dyDescent="0.25">
      <c r="A7" s="2">
        <v>3</v>
      </c>
      <c r="B7" s="4" t="s">
        <v>27</v>
      </c>
      <c r="C7" s="5">
        <v>18643</v>
      </c>
      <c r="D7" s="6">
        <v>69</v>
      </c>
      <c r="E7" s="7" t="s">
        <v>28</v>
      </c>
      <c r="F7" s="2" t="s">
        <v>29</v>
      </c>
      <c r="J7" t="s">
        <v>11</v>
      </c>
      <c r="K7">
        <v>2022</v>
      </c>
      <c r="L7">
        <v>2018</v>
      </c>
    </row>
    <row r="8" spans="1:13" x14ac:dyDescent="0.25">
      <c r="A8" s="2">
        <v>4</v>
      </c>
      <c r="B8" s="8" t="s">
        <v>15</v>
      </c>
      <c r="C8" s="5">
        <v>28321</v>
      </c>
      <c r="D8" s="6">
        <v>42</v>
      </c>
      <c r="E8" s="9" t="s">
        <v>16</v>
      </c>
      <c r="F8" s="2" t="s">
        <v>17</v>
      </c>
      <c r="J8" t="s">
        <v>11</v>
      </c>
      <c r="K8">
        <v>2024</v>
      </c>
      <c r="L8">
        <v>2020</v>
      </c>
    </row>
    <row r="9" spans="1:13" x14ac:dyDescent="0.25">
      <c r="A9" s="2">
        <f t="shared" ref="A9:A12" si="0">A8+1</f>
        <v>5</v>
      </c>
      <c r="B9" s="8" t="s">
        <v>18</v>
      </c>
      <c r="C9" s="5">
        <v>25650</v>
      </c>
      <c r="D9" s="6">
        <v>49</v>
      </c>
      <c r="E9" s="7" t="s">
        <v>19</v>
      </c>
      <c r="F9" s="2" t="s">
        <v>20</v>
      </c>
      <c r="J9" t="s">
        <v>11</v>
      </c>
      <c r="K9">
        <v>2024</v>
      </c>
      <c r="L9">
        <v>2020</v>
      </c>
    </row>
    <row r="10" spans="1:13" x14ac:dyDescent="0.25">
      <c r="A10" s="2">
        <v>6</v>
      </c>
      <c r="B10" s="4" t="s">
        <v>72</v>
      </c>
      <c r="C10" s="5">
        <v>18969</v>
      </c>
      <c r="D10" s="6">
        <v>68</v>
      </c>
      <c r="E10" s="7" t="s">
        <v>73</v>
      </c>
      <c r="F10" s="2" t="s">
        <v>74</v>
      </c>
      <c r="J10" t="s">
        <v>11</v>
      </c>
      <c r="K10">
        <v>2024</v>
      </c>
      <c r="L10">
        <v>2020</v>
      </c>
    </row>
    <row r="11" spans="1:13" x14ac:dyDescent="0.25">
      <c r="A11" s="2">
        <v>7</v>
      </c>
      <c r="B11" s="4" t="s">
        <v>24</v>
      </c>
      <c r="C11" s="5">
        <v>24320</v>
      </c>
      <c r="D11" s="6">
        <v>53</v>
      </c>
      <c r="E11" s="7" t="s">
        <v>25</v>
      </c>
      <c r="F11" s="2" t="s">
        <v>26</v>
      </c>
      <c r="J11" t="s">
        <v>11</v>
      </c>
      <c r="K11">
        <v>2022</v>
      </c>
      <c r="L11">
        <v>2018</v>
      </c>
    </row>
    <row r="12" spans="1:13" x14ac:dyDescent="0.25">
      <c r="A12" s="2">
        <f t="shared" si="0"/>
        <v>8</v>
      </c>
      <c r="B12" s="4" t="s">
        <v>67</v>
      </c>
      <c r="C12" s="5">
        <v>33283</v>
      </c>
      <c r="D12" s="6">
        <v>29</v>
      </c>
      <c r="E12" s="7" t="s">
        <v>70</v>
      </c>
      <c r="F12" s="2" t="s">
        <v>68</v>
      </c>
      <c r="J12" t="s">
        <v>11</v>
      </c>
      <c r="K12">
        <v>2022</v>
      </c>
      <c r="L12">
        <v>2018</v>
      </c>
    </row>
    <row r="13" spans="1:13" x14ac:dyDescent="0.25">
      <c r="A13" s="21">
        <v>9</v>
      </c>
      <c r="B13" s="4" t="s">
        <v>69</v>
      </c>
      <c r="C13" s="22">
        <v>28709</v>
      </c>
      <c r="D13" s="23">
        <v>41</v>
      </c>
      <c r="E13" s="24" t="s">
        <v>71</v>
      </c>
      <c r="F13" s="21"/>
      <c r="G13" s="25"/>
      <c r="H13" s="25"/>
      <c r="I13" s="25"/>
      <c r="J13" s="25" t="s">
        <v>23</v>
      </c>
      <c r="K13">
        <v>2022</v>
      </c>
      <c r="L13" s="25">
        <v>2020</v>
      </c>
      <c r="M13" s="25" t="s">
        <v>97</v>
      </c>
    </row>
    <row r="14" spans="1:13" x14ac:dyDescent="0.25">
      <c r="A14" s="10" t="s">
        <v>30</v>
      </c>
      <c r="B14" s="11"/>
      <c r="C14" s="12"/>
      <c r="D14" s="6"/>
      <c r="E14" s="7"/>
      <c r="F14" s="2"/>
    </row>
    <row r="15" spans="1:13" x14ac:dyDescent="0.25">
      <c r="A15" s="2">
        <v>10</v>
      </c>
      <c r="B15" s="4" t="s">
        <v>31</v>
      </c>
      <c r="C15" s="5"/>
      <c r="D15" s="6"/>
      <c r="E15" s="7" t="s">
        <v>32</v>
      </c>
      <c r="F15" s="2"/>
      <c r="J15" t="s">
        <v>11</v>
      </c>
      <c r="K15">
        <v>2024</v>
      </c>
      <c r="L15">
        <v>2020</v>
      </c>
    </row>
    <row r="16" spans="1:13" x14ac:dyDescent="0.25">
      <c r="A16" s="2">
        <v>11</v>
      </c>
      <c r="B16" s="4" t="s">
        <v>33</v>
      </c>
      <c r="C16" s="5"/>
      <c r="D16" s="6"/>
      <c r="E16" s="7" t="s">
        <v>34</v>
      </c>
      <c r="F16" s="2"/>
      <c r="J16" t="s">
        <v>11</v>
      </c>
      <c r="K16">
        <v>2024</v>
      </c>
      <c r="L16">
        <v>2020</v>
      </c>
    </row>
    <row r="17" spans="1:13" x14ac:dyDescent="0.25">
      <c r="A17" s="2">
        <v>12</v>
      </c>
      <c r="B17" s="4" t="s">
        <v>35</v>
      </c>
      <c r="C17" s="5"/>
      <c r="D17" s="6"/>
      <c r="E17" s="7" t="s">
        <v>36</v>
      </c>
      <c r="F17" s="2"/>
      <c r="J17" t="s">
        <v>11</v>
      </c>
      <c r="K17">
        <v>2022</v>
      </c>
      <c r="L17">
        <v>2018</v>
      </c>
    </row>
    <row r="18" spans="1:13" x14ac:dyDescent="0.25">
      <c r="A18" s="2">
        <v>13</v>
      </c>
      <c r="B18" s="4" t="s">
        <v>100</v>
      </c>
      <c r="C18" s="5">
        <v>26895</v>
      </c>
      <c r="D18" s="6"/>
      <c r="E18" s="7" t="s">
        <v>93</v>
      </c>
      <c r="F18" s="2"/>
      <c r="J18" t="s">
        <v>11</v>
      </c>
      <c r="K18">
        <v>2025</v>
      </c>
      <c r="L18">
        <v>2022</v>
      </c>
    </row>
    <row r="19" spans="1:13" x14ac:dyDescent="0.25">
      <c r="A19" s="2">
        <v>14</v>
      </c>
      <c r="B19" s="4" t="s">
        <v>92</v>
      </c>
      <c r="C19" s="5">
        <v>23959</v>
      </c>
      <c r="D19" s="6"/>
      <c r="E19" s="7" t="s">
        <v>94</v>
      </c>
      <c r="F19" s="2"/>
      <c r="J19" t="s">
        <v>11</v>
      </c>
      <c r="K19">
        <v>2025</v>
      </c>
      <c r="L19">
        <v>2022</v>
      </c>
    </row>
    <row r="20" spans="1:13" x14ac:dyDescent="0.25">
      <c r="A20" s="10" t="s">
        <v>91</v>
      </c>
      <c r="B20" s="4"/>
      <c r="C20" s="5"/>
      <c r="D20" s="6"/>
      <c r="E20" s="7"/>
      <c r="F20" s="2"/>
    </row>
    <row r="21" spans="1:13" x14ac:dyDescent="0.25">
      <c r="A21" s="2">
        <v>15</v>
      </c>
      <c r="B21" s="4" t="s">
        <v>8</v>
      </c>
      <c r="C21" s="5">
        <v>19936</v>
      </c>
      <c r="D21" s="6">
        <v>65</v>
      </c>
      <c r="E21" s="7" t="s">
        <v>9</v>
      </c>
      <c r="F21" s="2" t="s">
        <v>10</v>
      </c>
      <c r="J21" t="s">
        <v>11</v>
      </c>
      <c r="K21">
        <v>2025</v>
      </c>
      <c r="L21">
        <v>2021</v>
      </c>
    </row>
    <row r="22" spans="1:13" x14ac:dyDescent="0.25">
      <c r="A22" s="2">
        <v>16</v>
      </c>
      <c r="B22" s="4" t="s">
        <v>98</v>
      </c>
      <c r="C22" s="5">
        <v>30835</v>
      </c>
      <c r="D22" s="6"/>
      <c r="E22" s="7" t="s">
        <v>108</v>
      </c>
      <c r="F22" s="2"/>
      <c r="J22" t="s">
        <v>11</v>
      </c>
      <c r="K22">
        <v>2025</v>
      </c>
      <c r="L22">
        <v>2021</v>
      </c>
    </row>
    <row r="23" spans="1:13" x14ac:dyDescent="0.25">
      <c r="A23" s="2">
        <v>17</v>
      </c>
      <c r="B23" s="4" t="s">
        <v>99</v>
      </c>
      <c r="C23" s="5">
        <v>32196</v>
      </c>
      <c r="D23" s="6"/>
      <c r="E23" s="7" t="s">
        <v>109</v>
      </c>
      <c r="F23" s="2"/>
      <c r="J23" t="s">
        <v>11</v>
      </c>
      <c r="K23">
        <v>2025</v>
      </c>
      <c r="L23">
        <v>2021</v>
      </c>
    </row>
    <row r="24" spans="1:13" x14ac:dyDescent="0.25">
      <c r="A24" s="2">
        <v>18</v>
      </c>
      <c r="B24" s="4" t="s">
        <v>102</v>
      </c>
      <c r="C24" s="5">
        <v>18330</v>
      </c>
      <c r="D24" s="6"/>
      <c r="E24" s="7" t="s">
        <v>111</v>
      </c>
      <c r="F24" s="2"/>
      <c r="J24" t="s">
        <v>11</v>
      </c>
      <c r="K24">
        <v>2025</v>
      </c>
      <c r="L24">
        <v>2021</v>
      </c>
    </row>
    <row r="25" spans="1:13" x14ac:dyDescent="0.25">
      <c r="A25" s="2">
        <v>19</v>
      </c>
      <c r="B25" s="4" t="s">
        <v>103</v>
      </c>
      <c r="C25" s="5">
        <v>34472</v>
      </c>
      <c r="D25" s="6"/>
      <c r="E25" s="7" t="s">
        <v>112</v>
      </c>
      <c r="F25" s="2"/>
      <c r="J25" t="s">
        <v>11</v>
      </c>
      <c r="L25">
        <v>2021</v>
      </c>
      <c r="M25" t="s">
        <v>116</v>
      </c>
    </row>
    <row r="26" spans="1:13" x14ac:dyDescent="0.25">
      <c r="A26" s="2">
        <v>20</v>
      </c>
      <c r="B26" s="4" t="s">
        <v>101</v>
      </c>
      <c r="C26" s="5">
        <v>22406</v>
      </c>
      <c r="D26" s="6"/>
      <c r="E26" s="7" t="s">
        <v>110</v>
      </c>
      <c r="F26" s="2"/>
      <c r="J26" t="s">
        <v>11</v>
      </c>
      <c r="L26">
        <v>2021</v>
      </c>
      <c r="M26" t="s">
        <v>116</v>
      </c>
    </row>
    <row r="27" spans="1:13" x14ac:dyDescent="0.25">
      <c r="A27" s="2" t="s">
        <v>104</v>
      </c>
      <c r="B27" s="4"/>
      <c r="C27" s="5"/>
      <c r="D27" s="6"/>
      <c r="E27" s="7"/>
      <c r="F27" s="2"/>
    </row>
    <row r="28" spans="1:13" x14ac:dyDescent="0.25">
      <c r="A28" s="2">
        <v>21</v>
      </c>
      <c r="B28" s="4" t="s">
        <v>117</v>
      </c>
      <c r="C28" s="5"/>
      <c r="D28" s="6"/>
      <c r="E28" s="7" t="s">
        <v>118</v>
      </c>
      <c r="F28" s="2" t="s">
        <v>121</v>
      </c>
      <c r="J28" t="s">
        <v>11</v>
      </c>
      <c r="K28">
        <v>2025</v>
      </c>
      <c r="L28">
        <v>2021</v>
      </c>
    </row>
    <row r="29" spans="1:13" x14ac:dyDescent="0.25">
      <c r="A29" s="2">
        <v>22</v>
      </c>
      <c r="B29" s="4" t="s">
        <v>119</v>
      </c>
      <c r="C29" s="5"/>
      <c r="D29" s="6"/>
      <c r="E29" s="7" t="s">
        <v>120</v>
      </c>
      <c r="F29" s="2" t="s">
        <v>121</v>
      </c>
      <c r="J29" t="s">
        <v>11</v>
      </c>
      <c r="K29">
        <v>2025</v>
      </c>
      <c r="L29">
        <v>2021</v>
      </c>
    </row>
    <row r="30" spans="1:13" x14ac:dyDescent="0.25">
      <c r="A30" s="10" t="s">
        <v>37</v>
      </c>
      <c r="B30" s="11"/>
      <c r="C30" s="12"/>
      <c r="D30" s="13"/>
      <c r="E30" s="14"/>
      <c r="F30" s="2"/>
    </row>
    <row r="32" spans="1:13" x14ac:dyDescent="0.25">
      <c r="A32" s="2">
        <v>23</v>
      </c>
      <c r="B32" s="4" t="s">
        <v>79</v>
      </c>
      <c r="C32" s="5">
        <v>24232</v>
      </c>
      <c r="D32" s="6">
        <v>53</v>
      </c>
      <c r="E32" s="7" t="s">
        <v>80</v>
      </c>
      <c r="F32" s="2"/>
      <c r="J32" t="s">
        <v>23</v>
      </c>
      <c r="K32">
        <v>2022</v>
      </c>
      <c r="L32">
        <v>2020</v>
      </c>
    </row>
    <row r="33" spans="1:12" x14ac:dyDescent="0.25">
      <c r="A33" s="2">
        <f>A32+1</f>
        <v>24</v>
      </c>
      <c r="B33" s="4" t="s">
        <v>76</v>
      </c>
      <c r="C33" s="5">
        <v>18294</v>
      </c>
      <c r="D33" s="6">
        <v>70</v>
      </c>
      <c r="E33" s="7" t="s">
        <v>75</v>
      </c>
      <c r="F33" s="2" t="s">
        <v>74</v>
      </c>
      <c r="J33" t="s">
        <v>23</v>
      </c>
      <c r="K33">
        <v>2022</v>
      </c>
      <c r="L33">
        <v>2020</v>
      </c>
    </row>
    <row r="34" spans="1:12" x14ac:dyDescent="0.25">
      <c r="A34" s="2">
        <f>A33+1</f>
        <v>25</v>
      </c>
      <c r="B34" s="4" t="s">
        <v>81</v>
      </c>
      <c r="C34" s="5">
        <v>26122</v>
      </c>
      <c r="D34" s="6">
        <v>48</v>
      </c>
      <c r="E34" s="7" t="s">
        <v>82</v>
      </c>
      <c r="F34" s="2" t="s">
        <v>83</v>
      </c>
      <c r="J34" t="s">
        <v>23</v>
      </c>
      <c r="K34">
        <v>2022</v>
      </c>
      <c r="L34">
        <v>2020</v>
      </c>
    </row>
    <row r="35" spans="1:12" x14ac:dyDescent="0.25">
      <c r="A35" s="1" t="s">
        <v>38</v>
      </c>
      <c r="B35" s="1"/>
      <c r="C35" s="1"/>
      <c r="D35" s="1"/>
      <c r="E35" s="1"/>
    </row>
    <row r="36" spans="1:12" x14ac:dyDescent="0.25">
      <c r="A36">
        <v>26</v>
      </c>
      <c r="B36" s="4" t="s">
        <v>105</v>
      </c>
      <c r="E36" s="7" t="s">
        <v>107</v>
      </c>
      <c r="J36" t="s">
        <v>106</v>
      </c>
      <c r="K36">
        <v>2022</v>
      </c>
      <c r="L36">
        <v>2021</v>
      </c>
    </row>
    <row r="37" spans="1:12" x14ac:dyDescent="0.25">
      <c r="A37">
        <v>27</v>
      </c>
      <c r="B37" s="4" t="s">
        <v>77</v>
      </c>
      <c r="E37" s="7" t="s">
        <v>78</v>
      </c>
      <c r="J37" t="s">
        <v>23</v>
      </c>
      <c r="K37">
        <v>2022</v>
      </c>
      <c r="L37">
        <v>2020</v>
      </c>
    </row>
    <row r="38" spans="1:12" x14ac:dyDescent="0.25">
      <c r="B38" s="4"/>
      <c r="E38" s="7"/>
    </row>
    <row r="39" spans="1:12" x14ac:dyDescent="0.25">
      <c r="A39" s="1" t="s">
        <v>39</v>
      </c>
      <c r="B39" s="1"/>
      <c r="C39" s="1"/>
    </row>
    <row r="40" spans="1:12" x14ac:dyDescent="0.25">
      <c r="B40" t="s">
        <v>40</v>
      </c>
      <c r="E40" t="s">
        <v>41</v>
      </c>
      <c r="F40" t="s">
        <v>42</v>
      </c>
      <c r="J40" t="s">
        <v>23</v>
      </c>
      <c r="K40">
        <v>2023</v>
      </c>
      <c r="L40">
        <v>2021</v>
      </c>
    </row>
    <row r="41" spans="1:12" x14ac:dyDescent="0.25">
      <c r="B41" t="s">
        <v>43</v>
      </c>
      <c r="F41" t="s">
        <v>44</v>
      </c>
      <c r="J41" t="s">
        <v>23</v>
      </c>
      <c r="K41">
        <v>2022</v>
      </c>
      <c r="L41">
        <v>2020</v>
      </c>
    </row>
    <row r="42" spans="1:12" x14ac:dyDescent="0.25">
      <c r="B42" t="s">
        <v>45</v>
      </c>
      <c r="J42" t="s">
        <v>23</v>
      </c>
      <c r="K42">
        <v>2022</v>
      </c>
      <c r="L42">
        <v>2020</v>
      </c>
    </row>
    <row r="43" spans="1:12" x14ac:dyDescent="0.25">
      <c r="B43" t="s">
        <v>46</v>
      </c>
      <c r="J43" t="s">
        <v>23</v>
      </c>
      <c r="K43">
        <v>2023</v>
      </c>
      <c r="L43">
        <v>2021</v>
      </c>
    </row>
    <row r="44" spans="1:12" x14ac:dyDescent="0.25">
      <c r="B44" t="s">
        <v>47</v>
      </c>
      <c r="C44">
        <v>1960</v>
      </c>
      <c r="E44" t="s">
        <v>48</v>
      </c>
      <c r="J44" t="s">
        <v>23</v>
      </c>
      <c r="K44">
        <v>2023</v>
      </c>
      <c r="L44">
        <v>2021</v>
      </c>
    </row>
    <row r="45" spans="1:12" x14ac:dyDescent="0.25">
      <c r="B45" t="s">
        <v>49</v>
      </c>
      <c r="F45" t="s">
        <v>50</v>
      </c>
      <c r="J45" t="s">
        <v>23</v>
      </c>
      <c r="K45">
        <v>2023</v>
      </c>
      <c r="L45">
        <v>2021</v>
      </c>
    </row>
    <row r="46" spans="1:12" x14ac:dyDescent="0.25">
      <c r="B46" t="s">
        <v>51</v>
      </c>
      <c r="F46" t="s">
        <v>50</v>
      </c>
      <c r="J46" t="s">
        <v>23</v>
      </c>
      <c r="K46">
        <v>2022</v>
      </c>
      <c r="L46">
        <v>2020</v>
      </c>
    </row>
    <row r="47" spans="1:12" x14ac:dyDescent="0.25">
      <c r="B47" s="15"/>
    </row>
    <row r="48" spans="1:12" x14ac:dyDescent="0.25">
      <c r="A48" s="1" t="s">
        <v>52</v>
      </c>
      <c r="B48" s="16"/>
      <c r="C48" s="1"/>
    </row>
    <row r="49" spans="1:12" x14ac:dyDescent="0.25">
      <c r="B49" s="15" t="s">
        <v>53</v>
      </c>
      <c r="J49" t="s">
        <v>23</v>
      </c>
      <c r="K49">
        <v>2023</v>
      </c>
      <c r="L49">
        <v>2021</v>
      </c>
    </row>
    <row r="50" spans="1:12" x14ac:dyDescent="0.25">
      <c r="B50" s="15" t="s">
        <v>54</v>
      </c>
      <c r="C50">
        <v>1964</v>
      </c>
      <c r="E50" t="s">
        <v>55</v>
      </c>
      <c r="J50" t="s">
        <v>23</v>
      </c>
      <c r="K50">
        <v>2023</v>
      </c>
      <c r="L50">
        <v>2021</v>
      </c>
    </row>
    <row r="51" spans="1:12" x14ac:dyDescent="0.25">
      <c r="B51" s="15" t="s">
        <v>56</v>
      </c>
      <c r="F51" t="s">
        <v>50</v>
      </c>
      <c r="J51" t="s">
        <v>23</v>
      </c>
      <c r="K51">
        <v>2023</v>
      </c>
      <c r="L51">
        <v>2021</v>
      </c>
    </row>
    <row r="52" spans="1:12" x14ac:dyDescent="0.25">
      <c r="B52" s="15" t="s">
        <v>57</v>
      </c>
      <c r="F52" t="s">
        <v>50</v>
      </c>
      <c r="J52" t="s">
        <v>23</v>
      </c>
      <c r="K52">
        <v>2022</v>
      </c>
      <c r="L52">
        <v>2020</v>
      </c>
    </row>
    <row r="54" spans="1:12" x14ac:dyDescent="0.25">
      <c r="A54" s="1" t="s">
        <v>58</v>
      </c>
      <c r="B54" s="1"/>
      <c r="C54" s="1"/>
    </row>
    <row r="55" spans="1:12" x14ac:dyDescent="0.25">
      <c r="B55" s="15" t="s">
        <v>59</v>
      </c>
      <c r="E55" t="s">
        <v>60</v>
      </c>
      <c r="F55" t="s">
        <v>113</v>
      </c>
      <c r="J55" t="s">
        <v>11</v>
      </c>
      <c r="K55">
        <v>2024</v>
      </c>
      <c r="L55">
        <v>2020</v>
      </c>
    </row>
    <row r="56" spans="1:12" x14ac:dyDescent="0.25">
      <c r="B56" s="15" t="s">
        <v>84</v>
      </c>
      <c r="E56" t="s">
        <v>85</v>
      </c>
      <c r="J56" t="s">
        <v>11</v>
      </c>
      <c r="K56">
        <v>2024</v>
      </c>
      <c r="L56">
        <v>2020</v>
      </c>
    </row>
    <row r="57" spans="1:12" x14ac:dyDescent="0.25">
      <c r="B57" s="15" t="s">
        <v>21</v>
      </c>
      <c r="J57" t="s">
        <v>11</v>
      </c>
      <c r="K57">
        <v>2024</v>
      </c>
      <c r="L57">
        <v>2020</v>
      </c>
    </row>
    <row r="58" spans="1:12" x14ac:dyDescent="0.25">
      <c r="A58" t="s">
        <v>61</v>
      </c>
      <c r="B58" s="15" t="s">
        <v>33</v>
      </c>
      <c r="F58" t="s">
        <v>61</v>
      </c>
      <c r="J58" t="s">
        <v>11</v>
      </c>
      <c r="K58">
        <v>2024</v>
      </c>
      <c r="L58">
        <v>2020</v>
      </c>
    </row>
    <row r="60" spans="1:12" x14ac:dyDescent="0.25">
      <c r="A60" s="1" t="s">
        <v>62</v>
      </c>
      <c r="B60" s="1"/>
      <c r="C60" s="1"/>
      <c r="D60" s="1"/>
      <c r="E60" s="1"/>
    </row>
    <row r="61" spans="1:12" x14ac:dyDescent="0.25">
      <c r="B61" s="15" t="s">
        <v>12</v>
      </c>
      <c r="E61" t="s">
        <v>89</v>
      </c>
      <c r="F61" t="s">
        <v>64</v>
      </c>
      <c r="J61" t="s">
        <v>11</v>
      </c>
      <c r="K61">
        <v>2024</v>
      </c>
      <c r="L61">
        <v>2020</v>
      </c>
    </row>
    <row r="62" spans="1:12" x14ac:dyDescent="0.25">
      <c r="B62" s="15" t="s">
        <v>90</v>
      </c>
      <c r="F62" t="s">
        <v>63</v>
      </c>
      <c r="J62" t="s">
        <v>11</v>
      </c>
      <c r="K62">
        <v>2024</v>
      </c>
      <c r="L62">
        <v>2020</v>
      </c>
    </row>
    <row r="63" spans="1:12" x14ac:dyDescent="0.25">
      <c r="B63" s="15" t="s">
        <v>65</v>
      </c>
      <c r="F63" t="s">
        <v>86</v>
      </c>
      <c r="J63" t="s">
        <v>11</v>
      </c>
      <c r="K63">
        <v>2024</v>
      </c>
      <c r="L63">
        <v>2020</v>
      </c>
    </row>
    <row r="64" spans="1:12" x14ac:dyDescent="0.25">
      <c r="A64" t="s">
        <v>66</v>
      </c>
      <c r="B64" s="15" t="s">
        <v>87</v>
      </c>
      <c r="F64" t="s">
        <v>88</v>
      </c>
      <c r="J64" t="s">
        <v>11</v>
      </c>
      <c r="K64">
        <v>2024</v>
      </c>
      <c r="L64">
        <v>2020</v>
      </c>
    </row>
    <row r="66" spans="1:3" x14ac:dyDescent="0.25">
      <c r="A66" s="1"/>
      <c r="B66" s="1"/>
      <c r="C66" s="1"/>
    </row>
    <row r="67" spans="1:3" x14ac:dyDescent="0.25">
      <c r="B67" s="15"/>
    </row>
    <row r="68" spans="1:3" x14ac:dyDescent="0.25">
      <c r="B68" s="15"/>
    </row>
    <row r="69" spans="1:3" x14ac:dyDescent="0.25">
      <c r="B69" s="15"/>
    </row>
    <row r="70" spans="1:3" x14ac:dyDescent="0.25">
      <c r="B70" s="15"/>
    </row>
    <row r="72" spans="1:3" x14ac:dyDescent="0.25">
      <c r="A72" s="1"/>
    </row>
    <row r="73" spans="1:3" x14ac:dyDescent="0.25">
      <c r="B73" s="15"/>
    </row>
    <row r="74" spans="1:3" x14ac:dyDescent="0.25">
      <c r="B74" s="15"/>
    </row>
    <row r="75" spans="1:3" x14ac:dyDescent="0.25">
      <c r="B75" s="15"/>
    </row>
    <row r="76" spans="1:3" x14ac:dyDescent="0.25">
      <c r="B76" s="15"/>
    </row>
    <row r="84" spans="2:9" x14ac:dyDescent="0.25">
      <c r="B84" s="17"/>
      <c r="C84" s="18"/>
      <c r="D84" s="19"/>
      <c r="E84" s="17"/>
      <c r="F84" s="17"/>
      <c r="G84" s="17"/>
      <c r="H84" s="20"/>
      <c r="I84" s="19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SpareBank1 Alliansen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 Gunnar Fidjestøl</dc:creator>
  <cp:lastModifiedBy>Ole Gunnar Fidjestøl</cp:lastModifiedBy>
  <dcterms:created xsi:type="dcterms:W3CDTF">2018-02-23T09:04:11Z</dcterms:created>
  <dcterms:modified xsi:type="dcterms:W3CDTF">2021-09-16T09:24:21Z</dcterms:modified>
</cp:coreProperties>
</file>