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ICAAP\Pilar 3\2019\"/>
    </mc:Choice>
  </mc:AlternateContent>
  <workbookProtection workbookAlgorithmName="SHA-512" workbookHashValue="Wf3yDetThCLiccsEor8ThS7yXiVb/BJBFFXjb45AiQm9pL3W4CSeSWp8cdMVJ7UGF2NF4akoYXlZL1fytWZo2Q==" workbookSaltValue="DRv9iOQElJ8b3H40n1e5LA==" workbookSpinCount="100000" lockStructure="1"/>
  <bookViews>
    <workbookView xWindow="0" yWindow="0" windowWidth="19200" windowHeight="7550"/>
  </bookViews>
  <sheets>
    <sheet name="Front" sheetId="100" r:id="rId1"/>
    <sheet name="Contents" sheetId="1" r:id="rId2"/>
    <sheet name="SOA_Saldobalanse_2019" sheetId="99" state="hidden" r:id="rId3"/>
    <sheet name="1" sheetId="5" r:id="rId4"/>
    <sheet name="3" sheetId="101" r:id="rId5"/>
    <sheet name="4" sheetId="57" r:id="rId6"/>
    <sheet name="5" sheetId="86" r:id="rId7"/>
    <sheet name="6" sheetId="3" r:id="rId8"/>
    <sheet name="9" sheetId="80" r:id="rId9"/>
    <sheet name="10" sheetId="83" r:id="rId10"/>
    <sheet name="11" sheetId="9" r:id="rId11"/>
    <sheet name="12" sheetId="94" r:id="rId12"/>
    <sheet name="13" sheetId="13" r:id="rId13"/>
    <sheet name="14" sheetId="11" r:id="rId14"/>
    <sheet name="15" sheetId="96" r:id="rId15"/>
    <sheet name="16" sheetId="95" r:id="rId16"/>
    <sheet name="17" sheetId="97" r:id="rId17"/>
    <sheet name="18" sheetId="98" r:id="rId18"/>
    <sheet name="22" sheetId="20" r:id="rId19"/>
    <sheet name="23" sheetId="21" r:id="rId20"/>
    <sheet name="24" sheetId="22" r:id="rId21"/>
    <sheet name="31" sheetId="30" r:id="rId22"/>
    <sheet name="35" sheetId="34" r:id="rId23"/>
    <sheet name="48" sheetId="50" r:id="rId24"/>
    <sheet name="49" sheetId="91" r:id="rId25"/>
    <sheet name="52" sheetId="93" r:id="rId26"/>
    <sheet name="53" sheetId="92" r:id="rId27"/>
  </sheets>
  <externalReferences>
    <externalReference r:id="rId28"/>
    <externalReference r:id="rId29"/>
    <externalReference r:id="rId30"/>
    <externalReference r:id="rId31"/>
  </externalReferences>
  <definedNames>
    <definedName name="__123Graph_ABALADAGS" localSheetId="3"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localSheetId="13" hidden="1">[1]Tabell!#REF!</definedName>
    <definedName name="__123Graph_ABALADAGS" localSheetId="18" hidden="1">[1]Tabell!#REF!</definedName>
    <definedName name="__123Graph_ABALADAGS" localSheetId="19" hidden="1">[1]Tabell!#REF!</definedName>
    <definedName name="__123Graph_ABALADAGS" localSheetId="20" hidden="1">[1]Tabell!#REF!</definedName>
    <definedName name="__123Graph_ABALADAGS" localSheetId="4" hidden="1">[1]Tabell!#REF!</definedName>
    <definedName name="__123Graph_ABALADAGS" localSheetId="5" hidden="1">[1]Tabell!#REF!</definedName>
    <definedName name="__123Graph_ABALADAGS" localSheetId="23" hidden="1">[1]Tabell!#REF!</definedName>
    <definedName name="__123Graph_ABALADAGS" localSheetId="6" hidden="1">[1]Tabell!#REF!</definedName>
    <definedName name="__123Graph_ABALADAGS" localSheetId="25" hidden="1">[1]Tabell!#REF!</definedName>
    <definedName name="__123Graph_ABALADAGS" localSheetId="26" hidden="1">[1]Tabell!#REF!</definedName>
    <definedName name="__123Graph_ABALADAGS" localSheetId="7" hidden="1">[1]Tabell!#REF!</definedName>
    <definedName name="__123Graph_ABALADAGS" localSheetId="8" hidden="1">[1]Tabell!#REF!</definedName>
    <definedName name="__123Graph_ABALADAGS" hidden="1">[1]Tabell!#REF!</definedName>
    <definedName name="__123Graph_BBALADAGS" localSheetId="3"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localSheetId="13" hidden="1">[1]Tabell!#REF!</definedName>
    <definedName name="__123Graph_BBALADAGS" localSheetId="18" hidden="1">[1]Tabell!#REF!</definedName>
    <definedName name="__123Graph_BBALADAGS" localSheetId="19" hidden="1">[1]Tabell!#REF!</definedName>
    <definedName name="__123Graph_BBALADAGS" localSheetId="20" hidden="1">[1]Tabell!#REF!</definedName>
    <definedName name="__123Graph_BBALADAGS" localSheetId="4" hidden="1">[1]Tabell!#REF!</definedName>
    <definedName name="__123Graph_BBALADAGS" localSheetId="5" hidden="1">[1]Tabell!#REF!</definedName>
    <definedName name="__123Graph_BBALADAGS" localSheetId="23" hidden="1">[1]Tabell!#REF!</definedName>
    <definedName name="__123Graph_BBALADAGS" localSheetId="6" hidden="1">[1]Tabell!#REF!</definedName>
    <definedName name="__123Graph_BBALADAGS" localSheetId="25" hidden="1">[1]Tabell!#REF!</definedName>
    <definedName name="__123Graph_BBALADAGS" localSheetId="26" hidden="1">[1]Tabell!#REF!</definedName>
    <definedName name="__123Graph_BBALADAGS" localSheetId="7" hidden="1">[1]Tabell!#REF!</definedName>
    <definedName name="__123Graph_BBALADAGS" localSheetId="8" hidden="1">[1]Tabell!#REF!</definedName>
    <definedName name="__123Graph_BBALADAGS" hidden="1">[1]Tabell!#REF!</definedName>
    <definedName name="__123Graph_CBALADAGS" localSheetId="3"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localSheetId="13" hidden="1">[1]Tabell!#REF!</definedName>
    <definedName name="__123Graph_CBALADAGS" localSheetId="18" hidden="1">[1]Tabell!#REF!</definedName>
    <definedName name="__123Graph_CBALADAGS" localSheetId="19" hidden="1">[1]Tabell!#REF!</definedName>
    <definedName name="__123Graph_CBALADAGS" localSheetId="20" hidden="1">[1]Tabell!#REF!</definedName>
    <definedName name="__123Graph_CBALADAGS" localSheetId="4" hidden="1">[1]Tabell!#REF!</definedName>
    <definedName name="__123Graph_CBALADAGS" localSheetId="5" hidden="1">[1]Tabell!#REF!</definedName>
    <definedName name="__123Graph_CBALADAGS" localSheetId="23" hidden="1">[1]Tabell!#REF!</definedName>
    <definedName name="__123Graph_CBALADAGS" localSheetId="6" hidden="1">[1]Tabell!#REF!</definedName>
    <definedName name="__123Graph_CBALADAGS" localSheetId="25" hidden="1">[1]Tabell!#REF!</definedName>
    <definedName name="__123Graph_CBALADAGS" localSheetId="26" hidden="1">[1]Tabell!#REF!</definedName>
    <definedName name="__123Graph_CBALADAGS" localSheetId="7" hidden="1">[1]Tabell!#REF!</definedName>
    <definedName name="__123Graph_CBALADAGS" localSheetId="8" hidden="1">[1]Tabell!#REF!</definedName>
    <definedName name="__123Graph_CBALADAGS" hidden="1">[1]Tabell!#REF!</definedName>
    <definedName name="__123Graph_DBALADAGS" localSheetId="3"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localSheetId="13" hidden="1">[1]Tabell!#REF!</definedName>
    <definedName name="__123Graph_DBALADAGS" localSheetId="18" hidden="1">[1]Tabell!#REF!</definedName>
    <definedName name="__123Graph_DBALADAGS" localSheetId="19" hidden="1">[1]Tabell!#REF!</definedName>
    <definedName name="__123Graph_DBALADAGS" localSheetId="20" hidden="1">[1]Tabell!#REF!</definedName>
    <definedName name="__123Graph_DBALADAGS" localSheetId="4" hidden="1">[1]Tabell!#REF!</definedName>
    <definedName name="__123Graph_DBALADAGS" localSheetId="5" hidden="1">[1]Tabell!#REF!</definedName>
    <definedName name="__123Graph_DBALADAGS" localSheetId="23" hidden="1">[1]Tabell!#REF!</definedName>
    <definedName name="__123Graph_DBALADAGS" localSheetId="6" hidden="1">[1]Tabell!#REF!</definedName>
    <definedName name="__123Graph_DBALADAGS" localSheetId="25" hidden="1">[1]Tabell!#REF!</definedName>
    <definedName name="__123Graph_DBALADAGS" localSheetId="26" hidden="1">[1]Tabell!#REF!</definedName>
    <definedName name="__123Graph_DBALADAGS" localSheetId="7" hidden="1">[1]Tabell!#REF!</definedName>
    <definedName name="__123Graph_DBALADAGS" localSheetId="8" hidden="1">[1]Tabell!#REF!</definedName>
    <definedName name="__123Graph_DBALADAGS" hidden="1">[1]Tabell!#REF!</definedName>
    <definedName name="__123Graph_EBALADAGS" localSheetId="3"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localSheetId="13" hidden="1">[1]Tabell!#REF!</definedName>
    <definedName name="__123Graph_EBALADAGS" localSheetId="18" hidden="1">[1]Tabell!#REF!</definedName>
    <definedName name="__123Graph_EBALADAGS" localSheetId="19" hidden="1">[1]Tabell!#REF!</definedName>
    <definedName name="__123Graph_EBALADAGS" localSheetId="20" hidden="1">[1]Tabell!#REF!</definedName>
    <definedName name="__123Graph_EBALADAGS" localSheetId="4" hidden="1">[1]Tabell!#REF!</definedName>
    <definedName name="__123Graph_EBALADAGS" localSheetId="5" hidden="1">[1]Tabell!#REF!</definedName>
    <definedName name="__123Graph_EBALADAGS" localSheetId="23" hidden="1">[1]Tabell!#REF!</definedName>
    <definedName name="__123Graph_EBALADAGS" localSheetId="6" hidden="1">[1]Tabell!#REF!</definedName>
    <definedName name="__123Graph_EBALADAGS" localSheetId="25" hidden="1">[1]Tabell!#REF!</definedName>
    <definedName name="__123Graph_EBALADAGS" localSheetId="26" hidden="1">[1]Tabell!#REF!</definedName>
    <definedName name="__123Graph_EBALADAGS" localSheetId="7" hidden="1">[1]Tabell!#REF!</definedName>
    <definedName name="__123Graph_EBALADAGS" localSheetId="8" hidden="1">[1]Tabell!#REF!</definedName>
    <definedName name="__123Graph_EBALADAGS" hidden="1">[1]Tabell!#REF!</definedName>
    <definedName name="__123Graph_FBALADAGS" localSheetId="3"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localSheetId="13" hidden="1">[1]Tabell!#REF!</definedName>
    <definedName name="__123Graph_FBALADAGS" localSheetId="18" hidden="1">[1]Tabell!#REF!</definedName>
    <definedName name="__123Graph_FBALADAGS" localSheetId="19" hidden="1">[1]Tabell!#REF!</definedName>
    <definedName name="__123Graph_FBALADAGS" localSheetId="20" hidden="1">[1]Tabell!#REF!</definedName>
    <definedName name="__123Graph_FBALADAGS" localSheetId="4" hidden="1">[1]Tabell!#REF!</definedName>
    <definedName name="__123Graph_FBALADAGS" localSheetId="5" hidden="1">[1]Tabell!#REF!</definedName>
    <definedName name="__123Graph_FBALADAGS" localSheetId="23" hidden="1">[1]Tabell!#REF!</definedName>
    <definedName name="__123Graph_FBALADAGS" localSheetId="6" hidden="1">[1]Tabell!#REF!</definedName>
    <definedName name="__123Graph_FBALADAGS" localSheetId="25" hidden="1">[1]Tabell!#REF!</definedName>
    <definedName name="__123Graph_FBALADAGS" localSheetId="26" hidden="1">[1]Tabell!#REF!</definedName>
    <definedName name="__123Graph_FBALADAGS" localSheetId="7" hidden="1">[1]Tabell!#REF!</definedName>
    <definedName name="__123Graph_FBALADAGS" localSheetId="8" hidden="1">[1]Tabell!#REF!</definedName>
    <definedName name="__123Graph_FBALADAGS" hidden="1">[1]Tabell!#REF!</definedName>
    <definedName name="__123Graph_LBL_ABALADAGS" localSheetId="3"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localSheetId="13" hidden="1">[1]Tabell!#REF!</definedName>
    <definedName name="__123Graph_LBL_ABALADAGS" localSheetId="18" hidden="1">[1]Tabell!#REF!</definedName>
    <definedName name="__123Graph_LBL_ABALADAGS" localSheetId="19" hidden="1">[1]Tabell!#REF!</definedName>
    <definedName name="__123Graph_LBL_ABALADAGS" localSheetId="20" hidden="1">[1]Tabell!#REF!</definedName>
    <definedName name="__123Graph_LBL_ABALADAGS" localSheetId="4" hidden="1">[1]Tabell!#REF!</definedName>
    <definedName name="__123Graph_LBL_ABALADAGS" localSheetId="5" hidden="1">[1]Tabell!#REF!</definedName>
    <definedName name="__123Graph_LBL_ABALADAGS" localSheetId="23" hidden="1">[1]Tabell!#REF!</definedName>
    <definedName name="__123Graph_LBL_ABALADAGS" localSheetId="6" hidden="1">[1]Tabell!#REF!</definedName>
    <definedName name="__123Graph_LBL_ABALADAGS" localSheetId="25" hidden="1">[1]Tabell!#REF!</definedName>
    <definedName name="__123Graph_LBL_ABALADAGS" localSheetId="26" hidden="1">[1]Tabell!#REF!</definedName>
    <definedName name="__123Graph_LBL_ABALADAGS" localSheetId="7" hidden="1">[1]Tabell!#REF!</definedName>
    <definedName name="__123Graph_LBL_ABALADAGS" localSheetId="8" hidden="1">[1]Tabell!#REF!</definedName>
    <definedName name="__123Graph_LBL_ABALADAGS" hidden="1">[1]Tabell!#REF!</definedName>
    <definedName name="__123Graph_LBL_BBALADAGS" localSheetId="3"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localSheetId="13" hidden="1">[1]Tabell!#REF!</definedName>
    <definedName name="__123Graph_LBL_BBALADAGS" localSheetId="18" hidden="1">[1]Tabell!#REF!</definedName>
    <definedName name="__123Graph_LBL_BBALADAGS" localSheetId="19" hidden="1">[1]Tabell!#REF!</definedName>
    <definedName name="__123Graph_LBL_BBALADAGS" localSheetId="20" hidden="1">[1]Tabell!#REF!</definedName>
    <definedName name="__123Graph_LBL_BBALADAGS" localSheetId="4" hidden="1">[1]Tabell!#REF!</definedName>
    <definedName name="__123Graph_LBL_BBALADAGS" localSheetId="5" hidden="1">[1]Tabell!#REF!</definedName>
    <definedName name="__123Graph_LBL_BBALADAGS" localSheetId="23" hidden="1">[1]Tabell!#REF!</definedName>
    <definedName name="__123Graph_LBL_BBALADAGS" localSheetId="6" hidden="1">[1]Tabell!#REF!</definedName>
    <definedName name="__123Graph_LBL_BBALADAGS" localSheetId="25" hidden="1">[1]Tabell!#REF!</definedName>
    <definedName name="__123Graph_LBL_BBALADAGS" localSheetId="26" hidden="1">[1]Tabell!#REF!</definedName>
    <definedName name="__123Graph_LBL_BBALADAGS" localSheetId="7" hidden="1">[1]Tabell!#REF!</definedName>
    <definedName name="__123Graph_LBL_BBALADAGS" localSheetId="8" hidden="1">[1]Tabell!#REF!</definedName>
    <definedName name="__123Graph_LBL_BBALADAGS" hidden="1">[1]Tabell!#REF!</definedName>
    <definedName name="__123Graph_LBL_CBALADAGS" localSheetId="3"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localSheetId="13" hidden="1">[1]Tabell!#REF!</definedName>
    <definedName name="__123Graph_LBL_CBALADAGS" localSheetId="18" hidden="1">[1]Tabell!#REF!</definedName>
    <definedName name="__123Graph_LBL_CBALADAGS" localSheetId="19" hidden="1">[1]Tabell!#REF!</definedName>
    <definedName name="__123Graph_LBL_CBALADAGS" localSheetId="20" hidden="1">[1]Tabell!#REF!</definedName>
    <definedName name="__123Graph_LBL_CBALADAGS" localSheetId="4" hidden="1">[1]Tabell!#REF!</definedName>
    <definedName name="__123Graph_LBL_CBALADAGS" localSheetId="5" hidden="1">[1]Tabell!#REF!</definedName>
    <definedName name="__123Graph_LBL_CBALADAGS" localSheetId="23" hidden="1">[1]Tabell!#REF!</definedName>
    <definedName name="__123Graph_LBL_CBALADAGS" localSheetId="6" hidden="1">[1]Tabell!#REF!</definedName>
    <definedName name="__123Graph_LBL_CBALADAGS" localSheetId="25" hidden="1">[1]Tabell!#REF!</definedName>
    <definedName name="__123Graph_LBL_CBALADAGS" localSheetId="26" hidden="1">[1]Tabell!#REF!</definedName>
    <definedName name="__123Graph_LBL_CBALADAGS" localSheetId="7" hidden="1">[1]Tabell!#REF!</definedName>
    <definedName name="__123Graph_LBL_CBALADAGS" localSheetId="8" hidden="1">[1]Tabell!#REF!</definedName>
    <definedName name="__123Graph_LBL_CBALADAGS" hidden="1">[1]Tabell!#REF!</definedName>
    <definedName name="__123Graph_LBL_DBALADAGS" localSheetId="3"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localSheetId="13" hidden="1">[1]Tabell!#REF!</definedName>
    <definedName name="__123Graph_LBL_DBALADAGS" localSheetId="18" hidden="1">[1]Tabell!#REF!</definedName>
    <definedName name="__123Graph_LBL_DBALADAGS" localSheetId="19" hidden="1">[1]Tabell!#REF!</definedName>
    <definedName name="__123Graph_LBL_DBALADAGS" localSheetId="20" hidden="1">[1]Tabell!#REF!</definedName>
    <definedName name="__123Graph_LBL_DBALADAGS" localSheetId="4" hidden="1">[1]Tabell!#REF!</definedName>
    <definedName name="__123Graph_LBL_DBALADAGS" localSheetId="5" hidden="1">[1]Tabell!#REF!</definedName>
    <definedName name="__123Graph_LBL_DBALADAGS" localSheetId="23" hidden="1">[1]Tabell!#REF!</definedName>
    <definedName name="__123Graph_LBL_DBALADAGS" localSheetId="6" hidden="1">[1]Tabell!#REF!</definedName>
    <definedName name="__123Graph_LBL_DBALADAGS" localSheetId="25" hidden="1">[1]Tabell!#REF!</definedName>
    <definedName name="__123Graph_LBL_DBALADAGS" localSheetId="26" hidden="1">[1]Tabell!#REF!</definedName>
    <definedName name="__123Graph_LBL_DBALADAGS" localSheetId="7" hidden="1">[1]Tabell!#REF!</definedName>
    <definedName name="__123Graph_LBL_DBALADAGS" localSheetId="8" hidden="1">[1]Tabell!#REF!</definedName>
    <definedName name="__123Graph_LBL_DBALADAGS" hidden="1">[1]Tabell!#REF!</definedName>
    <definedName name="__123Graph_LBL_EBALADAGS" localSheetId="3"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localSheetId="13" hidden="1">[1]Tabell!#REF!</definedName>
    <definedName name="__123Graph_LBL_EBALADAGS" localSheetId="18" hidden="1">[1]Tabell!#REF!</definedName>
    <definedName name="__123Graph_LBL_EBALADAGS" localSheetId="19" hidden="1">[1]Tabell!#REF!</definedName>
    <definedName name="__123Graph_LBL_EBALADAGS" localSheetId="20" hidden="1">[1]Tabell!#REF!</definedName>
    <definedName name="__123Graph_LBL_EBALADAGS" localSheetId="4" hidden="1">[1]Tabell!#REF!</definedName>
    <definedName name="__123Graph_LBL_EBALADAGS" localSheetId="5" hidden="1">[1]Tabell!#REF!</definedName>
    <definedName name="__123Graph_LBL_EBALADAGS" localSheetId="23" hidden="1">[1]Tabell!#REF!</definedName>
    <definedName name="__123Graph_LBL_EBALADAGS" localSheetId="6" hidden="1">[1]Tabell!#REF!</definedName>
    <definedName name="__123Graph_LBL_EBALADAGS" localSheetId="25" hidden="1">[1]Tabell!#REF!</definedName>
    <definedName name="__123Graph_LBL_EBALADAGS" localSheetId="26" hidden="1">[1]Tabell!#REF!</definedName>
    <definedName name="__123Graph_LBL_EBALADAGS" localSheetId="7" hidden="1">[1]Tabell!#REF!</definedName>
    <definedName name="__123Graph_LBL_EBALADAGS" localSheetId="8" hidden="1">[1]Tabell!#REF!</definedName>
    <definedName name="__123Graph_LBL_EBALADAGS" hidden="1">[1]Tabell!#REF!</definedName>
    <definedName name="__123Graph_LBL_FBALADAGS" localSheetId="3"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localSheetId="13" hidden="1">[1]Tabell!#REF!</definedName>
    <definedName name="__123Graph_LBL_FBALADAGS" localSheetId="18" hidden="1">[1]Tabell!#REF!</definedName>
    <definedName name="__123Graph_LBL_FBALADAGS" localSheetId="19" hidden="1">[1]Tabell!#REF!</definedName>
    <definedName name="__123Graph_LBL_FBALADAGS" localSheetId="20" hidden="1">[1]Tabell!#REF!</definedName>
    <definedName name="__123Graph_LBL_FBALADAGS" localSheetId="4" hidden="1">[1]Tabell!#REF!</definedName>
    <definedName name="__123Graph_LBL_FBALADAGS" localSheetId="5" hidden="1">[1]Tabell!#REF!</definedName>
    <definedName name="__123Graph_LBL_FBALADAGS" localSheetId="23" hidden="1">[1]Tabell!#REF!</definedName>
    <definedName name="__123Graph_LBL_FBALADAGS" localSheetId="6" hidden="1">[1]Tabell!#REF!</definedName>
    <definedName name="__123Graph_LBL_FBALADAGS" localSheetId="25" hidden="1">[1]Tabell!#REF!</definedName>
    <definedName name="__123Graph_LBL_FBALADAGS" localSheetId="26" hidden="1">[1]Tabell!#REF!</definedName>
    <definedName name="__123Graph_LBL_FBALADAGS" localSheetId="7" hidden="1">[1]Tabell!#REF!</definedName>
    <definedName name="__123Graph_LBL_FBALADAGS" localSheetId="8" hidden="1">[1]Tabell!#REF!</definedName>
    <definedName name="__123Graph_LBL_FBALADAGS" hidden="1">[1]Tabell!#REF!</definedName>
    <definedName name="__123Graph_XBALADAGS" localSheetId="3"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localSheetId="13" hidden="1">[1]Tabell!#REF!</definedName>
    <definedName name="__123Graph_XBALADAGS" localSheetId="18" hidden="1">[1]Tabell!#REF!</definedName>
    <definedName name="__123Graph_XBALADAGS" localSheetId="19" hidden="1">[1]Tabell!#REF!</definedName>
    <definedName name="__123Graph_XBALADAGS" localSheetId="20" hidden="1">[1]Tabell!#REF!</definedName>
    <definedName name="__123Graph_XBALADAGS" localSheetId="4" hidden="1">[1]Tabell!#REF!</definedName>
    <definedName name="__123Graph_XBALADAGS" localSheetId="5" hidden="1">[1]Tabell!#REF!</definedName>
    <definedName name="__123Graph_XBALADAGS" localSheetId="23" hidden="1">[1]Tabell!#REF!</definedName>
    <definedName name="__123Graph_XBALADAGS" localSheetId="6" hidden="1">[1]Tabell!#REF!</definedName>
    <definedName name="__123Graph_XBALADAGS" localSheetId="25" hidden="1">[1]Tabell!#REF!</definedName>
    <definedName name="__123Graph_XBALADAGS" localSheetId="26" hidden="1">[1]Tabell!#REF!</definedName>
    <definedName name="__123Graph_XBALADAGS" localSheetId="7" hidden="1">[1]Tabell!#REF!</definedName>
    <definedName name="__123Graph_XBALADAGS" localSheetId="8" hidden="1">[1]Tabell!#REF!</definedName>
    <definedName name="__123Graph_XBALADAGS" hidden="1">[1]Tabell!#REF!</definedName>
    <definedName name="_a10" localSheetId="11" hidden="1">{#N/A,#N/A,TRUE,"0 Deckbl.";#N/A,#N/A,TRUE,"S 1 Komm";#N/A,#N/A,TRUE,"S 1a Komm";#N/A,#N/A,TRUE,"S 1b Komm";#N/A,#N/A,TRUE,"S  2 DBR";#N/A,#N/A,TRUE,"S  3 Sparten";#N/A,#N/A,TRUE,"S 4  Betr. K.";#N/A,#N/A,TRUE,"6 Bilanz";#N/A,#N/A,TRUE,"6a Bilanz ";#N/A,#N/A,TRUE,"6b Bilanz ";#N/A,#N/A,TRUE,"7 GS I";#N/A,#N/A,TRUE,"S 8 EQ-GuV"}</definedName>
    <definedName name="_a10" localSheetId="4" hidden="1">{#N/A,#N/A,TRUE,"0 Deckbl.";#N/A,#N/A,TRUE,"S 1 Komm";#N/A,#N/A,TRUE,"S 1a Komm";#N/A,#N/A,TRUE,"S 1b Komm";#N/A,#N/A,TRUE,"S  2 DBR";#N/A,#N/A,TRUE,"S  3 Sparten";#N/A,#N/A,TRUE,"S 4  Betr. K.";#N/A,#N/A,TRUE,"6 Bilanz";#N/A,#N/A,TRUE,"6a Bilanz ";#N/A,#N/A,TRUE,"6b Bilanz ";#N/A,#N/A,TRUE,"7 GS I";#N/A,#N/A,TRUE,"S 8 EQ-GuV"}</definedName>
    <definedName name="_a10" localSheetId="0"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11" hidden="1">{#N/A,#N/A,TRUE,"0 Deckbl.";#N/A,#N/A,TRUE,"S 1 Komm";#N/A,#N/A,TRUE,"S 1a Komm";#N/A,#N/A,TRUE,"S 1b Komm";#N/A,#N/A,TRUE,"S  2 DBR";#N/A,#N/A,TRUE,"S  3 Sparten";#N/A,#N/A,TRUE,"S 4  Betr. K.";#N/A,#N/A,TRUE,"6 Bilanz";#N/A,#N/A,TRUE,"6a Bilanz ";#N/A,#N/A,TRUE,"6b Bilanz ";#N/A,#N/A,TRUE,"7 GS I";#N/A,#N/A,TRUE,"S 8 EQ-GuV"}</definedName>
    <definedName name="_a11" localSheetId="4" hidden="1">{#N/A,#N/A,TRUE,"0 Deckbl.";#N/A,#N/A,TRUE,"S 1 Komm";#N/A,#N/A,TRUE,"S 1a Komm";#N/A,#N/A,TRUE,"S 1b Komm";#N/A,#N/A,TRUE,"S  2 DBR";#N/A,#N/A,TRUE,"S  3 Sparten";#N/A,#N/A,TRUE,"S 4  Betr. K.";#N/A,#N/A,TRUE,"6 Bilanz";#N/A,#N/A,TRUE,"6a Bilanz ";#N/A,#N/A,TRUE,"6b Bilanz ";#N/A,#N/A,TRUE,"7 GS I";#N/A,#N/A,TRUE,"S 8 EQ-GuV"}</definedName>
    <definedName name="_a11" localSheetId="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11" hidden="1">{#N/A,#N/A,TRUE,"0 Deckbl.";#N/A,#N/A,TRUE,"S 1 Komm";#N/A,#N/A,TRUE,"S 1a Komm";#N/A,#N/A,TRUE,"S 1b Komm";#N/A,#N/A,TRUE,"S  2 DBR";#N/A,#N/A,TRUE,"S  3 Sparten";#N/A,#N/A,TRUE,"S 4  Betr. K.";#N/A,#N/A,TRUE,"6 Bilanz";#N/A,#N/A,TRUE,"6a Bilanz ";#N/A,#N/A,TRUE,"6b Bilanz ";#N/A,#N/A,TRUE,"7 GS I";#N/A,#N/A,TRUE,"S 8 EQ-GuV"}</definedName>
    <definedName name="_a3" localSheetId="4" hidden="1">{#N/A,#N/A,TRUE,"0 Deckbl.";#N/A,#N/A,TRUE,"S 1 Komm";#N/A,#N/A,TRUE,"S 1a Komm";#N/A,#N/A,TRUE,"S 1b Komm";#N/A,#N/A,TRUE,"S  2 DBR";#N/A,#N/A,TRUE,"S  3 Sparten";#N/A,#N/A,TRUE,"S 4  Betr. K.";#N/A,#N/A,TRUE,"6 Bilanz";#N/A,#N/A,TRUE,"6a Bilanz ";#N/A,#N/A,TRUE,"6b Bilanz ";#N/A,#N/A,TRUE,"7 GS I";#N/A,#N/A,TRUE,"S 8 EQ-GuV"}</definedName>
    <definedName name="_a3" localSheetId="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11" hidden="1">{#N/A,#N/A,TRUE,"0 Deckbl.";#N/A,#N/A,TRUE,"S 1 Komm";#N/A,#N/A,TRUE,"S 1a Komm";#N/A,#N/A,TRUE,"S 1b Komm";#N/A,#N/A,TRUE,"S  2 DBR";#N/A,#N/A,TRUE,"S  3 Sparten";#N/A,#N/A,TRUE,"S 4  Betr. K.";#N/A,#N/A,TRUE,"6 Bilanz";#N/A,#N/A,TRUE,"6a Bilanz ";#N/A,#N/A,TRUE,"6b Bilanz ";#N/A,#N/A,TRUE,"7 GS I";#N/A,#N/A,TRUE,"S 8 EQ-GuV"}</definedName>
    <definedName name="_a50" localSheetId="4" hidden="1">{#N/A,#N/A,TRUE,"0 Deckbl.";#N/A,#N/A,TRUE,"S 1 Komm";#N/A,#N/A,TRUE,"S 1a Komm";#N/A,#N/A,TRUE,"S 1b Komm";#N/A,#N/A,TRUE,"S  2 DBR";#N/A,#N/A,TRUE,"S  3 Sparten";#N/A,#N/A,TRUE,"S 4  Betr. K.";#N/A,#N/A,TRUE,"6 Bilanz";#N/A,#N/A,TRUE,"6a Bilanz ";#N/A,#N/A,TRUE,"6b Bilanz ";#N/A,#N/A,TRUE,"7 GS I";#N/A,#N/A,TRUE,"S 8 EQ-GuV"}</definedName>
    <definedName name="_a50" localSheetId="0"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xlnm._FilterDatabase" localSheetId="1" hidden="1">Contents!$B$3:$G$57</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3"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localSheetId="13" hidden="1">'[2]Market Cap'!#REF!</definedName>
    <definedName name="_GSRATESR_2" localSheetId="18" hidden="1">'[2]Market Cap'!#REF!</definedName>
    <definedName name="_GSRATESR_2" localSheetId="19" hidden="1">'[2]Market Cap'!#REF!</definedName>
    <definedName name="_GSRATESR_2" localSheetId="20" hidden="1">'[2]Market Cap'!#REF!</definedName>
    <definedName name="_GSRATESR_2" localSheetId="4" hidden="1">'[2]Market Cap'!#REF!</definedName>
    <definedName name="_GSRATESR_2" localSheetId="5" hidden="1">'[2]Market Cap'!#REF!</definedName>
    <definedName name="_GSRATESR_2" localSheetId="23" hidden="1">'[2]Market Cap'!#REF!</definedName>
    <definedName name="_GSRATESR_2" localSheetId="6" hidden="1">'[2]Market Cap'!#REF!</definedName>
    <definedName name="_GSRATESR_2" localSheetId="25" hidden="1">'[2]Market Cap'!#REF!</definedName>
    <definedName name="_GSRATESR_2" localSheetId="26" hidden="1">'[2]Market Cap'!#REF!</definedName>
    <definedName name="_GSRATESR_2" localSheetId="7" hidden="1">'[2]Market Cap'!#REF!</definedName>
    <definedName name="_GSRATESR_2" localSheetId="8"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3"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8" hidden="1">#REF!</definedName>
    <definedName name="_Key1" localSheetId="19" hidden="1">#REF!</definedName>
    <definedName name="_Key1" localSheetId="20" hidden="1">#REF!</definedName>
    <definedName name="_Key1" localSheetId="4" hidden="1">#REF!</definedName>
    <definedName name="_Key1" localSheetId="5" hidden="1">#REF!</definedName>
    <definedName name="_Key1" localSheetId="23" hidden="1">#REF!</definedName>
    <definedName name="_Key1" localSheetId="6" hidden="1">#REF!</definedName>
    <definedName name="_Key1" localSheetId="25" hidden="1">#REF!</definedName>
    <definedName name="_Key1" localSheetId="26" hidden="1">#REF!</definedName>
    <definedName name="_Key1" localSheetId="7" hidden="1">#REF!</definedName>
    <definedName name="_Key1" localSheetId="8" hidden="1">#REF!</definedName>
    <definedName name="_Key1" hidden="1">#REF!</definedName>
    <definedName name="_Order1" hidden="1">255</definedName>
    <definedName name="_SA1" localSheetId="11" hidden="1">{#N/A,#N/A,TRUE,"0 Deckbl.";#N/A,#N/A,TRUE,"S 1 Komm";#N/A,#N/A,TRUE,"S 1a Komm";#N/A,#N/A,TRUE,"S 1b Komm";#N/A,#N/A,TRUE,"S  2 DBR";#N/A,#N/A,TRUE,"S  3 Sparten";#N/A,#N/A,TRUE,"S 4  Betr. K.";#N/A,#N/A,TRUE,"6 Bilanz";#N/A,#N/A,TRUE,"6a Bilanz ";#N/A,#N/A,TRUE,"6b Bilanz ";#N/A,#N/A,TRUE,"7 GS I";#N/A,#N/A,TRUE,"S 8 EQ-GuV"}</definedName>
    <definedName name="_SA1" localSheetId="4" hidden="1">{#N/A,#N/A,TRUE,"0 Deckbl.";#N/A,#N/A,TRUE,"S 1 Komm";#N/A,#N/A,TRUE,"S 1a Komm";#N/A,#N/A,TRUE,"S 1b Komm";#N/A,#N/A,TRUE,"S  2 DBR";#N/A,#N/A,TRUE,"S  3 Sparten";#N/A,#N/A,TRUE,"S 4  Betr. K.";#N/A,#N/A,TRUE,"6 Bilanz";#N/A,#N/A,TRUE,"6a Bilanz ";#N/A,#N/A,TRUE,"6b Bilanz ";#N/A,#N/A,TRUE,"7 GS I";#N/A,#N/A,TRUE,"S 8 EQ-GuV"}</definedName>
    <definedName name="_SA1" localSheetId="0"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11" hidden="1">{#N/A,#N/A,TRUE,"0 Deckbl.";#N/A,#N/A,TRUE,"S 1 Komm";#N/A,#N/A,TRUE,"S 1a Komm";#N/A,#N/A,TRUE,"S 1b Komm";#N/A,#N/A,TRUE,"S  2 DBR";#N/A,#N/A,TRUE,"S  3 Sparten";#N/A,#N/A,TRUE,"S 4  Betr. K.";#N/A,#N/A,TRUE,"6 Bilanz";#N/A,#N/A,TRUE,"6a Bilanz ";#N/A,#N/A,TRUE,"6b Bilanz ";#N/A,#N/A,TRUE,"7 GS I";#N/A,#N/A,TRUE,"S 8 EQ-GuV"}</definedName>
    <definedName name="_ZZ2" localSheetId="4" hidden="1">{#N/A,#N/A,TRUE,"0 Deckbl.";#N/A,#N/A,TRUE,"S 1 Komm";#N/A,#N/A,TRUE,"S 1a Komm";#N/A,#N/A,TRUE,"S 1b Komm";#N/A,#N/A,TRUE,"S  2 DBR";#N/A,#N/A,TRUE,"S  3 Sparten";#N/A,#N/A,TRUE,"S 4  Betr. K.";#N/A,#N/A,TRUE,"6 Bilanz";#N/A,#N/A,TRUE,"6a Bilanz ";#N/A,#N/A,TRUE,"6b Bilanz ";#N/A,#N/A,TRUE,"7 GS I";#N/A,#N/A,TRUE,"S 8 EQ-GuV"}</definedName>
    <definedName name="_ZZ2" localSheetId="0"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localSheetId="11" hidden="1">{#N/A,#N/A,TRUE,"0 Deckbl.";#N/A,#N/A,TRUE,"S 1 Komm";#N/A,#N/A,TRUE,"S 1a Komm";#N/A,#N/A,TRUE,"S 1b Komm";#N/A,#N/A,TRUE,"S  2 DBR";#N/A,#N/A,TRUE,"S  3 Sparten";#N/A,#N/A,TRUE,"S 4  Betr. K.";#N/A,#N/A,TRUE,"6 Bilanz";#N/A,#N/A,TRUE,"6a Bilanz ";#N/A,#N/A,TRUE,"6b Bilanz ";#N/A,#N/A,TRUE,"7 GS I";#N/A,#N/A,TRUE,"S 8 EQ-GuV"}</definedName>
    <definedName name="AAAAAA" localSheetId="4" hidden="1">{#N/A,#N/A,TRUE,"0 Deckbl.";#N/A,#N/A,TRUE,"S 1 Komm";#N/A,#N/A,TRUE,"S 1a Komm";#N/A,#N/A,TRUE,"S 1b Komm";#N/A,#N/A,TRUE,"S  2 DBR";#N/A,#N/A,TRUE,"S  3 Sparten";#N/A,#N/A,TRUE,"S 4  Betr. K.";#N/A,#N/A,TRUE,"6 Bilanz";#N/A,#N/A,TRUE,"6a Bilanz ";#N/A,#N/A,TRUE,"6b Bilanz ";#N/A,#N/A,TRUE,"7 GS I";#N/A,#N/A,TRUE,"S 8 EQ-GuV"}</definedName>
    <definedName name="AAAAAA" localSheetId="0"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localSheetId="11" hidden="1">{#N/A,#N/A,TRUE,"0 Deckbl.";#N/A,#N/A,TRUE,"S 1 Komm";#N/A,#N/A,TRUE,"S 1a Komm";#N/A,#N/A,TRUE,"S 1b Komm";#N/A,#N/A,TRUE,"S  2 DBR";#N/A,#N/A,TRUE,"S  3 Sparten";#N/A,#N/A,TRUE,"S 4  Betr. K.";#N/A,#N/A,TRUE,"6 Bilanz";#N/A,#N/A,TRUE,"6a Bilanz ";#N/A,#N/A,TRUE,"6b Bilanz ";#N/A,#N/A,TRUE,"7 GS I";#N/A,#N/A,TRUE,"S 8 EQ-GuV"}</definedName>
    <definedName name="abc" localSheetId="4" hidden="1">{#N/A,#N/A,TRUE,"0 Deckbl.";#N/A,#N/A,TRUE,"S 1 Komm";#N/A,#N/A,TRUE,"S 1a Komm";#N/A,#N/A,TRUE,"S 1b Komm";#N/A,#N/A,TRUE,"S  2 DBR";#N/A,#N/A,TRUE,"S  3 Sparten";#N/A,#N/A,TRUE,"S 4  Betr. K.";#N/A,#N/A,TRUE,"6 Bilanz";#N/A,#N/A,TRUE,"6a Bilanz ";#N/A,#N/A,TRUE,"6b Bilanz ";#N/A,#N/A,TRUE,"7 GS I";#N/A,#N/A,TRUE,"S 8 EQ-GuV"}</definedName>
    <definedName name="abc" localSheetId="0"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3"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localSheetId="13" hidden="1">[1]Tabell!#REF!</definedName>
    <definedName name="ads" localSheetId="18" hidden="1">[1]Tabell!#REF!</definedName>
    <definedName name="ads" localSheetId="19" hidden="1">[1]Tabell!#REF!</definedName>
    <definedName name="ads" localSheetId="20" hidden="1">[1]Tabell!#REF!</definedName>
    <definedName name="ads" localSheetId="4" hidden="1">[1]Tabell!#REF!</definedName>
    <definedName name="ads" localSheetId="5" hidden="1">[1]Tabell!#REF!</definedName>
    <definedName name="ads" localSheetId="23" hidden="1">[1]Tabell!#REF!</definedName>
    <definedName name="ads" localSheetId="6" hidden="1">[1]Tabell!#REF!</definedName>
    <definedName name="ads" localSheetId="25" hidden="1">[1]Tabell!#REF!</definedName>
    <definedName name="ads" localSheetId="26" hidden="1">[1]Tabell!#REF!</definedName>
    <definedName name="ads" localSheetId="7" hidden="1">[1]Tabell!#REF!</definedName>
    <definedName name="ads" localSheetId="8" hidden="1">[1]Tabell!#REF!</definedName>
    <definedName name="ads" hidden="1">[1]Tabell!#REF!</definedName>
    <definedName name="AS2DocOpenMode" hidden="1">"AS2DocumentEdit"</definedName>
    <definedName name="BLPB1" localSheetId="3"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localSheetId="13" hidden="1">#REF!</definedName>
    <definedName name="BLPB1" localSheetId="18" hidden="1">#REF!</definedName>
    <definedName name="BLPB1" localSheetId="19" hidden="1">#REF!</definedName>
    <definedName name="BLPB1" localSheetId="20" hidden="1">#REF!</definedName>
    <definedName name="BLPB1" localSheetId="4" hidden="1">#REF!</definedName>
    <definedName name="BLPB1" localSheetId="5" hidden="1">#REF!</definedName>
    <definedName name="BLPB1" localSheetId="23" hidden="1">#REF!</definedName>
    <definedName name="BLPB1" localSheetId="6" hidden="1">#REF!</definedName>
    <definedName name="BLPB1" localSheetId="25" hidden="1">#REF!</definedName>
    <definedName name="BLPB1" localSheetId="26" hidden="1">#REF!</definedName>
    <definedName name="BLPB1" localSheetId="7" hidden="1">#REF!</definedName>
    <definedName name="BLPB1" localSheetId="8" hidden="1">#REF!</definedName>
    <definedName name="BLPB1" hidden="1">#REF!</definedName>
    <definedName name="BLPB2" localSheetId="3"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localSheetId="13" hidden="1">#REF!</definedName>
    <definedName name="BLPB2" localSheetId="18" hidden="1">#REF!</definedName>
    <definedName name="BLPB2" localSheetId="19" hidden="1">#REF!</definedName>
    <definedName name="BLPB2" localSheetId="20" hidden="1">#REF!</definedName>
    <definedName name="BLPB2" localSheetId="4" hidden="1">#REF!</definedName>
    <definedName name="BLPB2" localSheetId="5" hidden="1">#REF!</definedName>
    <definedName name="BLPB2" localSheetId="23" hidden="1">#REF!</definedName>
    <definedName name="BLPB2" localSheetId="6" hidden="1">#REF!</definedName>
    <definedName name="BLPB2" localSheetId="25" hidden="1">#REF!</definedName>
    <definedName name="BLPB2" localSheetId="26" hidden="1">#REF!</definedName>
    <definedName name="BLPB2" localSheetId="7" hidden="1">#REF!</definedName>
    <definedName name="BLPB2" localSheetId="8" hidden="1">#REF!</definedName>
    <definedName name="BLPB2" hidden="1">#REF!</definedName>
    <definedName name="BLPH1" localSheetId="3"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3" hidden="1">#REF!</definedName>
    <definedName name="BLPH1" localSheetId="18" hidden="1">#REF!</definedName>
    <definedName name="BLPH1" localSheetId="19" hidden="1">#REF!</definedName>
    <definedName name="BLPH1" localSheetId="20" hidden="1">#REF!</definedName>
    <definedName name="BLPH1" localSheetId="4" hidden="1">#REF!</definedName>
    <definedName name="BLPH1" localSheetId="5" hidden="1">#REF!</definedName>
    <definedName name="BLPH1" localSheetId="23" hidden="1">#REF!</definedName>
    <definedName name="BLPH1" localSheetId="6" hidden="1">#REF!</definedName>
    <definedName name="BLPH1" localSheetId="25" hidden="1">#REF!</definedName>
    <definedName name="BLPH1" localSheetId="26" hidden="1">#REF!</definedName>
    <definedName name="BLPH1" localSheetId="7" hidden="1">#REF!</definedName>
    <definedName name="BLPH1" localSheetId="8" hidden="1">#REF!</definedName>
    <definedName name="BLPH1" hidden="1">#REF!</definedName>
    <definedName name="BLPH2" localSheetId="3"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3" hidden="1">#REF!</definedName>
    <definedName name="BLPH2" localSheetId="18" hidden="1">#REF!</definedName>
    <definedName name="BLPH2" localSheetId="19" hidden="1">#REF!</definedName>
    <definedName name="BLPH2" localSheetId="20" hidden="1">#REF!</definedName>
    <definedName name="BLPH2" localSheetId="4" hidden="1">#REF!</definedName>
    <definedName name="BLPH2" localSheetId="5" hidden="1">#REF!</definedName>
    <definedName name="BLPH2" localSheetId="23" hidden="1">#REF!</definedName>
    <definedName name="BLPH2" localSheetId="6" hidden="1">#REF!</definedName>
    <definedName name="BLPH2" localSheetId="25" hidden="1">#REF!</definedName>
    <definedName name="BLPH2" localSheetId="26" hidden="1">#REF!</definedName>
    <definedName name="BLPH2" localSheetId="7" hidden="1">#REF!</definedName>
    <definedName name="BLPH2" localSheetId="8" hidden="1">#REF!</definedName>
    <definedName name="BLPH2" hidden="1">#REF!</definedName>
    <definedName name="BLPH3" localSheetId="3"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3" hidden="1">#REF!</definedName>
    <definedName name="BLPH3" localSheetId="18" hidden="1">#REF!</definedName>
    <definedName name="BLPH3" localSheetId="19" hidden="1">#REF!</definedName>
    <definedName name="BLPH3" localSheetId="20" hidden="1">#REF!</definedName>
    <definedName name="BLPH3" localSheetId="4" hidden="1">#REF!</definedName>
    <definedName name="BLPH3" localSheetId="5" hidden="1">#REF!</definedName>
    <definedName name="BLPH3" localSheetId="23" hidden="1">#REF!</definedName>
    <definedName name="BLPH3" localSheetId="6" hidden="1">#REF!</definedName>
    <definedName name="BLPH3" localSheetId="25" hidden="1">#REF!</definedName>
    <definedName name="BLPH3" localSheetId="26" hidden="1">#REF!</definedName>
    <definedName name="BLPH3" localSheetId="7" hidden="1">#REF!</definedName>
    <definedName name="BLPH3" localSheetId="8" hidden="1">#REF!</definedName>
    <definedName name="BLPH3" hidden="1">#REF!</definedName>
    <definedName name="BLPH4" localSheetId="3"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3" hidden="1">#REF!</definedName>
    <definedName name="BLPH4" localSheetId="18" hidden="1">#REF!</definedName>
    <definedName name="BLPH4" localSheetId="19" hidden="1">#REF!</definedName>
    <definedName name="BLPH4" localSheetId="20" hidden="1">#REF!</definedName>
    <definedName name="BLPH4" localSheetId="4" hidden="1">#REF!</definedName>
    <definedName name="BLPH4" localSheetId="5" hidden="1">#REF!</definedName>
    <definedName name="BLPH4" localSheetId="23" hidden="1">#REF!</definedName>
    <definedName name="BLPH4" localSheetId="6" hidden="1">#REF!</definedName>
    <definedName name="BLPH4" localSheetId="25" hidden="1">#REF!</definedName>
    <definedName name="BLPH4" localSheetId="26" hidden="1">#REF!</definedName>
    <definedName name="BLPH4" localSheetId="7" hidden="1">#REF!</definedName>
    <definedName name="BLPH4" localSheetId="8" hidden="1">#REF!</definedName>
    <definedName name="BLPH4" hidden="1">#REF!</definedName>
    <definedName name="BLPH5" localSheetId="3"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3" hidden="1">#REF!</definedName>
    <definedName name="BLPH5" localSheetId="18" hidden="1">#REF!</definedName>
    <definedName name="BLPH5" localSheetId="19" hidden="1">#REF!</definedName>
    <definedName name="BLPH5" localSheetId="20" hidden="1">#REF!</definedName>
    <definedName name="BLPH5" localSheetId="4" hidden="1">#REF!</definedName>
    <definedName name="BLPH5" localSheetId="5" hidden="1">#REF!</definedName>
    <definedName name="BLPH5" localSheetId="23" hidden="1">#REF!</definedName>
    <definedName name="BLPH5" localSheetId="6" hidden="1">#REF!</definedName>
    <definedName name="BLPH5" localSheetId="25" hidden="1">#REF!</definedName>
    <definedName name="BLPH5" localSheetId="26" hidden="1">#REF!</definedName>
    <definedName name="BLPH5" localSheetId="7" hidden="1">#REF!</definedName>
    <definedName name="BLPH5" localSheetId="8" hidden="1">#REF!</definedName>
    <definedName name="BLPH5" hidden="1">#REF!</definedName>
    <definedName name="BLPH6" localSheetId="3"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3" hidden="1">#REF!</definedName>
    <definedName name="BLPH6" localSheetId="18" hidden="1">#REF!</definedName>
    <definedName name="BLPH6" localSheetId="19" hidden="1">#REF!</definedName>
    <definedName name="BLPH6" localSheetId="20" hidden="1">#REF!</definedName>
    <definedName name="BLPH6" localSheetId="4" hidden="1">#REF!</definedName>
    <definedName name="BLPH6" localSheetId="5" hidden="1">#REF!</definedName>
    <definedName name="BLPH6" localSheetId="23" hidden="1">#REF!</definedName>
    <definedName name="BLPH6" localSheetId="6" hidden="1">#REF!</definedName>
    <definedName name="BLPH6" localSheetId="25" hidden="1">#REF!</definedName>
    <definedName name="BLPH6" localSheetId="26" hidden="1">#REF!</definedName>
    <definedName name="BLPH6" localSheetId="7" hidden="1">#REF!</definedName>
    <definedName name="BLPH6" localSheetId="8" hidden="1">#REF!</definedName>
    <definedName name="BLPH6" hidden="1">#REF!</definedName>
    <definedName name="BLPH7" localSheetId="3"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3" hidden="1">#REF!</definedName>
    <definedName name="BLPH7" localSheetId="18" hidden="1">#REF!</definedName>
    <definedName name="BLPH7" localSheetId="19" hidden="1">#REF!</definedName>
    <definedName name="BLPH7" localSheetId="20" hidden="1">#REF!</definedName>
    <definedName name="BLPH7" localSheetId="4" hidden="1">#REF!</definedName>
    <definedName name="BLPH7" localSheetId="5" hidden="1">#REF!</definedName>
    <definedName name="BLPH7" localSheetId="23" hidden="1">#REF!</definedName>
    <definedName name="BLPH7" localSheetId="6" hidden="1">#REF!</definedName>
    <definedName name="BLPH7" localSheetId="25" hidden="1">#REF!</definedName>
    <definedName name="BLPH7" localSheetId="26" hidden="1">#REF!</definedName>
    <definedName name="BLPH7" localSheetId="7" hidden="1">#REF!</definedName>
    <definedName name="BLPH7" localSheetId="8" hidden="1">#REF!</definedName>
    <definedName name="BLPH7" hidden="1">#REF!</definedName>
    <definedName name="BLPH8" localSheetId="3"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3" hidden="1">#REF!</definedName>
    <definedName name="BLPH8" localSheetId="18" hidden="1">#REF!</definedName>
    <definedName name="BLPH8" localSheetId="19" hidden="1">#REF!</definedName>
    <definedName name="BLPH8" localSheetId="20" hidden="1">#REF!</definedName>
    <definedName name="BLPH8" localSheetId="4" hidden="1">#REF!</definedName>
    <definedName name="BLPH8" localSheetId="5" hidden="1">#REF!</definedName>
    <definedName name="BLPH8" localSheetId="23" hidden="1">#REF!</definedName>
    <definedName name="BLPH8" localSheetId="6" hidden="1">#REF!</definedName>
    <definedName name="BLPH8" localSheetId="25" hidden="1">#REF!</definedName>
    <definedName name="BLPH8" localSheetId="26" hidden="1">#REF!</definedName>
    <definedName name="BLPH8" localSheetId="7" hidden="1">#REF!</definedName>
    <definedName name="BLPH8" localSheetId="8" hidden="1">#REF!</definedName>
    <definedName name="BLPH8" hidden="1">#REF!</definedName>
    <definedName name="business_model" localSheetId="11" hidden="1">{#N/A,#N/A,FALSE,"Annual Earnings Model";#N/A,#N/A,FALSE,"Quarterly Earnings Model";#N/A,#N/A,FALSE,"Header";#N/A,#N/A,FALSE,"Notes"}</definedName>
    <definedName name="business_model" localSheetId="4" hidden="1">{#N/A,#N/A,FALSE,"Annual Earnings Model";#N/A,#N/A,FALSE,"Quarterly Earnings Model";#N/A,#N/A,FALSE,"Header";#N/A,#N/A,FALSE,"Notes"}</definedName>
    <definedName name="business_model" localSheetId="0"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11" hidden="1">{#N/A,#N/A,TRUE,"0 Deckbl.";#N/A,#N/A,TRUE,"S 1 Komm";#N/A,#N/A,TRUE,"S 1a Komm";#N/A,#N/A,TRUE,"S 1b Komm";#N/A,#N/A,TRUE,"S  2 DBR";#N/A,#N/A,TRUE,"S  3 Sparten";#N/A,#N/A,TRUE,"S 4  Betr. K.";#N/A,#N/A,TRUE,"6 Bilanz";#N/A,#N/A,TRUE,"6a Bilanz ";#N/A,#N/A,TRUE,"6b Bilanz ";#N/A,#N/A,TRUE,"7 GS I";#N/A,#N/A,TRUE,"S 8 EQ-GuV"}</definedName>
    <definedName name="D" localSheetId="4" hidden="1">{#N/A,#N/A,TRUE,"0 Deckbl.";#N/A,#N/A,TRUE,"S 1 Komm";#N/A,#N/A,TRUE,"S 1a Komm";#N/A,#N/A,TRUE,"S 1b Komm";#N/A,#N/A,TRUE,"S  2 DBR";#N/A,#N/A,TRUE,"S  3 Sparten";#N/A,#N/A,TRUE,"S 4  Betr. K.";#N/A,#N/A,TRUE,"6 Bilanz";#N/A,#N/A,TRUE,"6a Bilanz ";#N/A,#N/A,TRUE,"6b Bilanz ";#N/A,#N/A,TRUE,"7 GS I";#N/A,#N/A,TRUE,"S 8 EQ-GuV"}</definedName>
    <definedName name="D" localSheetId="0"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9" hidden="1">[1]Tabell!#REF!</definedName>
    <definedName name="dfhgd" localSheetId="11" hidden="1">[1]Tabell!#REF!</definedName>
    <definedName name="dfhgd" localSheetId="12" hidden="1">[1]Tabell!#REF!</definedName>
    <definedName name="dfhgd" localSheetId="13" hidden="1">[1]Tabell!#REF!</definedName>
    <definedName name="dfhgd" localSheetId="5" hidden="1">[1]Tabell!#REF!</definedName>
    <definedName name="dfhgd" localSheetId="23" hidden="1">[1]Tabell!#REF!</definedName>
    <definedName name="dfhgd" localSheetId="6" hidden="1">[1]Tabell!#REF!</definedName>
    <definedName name="dfhgd" localSheetId="25" hidden="1">[1]Tabell!#REF!</definedName>
    <definedName name="dfhgd" localSheetId="26" hidden="1">[1]Tabell!#REF!</definedName>
    <definedName name="dfhgd" localSheetId="8" hidden="1">[1]Tabell!#REF!</definedName>
    <definedName name="dfhgd" hidden="1">[1]Tabell!#REF!</definedName>
    <definedName name="E" localSheetId="11" hidden="1">{#N/A,#N/A,TRUE,"0 Deckbl.";#N/A,#N/A,TRUE,"S 1 Komm";#N/A,#N/A,TRUE,"S 1a Komm";#N/A,#N/A,TRUE,"S 1b Komm";#N/A,#N/A,TRUE,"S  2 DBR";#N/A,#N/A,TRUE,"S  3 Sparten";#N/A,#N/A,TRUE,"S 4  Betr. K.";#N/A,#N/A,TRUE,"6 Bilanz";#N/A,#N/A,TRUE,"6a Bilanz ";#N/A,#N/A,TRUE,"6b Bilanz ";#N/A,#N/A,TRUE,"7 GS I";#N/A,#N/A,TRUE,"S 8 EQ-GuV"}</definedName>
    <definedName name="E" localSheetId="4" hidden="1">{#N/A,#N/A,TRUE,"0 Deckbl.";#N/A,#N/A,TRUE,"S 1 Komm";#N/A,#N/A,TRUE,"S 1a Komm";#N/A,#N/A,TRUE,"S 1b Komm";#N/A,#N/A,TRUE,"S  2 DBR";#N/A,#N/A,TRUE,"S  3 Sparten";#N/A,#N/A,TRUE,"S 4  Betr. K.";#N/A,#N/A,TRUE,"6 Bilanz";#N/A,#N/A,TRUE,"6a Bilanz ";#N/A,#N/A,TRUE,"6b Bilanz ";#N/A,#N/A,TRUE,"7 GS I";#N/A,#N/A,TRUE,"S 8 EQ-GuV"}</definedName>
    <definedName name="E" localSheetId="0"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localSheetId="11" hidden="1">{#N/A,#N/A,TRUE,"0 Deckbl.";#N/A,#N/A,TRUE,"S 1 Komm";#N/A,#N/A,TRUE,"S 1a Komm";#N/A,#N/A,TRUE,"S 1b Komm";#N/A,#N/A,TRUE,"S  2 DBR";#N/A,#N/A,TRUE,"S  3 Sparten";#N/A,#N/A,TRUE,"S 4  Betr. K.";#N/A,#N/A,TRUE,"6 Bilanz";#N/A,#N/A,TRUE,"6a Bilanz ";#N/A,#N/A,TRUE,"6b Bilanz ";#N/A,#N/A,TRUE,"7 GS I";#N/A,#N/A,TRUE,"S 8 EQ-GuV"}</definedName>
    <definedName name="fffff" localSheetId="4" hidden="1">{#N/A,#N/A,TRUE,"0 Deckbl.";#N/A,#N/A,TRUE,"S 1 Komm";#N/A,#N/A,TRUE,"S 1a Komm";#N/A,#N/A,TRUE,"S 1b Komm";#N/A,#N/A,TRUE,"S  2 DBR";#N/A,#N/A,TRUE,"S  3 Sparten";#N/A,#N/A,TRUE,"S 4  Betr. K.";#N/A,#N/A,TRUE,"6 Bilanz";#N/A,#N/A,TRUE,"6a Bilanz ";#N/A,#N/A,TRUE,"6b Bilanz ";#N/A,#N/A,TRUE,"7 GS I";#N/A,#N/A,TRUE,"S 8 EQ-GuV"}</definedName>
    <definedName name="fffff" localSheetId="0"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11" hidden="1">{#N/A,#N/A,TRUE,"0 Deckbl.";#N/A,#N/A,TRUE,"S 1 Komm";#N/A,#N/A,TRUE,"S 1a Komm";#N/A,#N/A,TRUE,"S 1b Komm";#N/A,#N/A,TRUE,"S  2 DBR";#N/A,#N/A,TRUE,"S  3 Sparten";#N/A,#N/A,TRUE,"S 4  Betr. K.";#N/A,#N/A,TRUE,"6 Bilanz";#N/A,#N/A,TRUE,"6a Bilanz ";#N/A,#N/A,TRUE,"6b Bilanz ";#N/A,#N/A,TRUE,"7 GS I";#N/A,#N/A,TRUE,"S 8 EQ-GuV"}</definedName>
    <definedName name="FG" localSheetId="4" hidden="1">{#N/A,#N/A,TRUE,"0 Deckbl.";#N/A,#N/A,TRUE,"S 1 Komm";#N/A,#N/A,TRUE,"S 1a Komm";#N/A,#N/A,TRUE,"S 1b Komm";#N/A,#N/A,TRUE,"S  2 DBR";#N/A,#N/A,TRUE,"S  3 Sparten";#N/A,#N/A,TRUE,"S 4  Betr. K.";#N/A,#N/A,TRUE,"6 Bilanz";#N/A,#N/A,TRUE,"6a Bilanz ";#N/A,#N/A,TRUE,"6b Bilanz ";#N/A,#N/A,TRUE,"7 GS I";#N/A,#N/A,TRUE,"S 8 EQ-GuV"}</definedName>
    <definedName name="FG" localSheetId="0"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11" hidden="1">{#N/A,#N/A,TRUE,"0 Deckbl.";#N/A,#N/A,TRUE,"S 1 Komm";#N/A,#N/A,TRUE,"S 1a Komm";#N/A,#N/A,TRUE,"S 1b Komm";#N/A,#N/A,TRUE,"S  2 DBR";#N/A,#N/A,TRUE,"S  3 Sparten";#N/A,#N/A,TRUE,"S 4  Betr. K.";#N/A,#N/A,TRUE,"6 Bilanz";#N/A,#N/A,TRUE,"6a Bilanz ";#N/A,#N/A,TRUE,"6b Bilanz ";#N/A,#N/A,TRUE,"7 GS I";#N/A,#N/A,TRUE,"S 8 EQ-GuV"}</definedName>
    <definedName name="G" localSheetId="4" hidden="1">{#N/A,#N/A,TRUE,"0 Deckbl.";#N/A,#N/A,TRUE,"S 1 Komm";#N/A,#N/A,TRUE,"S 1a Komm";#N/A,#N/A,TRUE,"S 1b Komm";#N/A,#N/A,TRUE,"S  2 DBR";#N/A,#N/A,TRUE,"S  3 Sparten";#N/A,#N/A,TRUE,"S 4  Betr. K.";#N/A,#N/A,TRUE,"6 Bilanz";#N/A,#N/A,TRUE,"6a Bilanz ";#N/A,#N/A,TRUE,"6b Bilanz ";#N/A,#N/A,TRUE,"7 GS I";#N/A,#N/A,TRUE,"S 8 EQ-GuV"}</definedName>
    <definedName name="G" localSheetId="0"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localSheetId="11" hidden="1">{#N/A,#N/A,TRUE,"0 Deckbl.";#N/A,#N/A,TRUE,"S 1 Komm";#N/A,#N/A,TRUE,"S 1a Komm";#N/A,#N/A,TRUE,"S 1b Komm";#N/A,#N/A,TRUE,"S  2 DBR";#N/A,#N/A,TRUE,"S  3 Sparten";#N/A,#N/A,TRUE,"S 4  Betr. K.";#N/A,#N/A,TRUE,"6 Bilanz";#N/A,#N/A,TRUE,"6a Bilanz ";#N/A,#N/A,TRUE,"6b Bilanz ";#N/A,#N/A,TRUE,"7 GS I";#N/A,#N/A,TRUE,"S 8 EQ-GuV"}</definedName>
    <definedName name="i" localSheetId="4" hidden="1">{#N/A,#N/A,TRUE,"0 Deckbl.";#N/A,#N/A,TRUE,"S 1 Komm";#N/A,#N/A,TRUE,"S 1a Komm";#N/A,#N/A,TRUE,"S 1b Komm";#N/A,#N/A,TRUE,"S  2 DBR";#N/A,#N/A,TRUE,"S  3 Sparten";#N/A,#N/A,TRUE,"S 4  Betr. K.";#N/A,#N/A,TRUE,"6 Bilanz";#N/A,#N/A,TRUE,"6a Bilanz ";#N/A,#N/A,TRUE,"6b Bilanz ";#N/A,#N/A,TRUE,"7 GS I";#N/A,#N/A,TRUE,"S 8 EQ-GuV"}</definedName>
    <definedName name="i" localSheetId="0"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11" hidden="1">{#N/A,#N/A,TRUE,"0 Deckbl.";#N/A,#N/A,TRUE,"S 1 Komm";#N/A,#N/A,TRUE,"S 1a Komm";#N/A,#N/A,TRUE,"S 1b Komm";#N/A,#N/A,TRUE,"S  2 DBR";#N/A,#N/A,TRUE,"S  3 Sparten";#N/A,#N/A,TRUE,"S 4  Betr. K.";#N/A,#N/A,TRUE,"6 Bilanz";#N/A,#N/A,TRUE,"6a Bilanz ";#N/A,#N/A,TRUE,"6b Bilanz ";#N/A,#N/A,TRUE,"7 GS I";#N/A,#N/A,TRUE,"S 8 EQ-GuV"}</definedName>
    <definedName name="j" localSheetId="4" hidden="1">{#N/A,#N/A,TRUE,"0 Deckbl.";#N/A,#N/A,TRUE,"S 1 Komm";#N/A,#N/A,TRUE,"S 1a Komm";#N/A,#N/A,TRUE,"S 1b Komm";#N/A,#N/A,TRUE,"S  2 DBR";#N/A,#N/A,TRUE,"S  3 Sparten";#N/A,#N/A,TRUE,"S 4  Betr. K.";#N/A,#N/A,TRUE,"6 Bilanz";#N/A,#N/A,TRUE,"6a Bilanz ";#N/A,#N/A,TRUE,"6b Bilanz ";#N/A,#N/A,TRUE,"7 GS I";#N/A,#N/A,TRUE,"S 8 EQ-GuV"}</definedName>
    <definedName name="j" localSheetId="0"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11" hidden="1">{#N/A,#N/A,TRUE,"0 Deckbl.";#N/A,#N/A,TRUE,"S 1 Komm";#N/A,#N/A,TRUE,"S 1a Komm";#N/A,#N/A,TRUE,"S 1b Komm";#N/A,#N/A,TRUE,"S  2 DBR";#N/A,#N/A,TRUE,"S  3 Sparten";#N/A,#N/A,TRUE,"S 4  Betr. K.";#N/A,#N/A,TRUE,"6 Bilanz";#N/A,#N/A,TRUE,"6a Bilanz ";#N/A,#N/A,TRUE,"6b Bilanz ";#N/A,#N/A,TRUE,"7 GS I";#N/A,#N/A,TRUE,"S 8 EQ-GuV"}</definedName>
    <definedName name="janis" localSheetId="4" hidden="1">{#N/A,#N/A,TRUE,"0 Deckbl.";#N/A,#N/A,TRUE,"S 1 Komm";#N/A,#N/A,TRUE,"S 1a Komm";#N/A,#N/A,TRUE,"S 1b Komm";#N/A,#N/A,TRUE,"S  2 DBR";#N/A,#N/A,TRUE,"S  3 Sparten";#N/A,#N/A,TRUE,"S 4  Betr. K.";#N/A,#N/A,TRUE,"6 Bilanz";#N/A,#N/A,TRUE,"6a Bilanz ";#N/A,#N/A,TRUE,"6b Bilanz ";#N/A,#N/A,TRUE,"7 GS I";#N/A,#N/A,TRUE,"S 8 EQ-GuV"}</definedName>
    <definedName name="janis" localSheetId="0"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11" hidden="1">{#N/A,#N/A,TRUE,"0 Deckbl.";#N/A,#N/A,TRUE,"S 1 Komm";#N/A,#N/A,TRUE,"S 1a Komm";#N/A,#N/A,TRUE,"S 1b Komm";#N/A,#N/A,TRUE,"S  2 DBR";#N/A,#N/A,TRUE,"S  3 Sparten";#N/A,#N/A,TRUE,"S 4  Betr. K.";#N/A,#N/A,TRUE,"6 Bilanz";#N/A,#N/A,TRUE,"6a Bilanz ";#N/A,#N/A,TRUE,"6b Bilanz ";#N/A,#N/A,TRUE,"7 GS I";#N/A,#N/A,TRUE,"S 8 EQ-GuV"}</definedName>
    <definedName name="JK" localSheetId="4" hidden="1">{#N/A,#N/A,TRUE,"0 Deckbl.";#N/A,#N/A,TRUE,"S 1 Komm";#N/A,#N/A,TRUE,"S 1a Komm";#N/A,#N/A,TRUE,"S 1b Komm";#N/A,#N/A,TRUE,"S  2 DBR";#N/A,#N/A,TRUE,"S  3 Sparten";#N/A,#N/A,TRUE,"S 4  Betr. K.";#N/A,#N/A,TRUE,"6 Bilanz";#N/A,#N/A,TRUE,"6a Bilanz ";#N/A,#N/A,TRUE,"6b Bilanz ";#N/A,#N/A,TRUE,"7 GS I";#N/A,#N/A,TRUE,"S 8 EQ-GuV"}</definedName>
    <definedName name="JK" localSheetId="0"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11" hidden="1">{#N/A,#N/A,TRUE,"0 Deckbl.";#N/A,#N/A,TRUE,"S 1 Komm";#N/A,#N/A,TRUE,"S 1a Komm";#N/A,#N/A,TRUE,"S 1b Komm";#N/A,#N/A,TRUE,"S  2 DBR";#N/A,#N/A,TRUE,"S  3 Sparten";#N/A,#N/A,TRUE,"S 4  Betr. K.";#N/A,#N/A,TRUE,"6 Bilanz";#N/A,#N/A,TRUE,"6a Bilanz ";#N/A,#N/A,TRUE,"6b Bilanz ";#N/A,#N/A,TRUE,"7 GS I";#N/A,#N/A,TRUE,"S 8 EQ-GuV"}</definedName>
    <definedName name="k" localSheetId="4" hidden="1">{#N/A,#N/A,TRUE,"0 Deckbl.";#N/A,#N/A,TRUE,"S 1 Komm";#N/A,#N/A,TRUE,"S 1a Komm";#N/A,#N/A,TRUE,"S 1b Komm";#N/A,#N/A,TRUE,"S  2 DBR";#N/A,#N/A,TRUE,"S  3 Sparten";#N/A,#N/A,TRUE,"S 4  Betr. K.";#N/A,#N/A,TRUE,"6 Bilanz";#N/A,#N/A,TRUE,"6a Bilanz ";#N/A,#N/A,TRUE,"6b Bilanz ";#N/A,#N/A,TRUE,"7 GS I";#N/A,#N/A,TRUE,"S 8 EQ-GuV"}</definedName>
    <definedName name="k" localSheetId="0"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localSheetId="11" hidden="1">{#N/A,#N/A,TRUE,"0 Deckbl.";#N/A,#N/A,TRUE,"S 1 Komm";#N/A,#N/A,TRUE,"S 1a Komm";#N/A,#N/A,TRUE,"S 1b Komm";#N/A,#N/A,TRUE,"S  2 DBR";#N/A,#N/A,TRUE,"S  3 Sparten";#N/A,#N/A,TRUE,"S 4  Betr. K.";#N/A,#N/A,TRUE,"6 Bilanz";#N/A,#N/A,TRUE,"6a Bilanz ";#N/A,#N/A,TRUE,"6b Bilanz ";#N/A,#N/A,TRUE,"7 GS I";#N/A,#N/A,TRUE,"S 8 EQ-GuV"}</definedName>
    <definedName name="kkk" localSheetId="4" hidden="1">{#N/A,#N/A,TRUE,"0 Deckbl.";#N/A,#N/A,TRUE,"S 1 Komm";#N/A,#N/A,TRUE,"S 1a Komm";#N/A,#N/A,TRUE,"S 1b Komm";#N/A,#N/A,TRUE,"S  2 DBR";#N/A,#N/A,TRUE,"S  3 Sparten";#N/A,#N/A,TRUE,"S 4  Betr. K.";#N/A,#N/A,TRUE,"6 Bilanz";#N/A,#N/A,TRUE,"6a Bilanz ";#N/A,#N/A,TRUE,"6b Bilanz ";#N/A,#N/A,TRUE,"7 GS I";#N/A,#N/A,TRUE,"S 8 EQ-GuV"}</definedName>
    <definedName name="kkk" localSheetId="0"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11" hidden="1">{#N/A,#N/A,TRUE,"0 Deckbl.";#N/A,#N/A,TRUE,"S 1 Komm";#N/A,#N/A,TRUE,"S 1a Komm";#N/A,#N/A,TRUE,"S 1b Komm";#N/A,#N/A,TRUE,"S  2 DBR";#N/A,#N/A,TRUE,"S  3 Sparten";#N/A,#N/A,TRUE,"S 4  Betr. K.";#N/A,#N/A,TRUE,"6 Bilanz";#N/A,#N/A,TRUE,"6a Bilanz ";#N/A,#N/A,TRUE,"6b Bilanz ";#N/A,#N/A,TRUE,"7 GS I";#N/A,#N/A,TRUE,"S 8 EQ-GuV"}</definedName>
    <definedName name="L" localSheetId="4" hidden="1">{#N/A,#N/A,TRUE,"0 Deckbl.";#N/A,#N/A,TRUE,"S 1 Komm";#N/A,#N/A,TRUE,"S 1a Komm";#N/A,#N/A,TRUE,"S 1b Komm";#N/A,#N/A,TRUE,"S  2 DBR";#N/A,#N/A,TRUE,"S  3 Sparten";#N/A,#N/A,TRUE,"S 4  Betr. K.";#N/A,#N/A,TRUE,"6 Bilanz";#N/A,#N/A,TRUE,"6a Bilanz ";#N/A,#N/A,TRUE,"6b Bilanz ";#N/A,#N/A,TRUE,"7 GS I";#N/A,#N/A,TRUE,"S 8 EQ-GuV"}</definedName>
    <definedName name="L" localSheetId="0"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1" hidden="1">[1]Tabell!#REF!</definedName>
    <definedName name="LI" localSheetId="12" hidden="1">[1]Tabell!#REF!</definedName>
    <definedName name="LI" localSheetId="13" hidden="1">[1]Tabell!#REF!</definedName>
    <definedName name="LI" localSheetId="5" hidden="1">[1]Tabell!#REF!</definedName>
    <definedName name="LI" localSheetId="23" hidden="1">[1]Tabell!#REF!</definedName>
    <definedName name="LI" localSheetId="6" hidden="1">[1]Tabell!#REF!</definedName>
    <definedName name="LI" localSheetId="25" hidden="1">[1]Tabell!#REF!</definedName>
    <definedName name="LI" localSheetId="26" hidden="1">[1]Tabell!#REF!</definedName>
    <definedName name="LI" localSheetId="8" hidden="1">[1]Tabell!#REF!</definedName>
    <definedName name="LI" hidden="1">[1]Tabell!#REF!</definedName>
    <definedName name="M" localSheetId="11" hidden="1">{#N/A,#N/A,TRUE,"0 Deckbl.";#N/A,#N/A,TRUE,"S 1 Komm";#N/A,#N/A,TRUE,"S 1a Komm";#N/A,#N/A,TRUE,"S 1b Komm";#N/A,#N/A,TRUE,"S  2 DBR";#N/A,#N/A,TRUE,"S  3 Sparten";#N/A,#N/A,TRUE,"S 4  Betr. K.";#N/A,#N/A,TRUE,"6 Bilanz";#N/A,#N/A,TRUE,"6a Bilanz ";#N/A,#N/A,TRUE,"6b Bilanz ";#N/A,#N/A,TRUE,"7 GS I";#N/A,#N/A,TRUE,"S 8 EQ-GuV"}</definedName>
    <definedName name="M" localSheetId="4" hidden="1">{#N/A,#N/A,TRUE,"0 Deckbl.";#N/A,#N/A,TRUE,"S 1 Komm";#N/A,#N/A,TRUE,"S 1a Komm";#N/A,#N/A,TRUE,"S 1b Komm";#N/A,#N/A,TRUE,"S  2 DBR";#N/A,#N/A,TRUE,"S  3 Sparten";#N/A,#N/A,TRUE,"S 4  Betr. K.";#N/A,#N/A,TRUE,"6 Bilanz";#N/A,#N/A,TRUE,"6a Bilanz ";#N/A,#N/A,TRUE,"6b Bilanz ";#N/A,#N/A,TRUE,"7 GS I";#N/A,#N/A,TRUE,"S 8 EQ-GuV"}</definedName>
    <definedName name="M" localSheetId="0"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11" hidden="1">{#N/A,#N/A,TRUE,"0 Deckbl.";#N/A,#N/A,TRUE,"S 1 Komm";#N/A,#N/A,TRUE,"S 1a Komm";#N/A,#N/A,TRUE,"S 1b Komm";#N/A,#N/A,TRUE,"S  2 DBR";#N/A,#N/A,TRUE,"S  3 Sparten";#N/A,#N/A,TRUE,"S 4  Betr. K.";#N/A,#N/A,TRUE,"6 Bilanz";#N/A,#N/A,TRUE,"6a Bilanz ";#N/A,#N/A,TRUE,"6b Bilanz ";#N/A,#N/A,TRUE,"7 GS I";#N/A,#N/A,TRUE,"S 8 EQ-GuV"}</definedName>
    <definedName name="marie" localSheetId="4" hidden="1">{#N/A,#N/A,TRUE,"0 Deckbl.";#N/A,#N/A,TRUE,"S 1 Komm";#N/A,#N/A,TRUE,"S 1a Komm";#N/A,#N/A,TRUE,"S 1b Komm";#N/A,#N/A,TRUE,"S  2 DBR";#N/A,#N/A,TRUE,"S  3 Sparten";#N/A,#N/A,TRUE,"S 4  Betr. K.";#N/A,#N/A,TRUE,"6 Bilanz";#N/A,#N/A,TRUE,"6a Bilanz ";#N/A,#N/A,TRUE,"6b Bilanz ";#N/A,#N/A,TRUE,"7 GS I";#N/A,#N/A,TRUE,"S 8 EQ-GuV"}</definedName>
    <definedName name="marie" localSheetId="0"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11" hidden="1">{#N/A,#N/A,TRUE,"0 Deckbl.";#N/A,#N/A,TRUE,"S 1 Komm";#N/A,#N/A,TRUE,"S 1a Komm";#N/A,#N/A,TRUE,"S 1b Komm";#N/A,#N/A,TRUE,"S  2 DBR";#N/A,#N/A,TRUE,"S  3 Sparten";#N/A,#N/A,TRUE,"S 4  Betr. K.";#N/A,#N/A,TRUE,"6 Bilanz";#N/A,#N/A,TRUE,"6a Bilanz ";#N/A,#N/A,TRUE,"6b Bilanz ";#N/A,#N/A,TRUE,"7 GS I";#N/A,#N/A,TRUE,"S 8 EQ-GuV"}</definedName>
    <definedName name="market" localSheetId="4" hidden="1">{#N/A,#N/A,TRUE,"0 Deckbl.";#N/A,#N/A,TRUE,"S 1 Komm";#N/A,#N/A,TRUE,"S 1a Komm";#N/A,#N/A,TRUE,"S 1b Komm";#N/A,#N/A,TRUE,"S  2 DBR";#N/A,#N/A,TRUE,"S  3 Sparten";#N/A,#N/A,TRUE,"S 4  Betr. K.";#N/A,#N/A,TRUE,"6 Bilanz";#N/A,#N/A,TRUE,"6a Bilanz ";#N/A,#N/A,TRUE,"6b Bilanz ";#N/A,#N/A,TRUE,"7 GS I";#N/A,#N/A,TRUE,"S 8 EQ-GuV"}</definedName>
    <definedName name="market" localSheetId="0"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11" hidden="1">{#N/A,#N/A,TRUE,"0 Deckbl.";#N/A,#N/A,TRUE,"S 1 Komm";#N/A,#N/A,TRUE,"S 1a Komm";#N/A,#N/A,TRUE,"S 1b Komm";#N/A,#N/A,TRUE,"S  2 DBR";#N/A,#N/A,TRUE,"S  3 Sparten";#N/A,#N/A,TRUE,"S 4  Betr. K.";#N/A,#N/A,TRUE,"6 Bilanz";#N/A,#N/A,TRUE,"6a Bilanz ";#N/A,#N/A,TRUE,"6b Bilanz ";#N/A,#N/A,TRUE,"7 GS I";#N/A,#N/A,TRUE,"S 8 EQ-GuV"}</definedName>
    <definedName name="N" localSheetId="4" hidden="1">{#N/A,#N/A,TRUE,"0 Deckbl.";#N/A,#N/A,TRUE,"S 1 Komm";#N/A,#N/A,TRUE,"S 1a Komm";#N/A,#N/A,TRUE,"S 1b Komm";#N/A,#N/A,TRUE,"S  2 DBR";#N/A,#N/A,TRUE,"S  3 Sparten";#N/A,#N/A,TRUE,"S 4  Betr. K.";#N/A,#N/A,TRUE,"6 Bilanz";#N/A,#N/A,TRUE,"6a Bilanz ";#N/A,#N/A,TRUE,"6b Bilanz ";#N/A,#N/A,TRUE,"7 GS I";#N/A,#N/A,TRUE,"S 8 EQ-GuV"}</definedName>
    <definedName name="N" localSheetId="0"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11" hidden="1">{#N/A,#N/A,TRUE,"0 Deckbl.";#N/A,#N/A,TRUE,"S 1 Komm";#N/A,#N/A,TRUE,"S 1a Komm";#N/A,#N/A,TRUE,"S 1b Komm";#N/A,#N/A,TRUE,"S  2 DBR";#N/A,#N/A,TRUE,"S  3 Sparten";#N/A,#N/A,TRUE,"S 4  Betr. K.";#N/A,#N/A,TRUE,"6 Bilanz";#N/A,#N/A,TRUE,"6a Bilanz ";#N/A,#N/A,TRUE,"6b Bilanz ";#N/A,#N/A,TRUE,"7 GS I";#N/A,#N/A,TRUE,"S 8 EQ-GuV"}</definedName>
    <definedName name="OL" localSheetId="4" hidden="1">{#N/A,#N/A,TRUE,"0 Deckbl.";#N/A,#N/A,TRUE,"S 1 Komm";#N/A,#N/A,TRUE,"S 1a Komm";#N/A,#N/A,TRUE,"S 1b Komm";#N/A,#N/A,TRUE,"S  2 DBR";#N/A,#N/A,TRUE,"S  3 Sparten";#N/A,#N/A,TRUE,"S 4  Betr. K.";#N/A,#N/A,TRUE,"6 Bilanz";#N/A,#N/A,TRUE,"6a Bilanz ";#N/A,#N/A,TRUE,"6b Bilanz ";#N/A,#N/A,TRUE,"7 GS I";#N/A,#N/A,TRUE,"S 8 EQ-GuV"}</definedName>
    <definedName name="OL" localSheetId="0"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11" hidden="1">{#N/A,#N/A,TRUE,"0 Deckbl.";#N/A,#N/A,TRUE,"S 1 Komm";#N/A,#N/A,TRUE,"S 1a Komm";#N/A,#N/A,TRUE,"S 1b Komm";#N/A,#N/A,TRUE,"S  2 DBR";#N/A,#N/A,TRUE,"S  3 Sparten";#N/A,#N/A,TRUE,"S 4  Betr. K.";#N/A,#N/A,TRUE,"6 Bilanz";#N/A,#N/A,TRUE,"6a Bilanz ";#N/A,#N/A,TRUE,"6b Bilanz ";#N/A,#N/A,TRUE,"7 GS I";#N/A,#N/A,TRUE,"S 8 EQ-GuV"}</definedName>
    <definedName name="PO" localSheetId="4" hidden="1">{#N/A,#N/A,TRUE,"0 Deckbl.";#N/A,#N/A,TRUE,"S 1 Komm";#N/A,#N/A,TRUE,"S 1a Komm";#N/A,#N/A,TRUE,"S 1b Komm";#N/A,#N/A,TRUE,"S  2 DBR";#N/A,#N/A,TRUE,"S  3 Sparten";#N/A,#N/A,TRUE,"S 4  Betr. K.";#N/A,#N/A,TRUE,"6 Bilanz";#N/A,#N/A,TRUE,"6a Bilanz ";#N/A,#N/A,TRUE,"6b Bilanz ";#N/A,#N/A,TRUE,"7 GS I";#N/A,#N/A,TRUE,"S 8 EQ-GuV"}</definedName>
    <definedName name="PO" localSheetId="0"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11" hidden="1">{#N/A,#N/A,TRUE,"0 Deckbl.";#N/A,#N/A,TRUE,"S 1 Komm";#N/A,#N/A,TRUE,"S 1a Komm";#N/A,#N/A,TRUE,"S 1b Komm";#N/A,#N/A,TRUE,"S  2 DBR";#N/A,#N/A,TRUE,"S  3 Sparten";#N/A,#N/A,TRUE,"S 4  Betr. K.";#N/A,#N/A,TRUE,"6 Bilanz";#N/A,#N/A,TRUE,"6a Bilanz ";#N/A,#N/A,TRUE,"6b Bilanz ";#N/A,#N/A,TRUE,"7 GS I";#N/A,#N/A,TRUE,"S 8 EQ-GuV"}</definedName>
    <definedName name="q" localSheetId="4" hidden="1">{#N/A,#N/A,TRUE,"0 Deckbl.";#N/A,#N/A,TRUE,"S 1 Komm";#N/A,#N/A,TRUE,"S 1a Komm";#N/A,#N/A,TRUE,"S 1b Komm";#N/A,#N/A,TRUE,"S  2 DBR";#N/A,#N/A,TRUE,"S  3 Sparten";#N/A,#N/A,TRUE,"S 4  Betr. K.";#N/A,#N/A,TRUE,"6 Bilanz";#N/A,#N/A,TRUE,"6a Bilanz ";#N/A,#N/A,TRUE,"6b Bilanz ";#N/A,#N/A,TRUE,"7 GS I";#N/A,#N/A,TRUE,"S 8 EQ-GuV"}</definedName>
    <definedName name="q" localSheetId="0"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11" hidden="1">{#N/A,#N/A,TRUE,"0 Deckbl.";#N/A,#N/A,TRUE,"S 1 Komm";#N/A,#N/A,TRUE,"S 1a Komm";#N/A,#N/A,TRUE,"S 1b Komm";#N/A,#N/A,TRUE,"S  2 DBR";#N/A,#N/A,TRUE,"S  3 Sparten";#N/A,#N/A,TRUE,"S 4  Betr. K.";#N/A,#N/A,TRUE,"6 Bilanz";#N/A,#N/A,TRUE,"6a Bilanz ";#N/A,#N/A,TRUE,"6b Bilanz ";#N/A,#N/A,TRUE,"7 GS I";#N/A,#N/A,TRUE,"S 8 EQ-GuV"}</definedName>
    <definedName name="qweqweqwe" localSheetId="4" hidden="1">{#N/A,#N/A,TRUE,"0 Deckbl.";#N/A,#N/A,TRUE,"S 1 Komm";#N/A,#N/A,TRUE,"S 1a Komm";#N/A,#N/A,TRUE,"S 1b Komm";#N/A,#N/A,TRUE,"S  2 DBR";#N/A,#N/A,TRUE,"S  3 Sparten";#N/A,#N/A,TRUE,"S 4  Betr. K.";#N/A,#N/A,TRUE,"6 Bilanz";#N/A,#N/A,TRUE,"6a Bilanz ";#N/A,#N/A,TRUE,"6b Bilanz ";#N/A,#N/A,TRUE,"7 GS I";#N/A,#N/A,TRUE,"S 8 EQ-GuV"}</definedName>
    <definedName name="qweqweqwe" localSheetId="0"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11" hidden="1">{#N/A,#N/A,TRUE,"0 Deckbl.";#N/A,#N/A,TRUE,"S 1 Komm";#N/A,#N/A,TRUE,"S 1a Komm";#N/A,#N/A,TRUE,"S 1b Komm";#N/A,#N/A,TRUE,"S  2 DBR";#N/A,#N/A,TRUE,"S  3 Sparten";#N/A,#N/A,TRUE,"S 4  Betr. K.";#N/A,#N/A,TRUE,"6 Bilanz";#N/A,#N/A,TRUE,"6a Bilanz ";#N/A,#N/A,TRUE,"6b Bilanz ";#N/A,#N/A,TRUE,"7 GS I";#N/A,#N/A,TRUE,"S 8 EQ-GuV"}</definedName>
    <definedName name="rabota" localSheetId="4" hidden="1">{#N/A,#N/A,TRUE,"0 Deckbl.";#N/A,#N/A,TRUE,"S 1 Komm";#N/A,#N/A,TRUE,"S 1a Komm";#N/A,#N/A,TRUE,"S 1b Komm";#N/A,#N/A,TRUE,"S  2 DBR";#N/A,#N/A,TRUE,"S  3 Sparten";#N/A,#N/A,TRUE,"S 4  Betr. K.";#N/A,#N/A,TRUE,"6 Bilanz";#N/A,#N/A,TRUE,"6a Bilanz ";#N/A,#N/A,TRUE,"6b Bilanz ";#N/A,#N/A,TRUE,"7 GS I";#N/A,#N/A,TRUE,"S 8 EQ-GuV"}</definedName>
    <definedName name="rabota" localSheetId="0"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11" hidden="1">{#N/A,#N/A,FALSE,"Annual Earnings Model";#N/A,#N/A,FALSE,"Quarterly Earnings Model";#N/A,#N/A,FALSE,"Header";#N/A,#N/A,FALSE,"Notes"}</definedName>
    <definedName name="Rente" localSheetId="4" hidden="1">{#N/A,#N/A,FALSE,"Annual Earnings Model";#N/A,#N/A,FALSE,"Quarterly Earnings Model";#N/A,#N/A,FALSE,"Header";#N/A,#N/A,FALSE,"Notes"}</definedName>
    <definedName name="Rente" localSheetId="0" hidden="1">{#N/A,#N/A,FALSE,"Annual Earnings Model";#N/A,#N/A,FALSE,"Quarterly Earnings Model";#N/A,#N/A,FALSE,"Header";#N/A,#N/A,FALSE,"Notes"}</definedName>
    <definedName name="Rente" hidden="1">{#N/A,#N/A,FALSE,"Annual Earnings Model";#N/A,#N/A,FALSE,"Quarterly Earnings Model";#N/A,#N/A,FALSE,"Header";#N/A,#N/A,FALSE,"Notes"}</definedName>
    <definedName name="SD" localSheetId="11" hidden="1">{#N/A,#N/A,TRUE,"0 Deckbl.";#N/A,#N/A,TRUE,"S 1 Komm";#N/A,#N/A,TRUE,"S 1a Komm";#N/A,#N/A,TRUE,"S 1b Komm";#N/A,#N/A,TRUE,"S  2 DBR";#N/A,#N/A,TRUE,"S  3 Sparten";#N/A,#N/A,TRUE,"S 4  Betr. K.";#N/A,#N/A,TRUE,"6 Bilanz";#N/A,#N/A,TRUE,"6a Bilanz ";#N/A,#N/A,TRUE,"6b Bilanz ";#N/A,#N/A,TRUE,"7 GS I";#N/A,#N/A,TRUE,"S 8 EQ-GuV"}</definedName>
    <definedName name="SD" localSheetId="4" hidden="1">{#N/A,#N/A,TRUE,"0 Deckbl.";#N/A,#N/A,TRUE,"S 1 Komm";#N/A,#N/A,TRUE,"S 1a Komm";#N/A,#N/A,TRUE,"S 1b Komm";#N/A,#N/A,TRUE,"S  2 DBR";#N/A,#N/A,TRUE,"S  3 Sparten";#N/A,#N/A,TRUE,"S 4  Betr. K.";#N/A,#N/A,TRUE,"6 Bilanz";#N/A,#N/A,TRUE,"6a Bilanz ";#N/A,#N/A,TRUE,"6b Bilanz ";#N/A,#N/A,TRUE,"7 GS I";#N/A,#N/A,TRUE,"S 8 EQ-GuV"}</definedName>
    <definedName name="SD" localSheetId="0"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9" hidden="1">[1]Tabell!#REF!</definedName>
    <definedName name="TEST" localSheetId="11" hidden="1">[1]Tabell!#REF!</definedName>
    <definedName name="TEST" localSheetId="12" hidden="1">[1]Tabell!#REF!</definedName>
    <definedName name="TEST" localSheetId="13" hidden="1">[1]Tabell!#REF!</definedName>
    <definedName name="TEST" localSheetId="5" hidden="1">[1]Tabell!#REF!</definedName>
    <definedName name="TEST" localSheetId="23" hidden="1">[1]Tabell!#REF!</definedName>
    <definedName name="TEST" localSheetId="6" hidden="1">[1]Tabell!#REF!</definedName>
    <definedName name="TEST" localSheetId="25" hidden="1">[1]Tabell!#REF!</definedName>
    <definedName name="TEST" localSheetId="26" hidden="1">[1]Tabell!#REF!</definedName>
    <definedName name="TEST" localSheetId="8" hidden="1">[1]Tabell!#REF!</definedName>
    <definedName name="TEST" hidden="1">[1]Tabell!#REF!</definedName>
    <definedName name="u" localSheetId="11" hidden="1">{#N/A,#N/A,TRUE,"0 Deckbl.";#N/A,#N/A,TRUE,"S 1 Komm";#N/A,#N/A,TRUE,"S 1a Komm";#N/A,#N/A,TRUE,"S 1b Komm";#N/A,#N/A,TRUE,"S  2 DBR";#N/A,#N/A,TRUE,"S  3 Sparten";#N/A,#N/A,TRUE,"S 4  Betr. K.";#N/A,#N/A,TRUE,"6 Bilanz";#N/A,#N/A,TRUE,"6a Bilanz ";#N/A,#N/A,TRUE,"6b Bilanz ";#N/A,#N/A,TRUE,"7 GS I";#N/A,#N/A,TRUE,"S 8 EQ-GuV"}</definedName>
    <definedName name="u" localSheetId="4" hidden="1">{#N/A,#N/A,TRUE,"0 Deckbl.";#N/A,#N/A,TRUE,"S 1 Komm";#N/A,#N/A,TRUE,"S 1a Komm";#N/A,#N/A,TRUE,"S 1b Komm";#N/A,#N/A,TRUE,"S  2 DBR";#N/A,#N/A,TRUE,"S  3 Sparten";#N/A,#N/A,TRUE,"S 4  Betr. K.";#N/A,#N/A,TRUE,"6 Bilanz";#N/A,#N/A,TRUE,"6a Bilanz ";#N/A,#N/A,TRUE,"6b Bilanz ";#N/A,#N/A,TRUE,"7 GS I";#N/A,#N/A,TRUE,"S 8 EQ-GuV"}</definedName>
    <definedName name="u" localSheetId="0"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localSheetId="11" hidden="1">{#N/A,#N/A,TRUE,"0 Deckbl.";#N/A,#N/A,TRUE,"S 1 Komm";#N/A,#N/A,TRUE,"S 1a Komm";#N/A,#N/A,TRUE,"S 1b Komm";#N/A,#N/A,TRUE,"S  2 DBR";#N/A,#N/A,TRUE,"S  3 Sparten";#N/A,#N/A,TRUE,"S 4  Betr. K.";#N/A,#N/A,TRUE,"6 Bilanz";#N/A,#N/A,TRUE,"6a Bilanz ";#N/A,#N/A,TRUE,"6b Bilanz ";#N/A,#N/A,TRUE,"7 GS I";#N/A,#N/A,TRUE,"S 8 EQ-GuV"}</definedName>
    <definedName name="v" localSheetId="4" hidden="1">{#N/A,#N/A,TRUE,"0 Deckbl.";#N/A,#N/A,TRUE,"S 1 Komm";#N/A,#N/A,TRUE,"S 1a Komm";#N/A,#N/A,TRUE,"S 1b Komm";#N/A,#N/A,TRUE,"S  2 DBR";#N/A,#N/A,TRUE,"S  3 Sparten";#N/A,#N/A,TRUE,"S 4  Betr. K.";#N/A,#N/A,TRUE,"6 Bilanz";#N/A,#N/A,TRUE,"6a Bilanz ";#N/A,#N/A,TRUE,"6b Bilanz ";#N/A,#N/A,TRUE,"7 GS I";#N/A,#N/A,TRUE,"S 8 EQ-GuV"}</definedName>
    <definedName name="v" localSheetId="0"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11" hidden="1">{#N/A,#N/A,TRUE,"0 Deckbl.";#N/A,#N/A,TRUE,"S 1 Komm";#N/A,#N/A,TRUE,"S 1a Komm";#N/A,#N/A,TRUE,"S 1b Komm";#N/A,#N/A,TRUE,"S  2 DBR";#N/A,#N/A,TRUE,"S  3 Sparten";#N/A,#N/A,TRUE,"S 4  Betr. K.";#N/A,#N/A,TRUE,"6 Bilanz";#N/A,#N/A,TRUE,"6a Bilanz ";#N/A,#N/A,TRUE,"6b Bilanz ";#N/A,#N/A,TRUE,"7 GS I";#N/A,#N/A,TRUE,"S 8 EQ-GuV"}</definedName>
    <definedName name="W" localSheetId="4" hidden="1">{#N/A,#N/A,TRUE,"0 Deckbl.";#N/A,#N/A,TRUE,"S 1 Komm";#N/A,#N/A,TRUE,"S 1a Komm";#N/A,#N/A,TRUE,"S 1b Komm";#N/A,#N/A,TRUE,"S  2 DBR";#N/A,#N/A,TRUE,"S  3 Sparten";#N/A,#N/A,TRUE,"S 4  Betr. K.";#N/A,#N/A,TRUE,"6 Bilanz";#N/A,#N/A,TRUE,"6a Bilanz ";#N/A,#N/A,TRUE,"6b Bilanz ";#N/A,#N/A,TRUE,"7 GS I";#N/A,#N/A,TRUE,"S 8 EQ-GuV"}</definedName>
    <definedName name="W" localSheetId="0"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11" hidden="1">{#N/A,#N/A,FALSE,"Annual Earnings Model";#N/A,#N/A,FALSE,"Quarterly Earnings Model";#N/A,#N/A,FALSE,"Header";#N/A,#N/A,FALSE,"Notes"}</definedName>
    <definedName name="wrn.All." localSheetId="4" hidden="1">{#N/A,#N/A,FALSE,"Annual Earnings Model";#N/A,#N/A,FALSE,"Quarterly Earnings Model";#N/A,#N/A,FALSE,"Header";#N/A,#N/A,FALSE,"Notes"}</definedName>
    <definedName name="wrn.All." localSheetId="0"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11" hidden="1">{#N/A,#N/A,TRUE,"0 Deckbl.";#N/A,#N/A,TRUE,"S 1 Komm";#N/A,#N/A,TRUE,"S 1a Komm";#N/A,#N/A,TRUE,"S 1b Komm";#N/A,#N/A,TRUE,"S  2 DBR";#N/A,#N/A,TRUE,"S  3 Sparten";#N/A,#N/A,TRUE,"S 4  Betr. K.";#N/A,#N/A,TRUE,"6 Bilanz";#N/A,#N/A,TRUE,"6a Bilanz ";#N/A,#N/A,TRUE,"6b Bilanz ";#N/A,#N/A,TRUE,"7 GS I";#N/A,#N/A,TRUE,"S 8 EQ-GuV"}</definedName>
    <definedName name="wrn.Druck._.Monatsreporting." localSheetId="4" hidden="1">{#N/A,#N/A,TRUE,"0 Deckbl.";#N/A,#N/A,TRUE,"S 1 Komm";#N/A,#N/A,TRUE,"S 1a Komm";#N/A,#N/A,TRUE,"S 1b Komm";#N/A,#N/A,TRUE,"S  2 DBR";#N/A,#N/A,TRUE,"S  3 Sparten";#N/A,#N/A,TRUE,"S 4  Betr. K.";#N/A,#N/A,TRUE,"6 Bilanz";#N/A,#N/A,TRUE,"6a Bilanz ";#N/A,#N/A,TRUE,"6b Bilanz ";#N/A,#N/A,TRUE,"7 GS I";#N/A,#N/A,TRUE,"S 8 EQ-GuV"}</definedName>
    <definedName name="wrn.Druck._.Monatsreporting." localSheetId="0"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11" hidden="1">{#N/A,#N/A,TRUE,"0 Deckbl.";#N/A,#N/A,TRUE,"S 1 Komm";#N/A,#N/A,TRUE,"S 1a Komm";#N/A,#N/A,TRUE,"S 1b Komm";#N/A,#N/A,TRUE,"S  2 DBR";#N/A,#N/A,TRUE,"S  3 Sparten";#N/A,#N/A,TRUE,"S 4  Betr. K.";#N/A,#N/A,TRUE,"6 Bilanz";#N/A,#N/A,TRUE,"6a Bilanz ";#N/A,#N/A,TRUE,"6b Bilanz ";#N/A,#N/A,TRUE,"7 GS I";#N/A,#N/A,TRUE,"S 8 EQ-GuV"}</definedName>
    <definedName name="x" localSheetId="4" hidden="1">{#N/A,#N/A,TRUE,"0 Deckbl.";#N/A,#N/A,TRUE,"S 1 Komm";#N/A,#N/A,TRUE,"S 1a Komm";#N/A,#N/A,TRUE,"S 1b Komm";#N/A,#N/A,TRUE,"S  2 DBR";#N/A,#N/A,TRUE,"S  3 Sparten";#N/A,#N/A,TRUE,"S 4  Betr. K.";#N/A,#N/A,TRUE,"6 Bilanz";#N/A,#N/A,TRUE,"6a Bilanz ";#N/A,#N/A,TRUE,"6b Bilanz ";#N/A,#N/A,TRUE,"7 GS I";#N/A,#N/A,TRUE,"S 8 EQ-GuV"}</definedName>
    <definedName name="x" localSheetId="0"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3" hidden="1">[3]In99!#REF!</definedName>
    <definedName name="xxxxxxx" localSheetId="9" hidden="1">[3]In99!#REF!</definedName>
    <definedName name="xxxxxxx" localSheetId="10" hidden="1">[3]In99!#REF!</definedName>
    <definedName name="xxxxxxx" localSheetId="11" hidden="1">[3]In99!#REF!</definedName>
    <definedName name="xxxxxxx" localSheetId="12" hidden="1">[3]In99!#REF!</definedName>
    <definedName name="xxxxxxx" localSheetId="13" hidden="1">[3]In99!#REF!</definedName>
    <definedName name="xxxxxxx" localSheetId="18" hidden="1">[3]In99!#REF!</definedName>
    <definedName name="xxxxxxx" localSheetId="19" hidden="1">[3]In99!#REF!</definedName>
    <definedName name="xxxxxxx" localSheetId="20" hidden="1">[3]In99!#REF!</definedName>
    <definedName name="xxxxxxx" localSheetId="4" hidden="1">[3]In99!#REF!</definedName>
    <definedName name="xxxxxxx" localSheetId="5" hidden="1">[3]In99!#REF!</definedName>
    <definedName name="xxxxxxx" localSheetId="23" hidden="1">[3]In99!#REF!</definedName>
    <definedName name="xxxxxxx" localSheetId="6" hidden="1">[3]In99!#REF!</definedName>
    <definedName name="xxxxxxx" localSheetId="25" hidden="1">[3]In99!#REF!</definedName>
    <definedName name="xxxxxxx" localSheetId="26" hidden="1">[3]In99!#REF!</definedName>
    <definedName name="xxxxxxx" localSheetId="7" hidden="1">[3]In99!#REF!</definedName>
    <definedName name="xxxxxxx" localSheetId="8" hidden="1">[3]In99!#REF!</definedName>
    <definedName name="xxxxxxx" hidden="1">[3]In99!#REF!</definedName>
    <definedName name="Y" localSheetId="11" hidden="1">{#N/A,#N/A,TRUE,"0 Deckbl.";#N/A,#N/A,TRUE,"S 1 Komm";#N/A,#N/A,TRUE,"S 1a Komm";#N/A,#N/A,TRUE,"S 1b Komm";#N/A,#N/A,TRUE,"S  2 DBR";#N/A,#N/A,TRUE,"S  3 Sparten";#N/A,#N/A,TRUE,"S 4  Betr. K.";#N/A,#N/A,TRUE,"6 Bilanz";#N/A,#N/A,TRUE,"6a Bilanz ";#N/A,#N/A,TRUE,"6b Bilanz ";#N/A,#N/A,TRUE,"7 GS I";#N/A,#N/A,TRUE,"S 8 EQ-GuV"}</definedName>
    <definedName name="Y" localSheetId="4" hidden="1">{#N/A,#N/A,TRUE,"0 Deckbl.";#N/A,#N/A,TRUE,"S 1 Komm";#N/A,#N/A,TRUE,"S 1a Komm";#N/A,#N/A,TRUE,"S 1b Komm";#N/A,#N/A,TRUE,"S  2 DBR";#N/A,#N/A,TRUE,"S  3 Sparten";#N/A,#N/A,TRUE,"S 4  Betr. K.";#N/A,#N/A,TRUE,"6 Bilanz";#N/A,#N/A,TRUE,"6a Bilanz ";#N/A,#N/A,TRUE,"6b Bilanz ";#N/A,#N/A,TRUE,"7 GS I";#N/A,#N/A,TRUE,"S 8 EQ-GuV"}</definedName>
    <definedName name="Y" localSheetId="0"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11" hidden="1">{#N/A,#N/A,TRUE,"0 Deckbl.";#N/A,#N/A,TRUE,"S 1 Komm";#N/A,#N/A,TRUE,"S 1a Komm";#N/A,#N/A,TRUE,"S 1b Komm";#N/A,#N/A,TRUE,"S  2 DBR";#N/A,#N/A,TRUE,"S  3 Sparten";#N/A,#N/A,TRUE,"S 4  Betr. K.";#N/A,#N/A,TRUE,"6 Bilanz";#N/A,#N/A,TRUE,"6a Bilanz ";#N/A,#N/A,TRUE,"6b Bilanz ";#N/A,#N/A,TRUE,"7 GS I";#N/A,#N/A,TRUE,"S 8 EQ-GuV"}</definedName>
    <definedName name="z" localSheetId="4" hidden="1">{#N/A,#N/A,TRUE,"0 Deckbl.";#N/A,#N/A,TRUE,"S 1 Komm";#N/A,#N/A,TRUE,"S 1a Komm";#N/A,#N/A,TRUE,"S 1b Komm";#N/A,#N/A,TRUE,"S  2 DBR";#N/A,#N/A,TRUE,"S  3 Sparten";#N/A,#N/A,TRUE,"S 4  Betr. K.";#N/A,#N/A,TRUE,"6 Bilanz";#N/A,#N/A,TRUE,"6a Bilanz ";#N/A,#N/A,TRUE,"6b Bilanz ";#N/A,#N/A,TRUE,"7 GS I";#N/A,#N/A,TRUE,"S 8 EQ-GuV"}</definedName>
    <definedName name="z" localSheetId="0"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19" i="99" l="1"/>
  <c r="I1615" i="99"/>
  <c r="I1611" i="99"/>
  <c r="I1607" i="99"/>
  <c r="I1603" i="99"/>
  <c r="I1599" i="99"/>
  <c r="I1595" i="99"/>
  <c r="I1591" i="99"/>
  <c r="I1587" i="99"/>
  <c r="I1583" i="99"/>
  <c r="I1579" i="99"/>
  <c r="I1575" i="99"/>
  <c r="I1571" i="99"/>
  <c r="I1567" i="99"/>
  <c r="I1563" i="99"/>
  <c r="I1559" i="99"/>
  <c r="I1555" i="99"/>
  <c r="I1551" i="99"/>
  <c r="I1547" i="99"/>
  <c r="I1543" i="99"/>
  <c r="I1539" i="99"/>
  <c r="I1535" i="99"/>
  <c r="I1531" i="99"/>
  <c r="I1527" i="99"/>
  <c r="I1523" i="99"/>
  <c r="I1519" i="99"/>
  <c r="I1515" i="99"/>
  <c r="I1511" i="99"/>
  <c r="I1507" i="99"/>
  <c r="I1503" i="99"/>
  <c r="I1499" i="99"/>
  <c r="I1495" i="99"/>
  <c r="I1491" i="99"/>
  <c r="I1487" i="99"/>
  <c r="I1483" i="99"/>
  <c r="I1479" i="99"/>
  <c r="I1475" i="99"/>
  <c r="I1471" i="99"/>
  <c r="I1467" i="99"/>
  <c r="I1463" i="99"/>
  <c r="I1459" i="99"/>
  <c r="I1455" i="99"/>
  <c r="I1451" i="99"/>
  <c r="I1447" i="99"/>
  <c r="I1443" i="99"/>
  <c r="I1439" i="99"/>
  <c r="I1435" i="99"/>
  <c r="I1431" i="99"/>
  <c r="I1427" i="99"/>
  <c r="I1423" i="99"/>
  <c r="I1419" i="99"/>
  <c r="I1415" i="99"/>
  <c r="I1411" i="99"/>
  <c r="I1407" i="99"/>
  <c r="I1403" i="99"/>
  <c r="I1399" i="99"/>
  <c r="I1395" i="99"/>
  <c r="I1391" i="99"/>
  <c r="I1387" i="99"/>
  <c r="I1383" i="99"/>
  <c r="I1379" i="99"/>
  <c r="I1375" i="99"/>
  <c r="I1371" i="99"/>
  <c r="I1367" i="99"/>
  <c r="I1363" i="99"/>
  <c r="I1359" i="99"/>
  <c r="I1355" i="99"/>
  <c r="I1351" i="99"/>
  <c r="I1347" i="99"/>
  <c r="I1343" i="99"/>
  <c r="I1339" i="99"/>
  <c r="I1335" i="99"/>
  <c r="I1331" i="99"/>
  <c r="I1327" i="99"/>
  <c r="I1323" i="99"/>
  <c r="I1319" i="99"/>
  <c r="I1315" i="99"/>
  <c r="I1311" i="99"/>
  <c r="I1307" i="99"/>
  <c r="I1303" i="99"/>
  <c r="I1299" i="99"/>
  <c r="I1295" i="99"/>
  <c r="I1291" i="99"/>
  <c r="I1287" i="99"/>
  <c r="I1283" i="99"/>
  <c r="I1279" i="99"/>
  <c r="I1275" i="99"/>
  <c r="I1271" i="99"/>
  <c r="I1267" i="99"/>
  <c r="I1263" i="99"/>
  <c r="I1259" i="99"/>
  <c r="I1255" i="99"/>
  <c r="I1251" i="99"/>
  <c r="I1247" i="99"/>
  <c r="I1243" i="99"/>
  <c r="I1239" i="99"/>
  <c r="I1235" i="99"/>
  <c r="I1231" i="99"/>
  <c r="I1227" i="99"/>
  <c r="I1223" i="99"/>
  <c r="I1219" i="99"/>
  <c r="I1215" i="99"/>
  <c r="I1211" i="99"/>
  <c r="I1207" i="99"/>
  <c r="I1203" i="99"/>
  <c r="I1199" i="99"/>
  <c r="I1195" i="99"/>
  <c r="I1191" i="99"/>
  <c r="I1187" i="99"/>
  <c r="I1183" i="99"/>
  <c r="I1179" i="99"/>
  <c r="I1175" i="99"/>
  <c r="I1171" i="99"/>
  <c r="I1167" i="99"/>
  <c r="I1163" i="99"/>
  <c r="I1159" i="99"/>
  <c r="I1155" i="99"/>
  <c r="I1151" i="99"/>
  <c r="I1147" i="99"/>
  <c r="I1143" i="99"/>
  <c r="I1139" i="99"/>
  <c r="I1135" i="99"/>
  <c r="I1131" i="99"/>
  <c r="I1127" i="99"/>
  <c r="I1123" i="99"/>
  <c r="I1119" i="99"/>
  <c r="I1115" i="99"/>
  <c r="I1618" i="99"/>
  <c r="I1614" i="99"/>
  <c r="I1610" i="99"/>
  <c r="I1606" i="99"/>
  <c r="I1602" i="99"/>
  <c r="I1598" i="99"/>
  <c r="I1594" i="99"/>
  <c r="I1590" i="99"/>
  <c r="I1586" i="99"/>
  <c r="I1582" i="99"/>
  <c r="I1578" i="99"/>
  <c r="I1574" i="99"/>
  <c r="I1570" i="99"/>
  <c r="I1566" i="99"/>
  <c r="I1562" i="99"/>
  <c r="I1558" i="99"/>
  <c r="I1554" i="99"/>
  <c r="I1550" i="99"/>
  <c r="I1546" i="99"/>
  <c r="I1542" i="99"/>
  <c r="I1538" i="99"/>
  <c r="I1534" i="99"/>
  <c r="I1530" i="99"/>
  <c r="I1526" i="99"/>
  <c r="I1522" i="99"/>
  <c r="I1518" i="99"/>
  <c r="I1514" i="99"/>
  <c r="I1510" i="99"/>
  <c r="I1506" i="99"/>
  <c r="I1502" i="99"/>
  <c r="I1498" i="99"/>
  <c r="I1494" i="99"/>
  <c r="I1490" i="99"/>
  <c r="I1486" i="99"/>
  <c r="I1482" i="99"/>
  <c r="I1478" i="99"/>
  <c r="I1474" i="99"/>
  <c r="I1470" i="99"/>
  <c r="I1466" i="99"/>
  <c r="I1462" i="99"/>
  <c r="I1458" i="99"/>
  <c r="I1454" i="99"/>
  <c r="I1450" i="99"/>
  <c r="I1446" i="99"/>
  <c r="I1442" i="99"/>
  <c r="I1438" i="99"/>
  <c r="I1434" i="99"/>
  <c r="I1430" i="99"/>
  <c r="I1426" i="99"/>
  <c r="I1422" i="99"/>
  <c r="I1418" i="99"/>
  <c r="I1414" i="99"/>
  <c r="I1410" i="99"/>
  <c r="I1406" i="99"/>
  <c r="I1402" i="99"/>
  <c r="I1398" i="99"/>
  <c r="I1394" i="99"/>
  <c r="I1390" i="99"/>
  <c r="I1386" i="99"/>
  <c r="I1382" i="99"/>
  <c r="I1378" i="99"/>
  <c r="I1374" i="99"/>
  <c r="I1370" i="99"/>
  <c r="I1366" i="99"/>
  <c r="I1362" i="99"/>
  <c r="I1358" i="99"/>
  <c r="I1354" i="99"/>
  <c r="I1350" i="99"/>
  <c r="I1346" i="99"/>
  <c r="I1342" i="99"/>
  <c r="I1338" i="99"/>
  <c r="I1334" i="99"/>
  <c r="I1330" i="99"/>
  <c r="I1326" i="99"/>
  <c r="I1322" i="99"/>
  <c r="I1318" i="99"/>
  <c r="I1314" i="99"/>
  <c r="I1310" i="99"/>
  <c r="I1306" i="99"/>
  <c r="I1302" i="99"/>
  <c r="I1298" i="99"/>
  <c r="I1294" i="99"/>
  <c r="I1290" i="99"/>
  <c r="I1286" i="99"/>
  <c r="I1282" i="99"/>
  <c r="I1278" i="99"/>
  <c r="I1274" i="99"/>
  <c r="I1270" i="99"/>
  <c r="I1266" i="99"/>
  <c r="I1262" i="99"/>
  <c r="I1258" i="99"/>
  <c r="I1254" i="99"/>
  <c r="I1250" i="99"/>
  <c r="I1246" i="99"/>
  <c r="I1242" i="99"/>
  <c r="I1238" i="99"/>
  <c r="I1234" i="99"/>
  <c r="I1230" i="99"/>
  <c r="I1226" i="99"/>
  <c r="I1222" i="99"/>
  <c r="I1218" i="99"/>
  <c r="I1214" i="99"/>
  <c r="I1210" i="99"/>
  <c r="I1206" i="99"/>
  <c r="I1202" i="99"/>
  <c r="I1198" i="99"/>
  <c r="I1194" i="99"/>
  <c r="I1190" i="99"/>
  <c r="I1186" i="99"/>
  <c r="I1182" i="99"/>
  <c r="I1178" i="99"/>
  <c r="I1174" i="99"/>
  <c r="I1170" i="99"/>
  <c r="I1166" i="99"/>
  <c r="I1162" i="99"/>
  <c r="I1158" i="99"/>
  <c r="I1154" i="99"/>
  <c r="I1150" i="99"/>
  <c r="I1146" i="99"/>
  <c r="I1142" i="99"/>
  <c r="I1138" i="99"/>
  <c r="I1617" i="99"/>
  <c r="I1613" i="99"/>
  <c r="I1609" i="99"/>
  <c r="I1605" i="99"/>
  <c r="I1601" i="99"/>
  <c r="I1597" i="99"/>
  <c r="I1593" i="99"/>
  <c r="I1589" i="99"/>
  <c r="I1585" i="99"/>
  <c r="I1581" i="99"/>
  <c r="I1577" i="99"/>
  <c r="I1573" i="99"/>
  <c r="I1569" i="99"/>
  <c r="I1565" i="99"/>
  <c r="I1561" i="99"/>
  <c r="I1557" i="99"/>
  <c r="I1553" i="99"/>
  <c r="I1549" i="99"/>
  <c r="I1545" i="99"/>
  <c r="I1541" i="99"/>
  <c r="I1537" i="99"/>
  <c r="I1533" i="99"/>
  <c r="I1529" i="99"/>
  <c r="I1525" i="99"/>
  <c r="I1521" i="99"/>
  <c r="I1517" i="99"/>
  <c r="I1513" i="99"/>
  <c r="I1509" i="99"/>
  <c r="I1505" i="99"/>
  <c r="I1501" i="99"/>
  <c r="I1497" i="99"/>
  <c r="I1493" i="99"/>
  <c r="I1489" i="99"/>
  <c r="I1485" i="99"/>
  <c r="I1481" i="99"/>
  <c r="I1477" i="99"/>
  <c r="I1473" i="99"/>
  <c r="I1469" i="99"/>
  <c r="I1465" i="99"/>
  <c r="I1461" i="99"/>
  <c r="I1457" i="99"/>
  <c r="I1453" i="99"/>
  <c r="I1449" i="99"/>
  <c r="I1445" i="99"/>
  <c r="I1441" i="99"/>
  <c r="I1437" i="99"/>
  <c r="I1433" i="99"/>
  <c r="I1429" i="99"/>
  <c r="I1425" i="99"/>
  <c r="I1421" i="99"/>
  <c r="I1417" i="99"/>
  <c r="I1413" i="99"/>
  <c r="I1409" i="99"/>
  <c r="I1405" i="99"/>
  <c r="I1401" i="99"/>
  <c r="I1397" i="99"/>
  <c r="I1393" i="99"/>
  <c r="I1389" i="99"/>
  <c r="I1385" i="99"/>
  <c r="I1381" i="99"/>
  <c r="I1377" i="99"/>
  <c r="I1373" i="99"/>
  <c r="I1369" i="99"/>
  <c r="I1365" i="99"/>
  <c r="I1361" i="99"/>
  <c r="I1357" i="99"/>
  <c r="I1353" i="99"/>
  <c r="I1349" i="99"/>
  <c r="I1345" i="99"/>
  <c r="I1341" i="99"/>
  <c r="I1337" i="99"/>
  <c r="I1333" i="99"/>
  <c r="I1329" i="99"/>
  <c r="I1325" i="99"/>
  <c r="I1321" i="99"/>
  <c r="I1317" i="99"/>
  <c r="I1313" i="99"/>
  <c r="I1309" i="99"/>
  <c r="I1305" i="99"/>
  <c r="I1301" i="99"/>
  <c r="I1297" i="99"/>
  <c r="I1293" i="99"/>
  <c r="I1289" i="99"/>
  <c r="I1285" i="99"/>
  <c r="I1281" i="99"/>
  <c r="I1277" i="99"/>
  <c r="I1273" i="99"/>
  <c r="I1269" i="99"/>
  <c r="I1265" i="99"/>
  <c r="I1261" i="99"/>
  <c r="I1257" i="99"/>
  <c r="I1253" i="99"/>
  <c r="I1249" i="99"/>
  <c r="I1245" i="99"/>
  <c r="I1241" i="99"/>
  <c r="I1237" i="99"/>
  <c r="I1233" i="99"/>
  <c r="I1229" i="99"/>
  <c r="I1225" i="99"/>
  <c r="I1221" i="99"/>
  <c r="I1217" i="99"/>
  <c r="I1213" i="99"/>
  <c r="I1209" i="99"/>
  <c r="I1205" i="99"/>
  <c r="I1201" i="99"/>
  <c r="I1197" i="99"/>
  <c r="I1193" i="99"/>
  <c r="I1189" i="99"/>
  <c r="I1185" i="99"/>
  <c r="I1181" i="99"/>
  <c r="I1177" i="99"/>
  <c r="I1173" i="99"/>
  <c r="I1169" i="99"/>
  <c r="I1165" i="99"/>
  <c r="I1161" i="99"/>
  <c r="I1157" i="99"/>
  <c r="I1153" i="99"/>
  <c r="I1149" i="99"/>
  <c r="I1145" i="99"/>
  <c r="I1141" i="99"/>
  <c r="I1137" i="99"/>
  <c r="I1616" i="99"/>
  <c r="I1600" i="99"/>
  <c r="I1584" i="99"/>
  <c r="I1568" i="99"/>
  <c r="I1552" i="99"/>
  <c r="I1536" i="99"/>
  <c r="I1520" i="99"/>
  <c r="I1504" i="99"/>
  <c r="I1488" i="99"/>
  <c r="I1472" i="99"/>
  <c r="I1456" i="99"/>
  <c r="I1440" i="99"/>
  <c r="I1424" i="99"/>
  <c r="I1408" i="99"/>
  <c r="I1392" i="99"/>
  <c r="I1376" i="99"/>
  <c r="I1360" i="99"/>
  <c r="I1344" i="99"/>
  <c r="I1328" i="99"/>
  <c r="I1312" i="99"/>
  <c r="I1296" i="99"/>
  <c r="I1280" i="99"/>
  <c r="I1264" i="99"/>
  <c r="I1248" i="99"/>
  <c r="I1232" i="99"/>
  <c r="I1216" i="99"/>
  <c r="I1200" i="99"/>
  <c r="I1184" i="99"/>
  <c r="I1168" i="99"/>
  <c r="I1152" i="99"/>
  <c r="I1136" i="99"/>
  <c r="I1130" i="99"/>
  <c r="I1125" i="99"/>
  <c r="I1120" i="99"/>
  <c r="I1114" i="99"/>
  <c r="I1110" i="99"/>
  <c r="I1106" i="99"/>
  <c r="I1102" i="99"/>
  <c r="I1098" i="99"/>
  <c r="I1094" i="99"/>
  <c r="I1090" i="99"/>
  <c r="I1086" i="99"/>
  <c r="I1082" i="99"/>
  <c r="I1078" i="99"/>
  <c r="I1074" i="99"/>
  <c r="I1070" i="99"/>
  <c r="I1066" i="99"/>
  <c r="I1062" i="99"/>
  <c r="I1058" i="99"/>
  <c r="I1054" i="99"/>
  <c r="I1050" i="99"/>
  <c r="I1046" i="99"/>
  <c r="I1042" i="99"/>
  <c r="I1612" i="99"/>
  <c r="I1596" i="99"/>
  <c r="I1580" i="99"/>
  <c r="I1564" i="99"/>
  <c r="I1548" i="99"/>
  <c r="I1532" i="99"/>
  <c r="I1516" i="99"/>
  <c r="I1500" i="99"/>
  <c r="I1484" i="99"/>
  <c r="I1468" i="99"/>
  <c r="I1452" i="99"/>
  <c r="I1436" i="99"/>
  <c r="I1420" i="99"/>
  <c r="I1404" i="99"/>
  <c r="I1388" i="99"/>
  <c r="I1372" i="99"/>
  <c r="I1356" i="99"/>
  <c r="I1340" i="99"/>
  <c r="I1324" i="99"/>
  <c r="I1308" i="99"/>
  <c r="I1292" i="99"/>
  <c r="I1276" i="99"/>
  <c r="I1260" i="99"/>
  <c r="I1244" i="99"/>
  <c r="I1228" i="99"/>
  <c r="I1212" i="99"/>
  <c r="I1196" i="99"/>
  <c r="I1180" i="99"/>
  <c r="I1164" i="99"/>
  <c r="I1148" i="99"/>
  <c r="I1134" i="99"/>
  <c r="I1129" i="99"/>
  <c r="I1124" i="99"/>
  <c r="I1118" i="99"/>
  <c r="I1113" i="99"/>
  <c r="I1608" i="99"/>
  <c r="I1592" i="99"/>
  <c r="I1576" i="99"/>
  <c r="I1560" i="99"/>
  <c r="I1544" i="99"/>
  <c r="I1528" i="99"/>
  <c r="I1512" i="99"/>
  <c r="I1496" i="99"/>
  <c r="I1480" i="99"/>
  <c r="I1464" i="99"/>
  <c r="I1448" i="99"/>
  <c r="I1432" i="99"/>
  <c r="I1416" i="99"/>
  <c r="I1400" i="99"/>
  <c r="I1384" i="99"/>
  <c r="I1368" i="99"/>
  <c r="I1352" i="99"/>
  <c r="I1336" i="99"/>
  <c r="I1320" i="99"/>
  <c r="I1304" i="99"/>
  <c r="I1288" i="99"/>
  <c r="I1272" i="99"/>
  <c r="I1256" i="99"/>
  <c r="I1240" i="99"/>
  <c r="I1224" i="99"/>
  <c r="I1208" i="99"/>
  <c r="I1192" i="99"/>
  <c r="I1176" i="99"/>
  <c r="I1160" i="99"/>
  <c r="I1144" i="99"/>
  <c r="I1133" i="99"/>
  <c r="I1128" i="99"/>
  <c r="I1122" i="99"/>
  <c r="I1117" i="99"/>
  <c r="I1112" i="99"/>
  <c r="I1108" i="99"/>
  <c r="I1104" i="99"/>
  <c r="I1100" i="99"/>
  <c r="I1096" i="99"/>
  <c r="I1092" i="99"/>
  <c r="I1088" i="99"/>
  <c r="I1084" i="99"/>
  <c r="I1080" i="99"/>
  <c r="I1076" i="99"/>
  <c r="I1072" i="99"/>
  <c r="I1068" i="99"/>
  <c r="I1064" i="99"/>
  <c r="I1060" i="99"/>
  <c r="I1056" i="99"/>
  <c r="I1052" i="99"/>
  <c r="I1048" i="99"/>
  <c r="I1044" i="99"/>
  <c r="I1040" i="99"/>
  <c r="I1036" i="99"/>
  <c r="I1032" i="99"/>
  <c r="I1028" i="99"/>
  <c r="I1024" i="99"/>
  <c r="I1020" i="99"/>
  <c r="I1016" i="99"/>
  <c r="I1012" i="99"/>
  <c r="I1008" i="99"/>
  <c r="I1004" i="99"/>
  <c r="I1000" i="99"/>
  <c r="I996" i="99"/>
  <c r="I992" i="99"/>
  <c r="I988" i="99"/>
  <c r="I984" i="99"/>
  <c r="I980" i="99"/>
  <c r="I976" i="99"/>
  <c r="I972" i="99"/>
  <c r="I968" i="99"/>
  <c r="I964" i="99"/>
  <c r="I960" i="99"/>
  <c r="I956" i="99"/>
  <c r="I952" i="99"/>
  <c r="I948" i="99"/>
  <c r="I944" i="99"/>
  <c r="I940" i="99"/>
  <c r="I936" i="99"/>
  <c r="I932" i="99"/>
  <c r="I928" i="99"/>
  <c r="I924" i="99"/>
  <c r="I920" i="99"/>
  <c r="I916" i="99"/>
  <c r="I912" i="99"/>
  <c r="I908" i="99"/>
  <c r="I904" i="99"/>
  <c r="I900" i="99"/>
  <c r="I896" i="99"/>
  <c r="I892" i="99"/>
  <c r="I888" i="99"/>
  <c r="I884" i="99"/>
  <c r="I880" i="99"/>
  <c r="I876" i="99"/>
  <c r="I872" i="99"/>
  <c r="I868" i="99"/>
  <c r="I864" i="99"/>
  <c r="I860" i="99"/>
  <c r="I856" i="99"/>
  <c r="I852" i="99"/>
  <c r="I848" i="99"/>
  <c r="I844" i="99"/>
  <c r="I840" i="99"/>
  <c r="I836" i="99"/>
  <c r="I832" i="99"/>
  <c r="I828" i="99"/>
  <c r="I824" i="99"/>
  <c r="I820" i="99"/>
  <c r="I816" i="99"/>
  <c r="I812" i="99"/>
  <c r="I808" i="99"/>
  <c r="I804" i="99"/>
  <c r="I800" i="99"/>
  <c r="I796" i="99"/>
  <c r="I792" i="99"/>
  <c r="I788" i="99"/>
  <c r="I784" i="99"/>
  <c r="I780" i="99"/>
  <c r="I776" i="99"/>
  <c r="I772" i="99"/>
  <c r="I768" i="99"/>
  <c r="I764" i="99"/>
  <c r="I760" i="99"/>
  <c r="I756" i="99"/>
  <c r="I752" i="99"/>
  <c r="I748" i="99"/>
  <c r="I744" i="99"/>
  <c r="I1604" i="99"/>
  <c r="I1540" i="99"/>
  <c r="I1476" i="99"/>
  <c r="I1412" i="99"/>
  <c r="I1348" i="99"/>
  <c r="I1284" i="99"/>
  <c r="I1220" i="99"/>
  <c r="I1156" i="99"/>
  <c r="I1121" i="99"/>
  <c r="I1107" i="99"/>
  <c r="I1099" i="99"/>
  <c r="I1091" i="99"/>
  <c r="I1083" i="99"/>
  <c r="I1075" i="99"/>
  <c r="I1067" i="99"/>
  <c r="I1059" i="99"/>
  <c r="I1051" i="99"/>
  <c r="I1043" i="99"/>
  <c r="I1037" i="99"/>
  <c r="I1031" i="99"/>
  <c r="I1026" i="99"/>
  <c r="I1021" i="99"/>
  <c r="I1015" i="99"/>
  <c r="I1010" i="99"/>
  <c r="I1005" i="99"/>
  <c r="I999" i="99"/>
  <c r="I994" i="99"/>
  <c r="I989" i="99"/>
  <c r="I983" i="99"/>
  <c r="I978" i="99"/>
  <c r="I973" i="99"/>
  <c r="I967" i="99"/>
  <c r="I962" i="99"/>
  <c r="I957" i="99"/>
  <c r="I951" i="99"/>
  <c r="I946" i="99"/>
  <c r="I941" i="99"/>
  <c r="I935" i="99"/>
  <c r="I930" i="99"/>
  <c r="I925" i="99"/>
  <c r="I919" i="99"/>
  <c r="I914" i="99"/>
  <c r="I909" i="99"/>
  <c r="I903" i="99"/>
  <c r="I898" i="99"/>
  <c r="I893" i="99"/>
  <c r="I887" i="99"/>
  <c r="I882" i="99"/>
  <c r="I877" i="99"/>
  <c r="I871" i="99"/>
  <c r="I866" i="99"/>
  <c r="I861" i="99"/>
  <c r="I855" i="99"/>
  <c r="I850" i="99"/>
  <c r="I845" i="99"/>
  <c r="I839" i="99"/>
  <c r="I834" i="99"/>
  <c r="I829" i="99"/>
  <c r="I823" i="99"/>
  <c r="I1588" i="99"/>
  <c r="I1524" i="99"/>
  <c r="I1460" i="99"/>
  <c r="I1396" i="99"/>
  <c r="I1332" i="99"/>
  <c r="I1268" i="99"/>
  <c r="I1204" i="99"/>
  <c r="I1140" i="99"/>
  <c r="I1116" i="99"/>
  <c r="I1105" i="99"/>
  <c r="I1097" i="99"/>
  <c r="I1089" i="99"/>
  <c r="I1081" i="99"/>
  <c r="I1073" i="99"/>
  <c r="I1065" i="99"/>
  <c r="I1057" i="99"/>
  <c r="I1049" i="99"/>
  <c r="I1041" i="99"/>
  <c r="I1035" i="99"/>
  <c r="I1030" i="99"/>
  <c r="I1025" i="99"/>
  <c r="I1019" i="99"/>
  <c r="I1014" i="99"/>
  <c r="I1009" i="99"/>
  <c r="I1003" i="99"/>
  <c r="I998" i="99"/>
  <c r="I993" i="99"/>
  <c r="I987" i="99"/>
  <c r="I982" i="99"/>
  <c r="I977" i="99"/>
  <c r="I971" i="99"/>
  <c r="I966" i="99"/>
  <c r="I961" i="99"/>
  <c r="I955" i="99"/>
  <c r="I950" i="99"/>
  <c r="I945" i="99"/>
  <c r="I939" i="99"/>
  <c r="I934" i="99"/>
  <c r="I929" i="99"/>
  <c r="I923" i="99"/>
  <c r="I918" i="99"/>
  <c r="I913" i="99"/>
  <c r="I907" i="99"/>
  <c r="I902" i="99"/>
  <c r="I897" i="99"/>
  <c r="I891" i="99"/>
  <c r="I886" i="99"/>
  <c r="I881" i="99"/>
  <c r="I875" i="99"/>
  <c r="I870" i="99"/>
  <c r="I865" i="99"/>
  <c r="I859" i="99"/>
  <c r="I854" i="99"/>
  <c r="I849" i="99"/>
  <c r="I843" i="99"/>
  <c r="I838" i="99"/>
  <c r="I833" i="99"/>
  <c r="I827" i="99"/>
  <c r="I822" i="99"/>
  <c r="I817" i="99"/>
  <c r="I811" i="99"/>
  <c r="I806" i="99"/>
  <c r="I801" i="99"/>
  <c r="I795" i="99"/>
  <c r="I790" i="99"/>
  <c r="I785" i="99"/>
  <c r="I779" i="99"/>
  <c r="I774" i="99"/>
  <c r="I769" i="99"/>
  <c r="I763" i="99"/>
  <c r="I758" i="99"/>
  <c r="I753" i="99"/>
  <c r="I747" i="99"/>
  <c r="I742" i="99"/>
  <c r="I738" i="99"/>
  <c r="I734" i="99"/>
  <c r="I730" i="99"/>
  <c r="I726" i="99"/>
  <c r="I722" i="99"/>
  <c r="I718" i="99"/>
  <c r="I714" i="99"/>
  <c r="I710" i="99"/>
  <c r="I706" i="99"/>
  <c r="I702" i="99"/>
  <c r="I698" i="99"/>
  <c r="I694" i="99"/>
  <c r="I690" i="99"/>
  <c r="I686" i="99"/>
  <c r="I682" i="99"/>
  <c r="I678" i="99"/>
  <c r="I674" i="99"/>
  <c r="I670" i="99"/>
  <c r="I666" i="99"/>
  <c r="I662" i="99"/>
  <c r="I658" i="99"/>
  <c r="I654" i="99"/>
  <c r="I650" i="99"/>
  <c r="I646" i="99"/>
  <c r="I642" i="99"/>
  <c r="I638" i="99"/>
  <c r="I634" i="99"/>
  <c r="I630" i="99"/>
  <c r="I626" i="99"/>
  <c r="I622" i="99"/>
  <c r="I618" i="99"/>
  <c r="I614" i="99"/>
  <c r="I610" i="99"/>
  <c r="I606" i="99"/>
  <c r="I602" i="99"/>
  <c r="I598" i="99"/>
  <c r="I594" i="99"/>
  <c r="I590" i="99"/>
  <c r="I586" i="99"/>
  <c r="I582" i="99"/>
  <c r="I578" i="99"/>
  <c r="I574" i="99"/>
  <c r="I570" i="99"/>
  <c r="I566" i="99"/>
  <c r="I562" i="99"/>
  <c r="I558" i="99"/>
  <c r="I554" i="99"/>
  <c r="I550" i="99"/>
  <c r="I546" i="99"/>
  <c r="I542" i="99"/>
  <c r="I538" i="99"/>
  <c r="I534" i="99"/>
  <c r="I530" i="99"/>
  <c r="I1572" i="99"/>
  <c r="I1508" i="99"/>
  <c r="I1444" i="99"/>
  <c r="I1380" i="99"/>
  <c r="I1316" i="99"/>
  <c r="I1252" i="99"/>
  <c r="I1188" i="99"/>
  <c r="I1132" i="99"/>
  <c r="I1111" i="99"/>
  <c r="I1103" i="99"/>
  <c r="I1095" i="99"/>
  <c r="I1087" i="99"/>
  <c r="I1079" i="99"/>
  <c r="I1071" i="99"/>
  <c r="I1063" i="99"/>
  <c r="I1055" i="99"/>
  <c r="I1047" i="99"/>
  <c r="I1039" i="99"/>
  <c r="I1034" i="99"/>
  <c r="I1029" i="99"/>
  <c r="I1023" i="99"/>
  <c r="I1018" i="99"/>
  <c r="I1013" i="99"/>
  <c r="I1007" i="99"/>
  <c r="I1002" i="99"/>
  <c r="I997" i="99"/>
  <c r="I991" i="99"/>
  <c r="I986" i="99"/>
  <c r="I981" i="99"/>
  <c r="I975" i="99"/>
  <c r="I970" i="99"/>
  <c r="I965" i="99"/>
  <c r="I959" i="99"/>
  <c r="I954" i="99"/>
  <c r="I949" i="99"/>
  <c r="I943" i="99"/>
  <c r="I938" i="99"/>
  <c r="I933" i="99"/>
  <c r="I927" i="99"/>
  <c r="I922" i="99"/>
  <c r="I917" i="99"/>
  <c r="I911" i="99"/>
  <c r="I906" i="99"/>
  <c r="I901" i="99"/>
  <c r="I895" i="99"/>
  <c r="I890" i="99"/>
  <c r="I885" i="99"/>
  <c r="I879" i="99"/>
  <c r="I874" i="99"/>
  <c r="I869" i="99"/>
  <c r="I863" i="99"/>
  <c r="I858" i="99"/>
  <c r="I853" i="99"/>
  <c r="I847" i="99"/>
  <c r="I842" i="99"/>
  <c r="I837" i="99"/>
  <c r="I831" i="99"/>
  <c r="I826" i="99"/>
  <c r="I821" i="99"/>
  <c r="I815" i="99"/>
  <c r="I810" i="99"/>
  <c r="I805" i="99"/>
  <c r="I799" i="99"/>
  <c r="I794" i="99"/>
  <c r="I789" i="99"/>
  <c r="I783" i="99"/>
  <c r="I778" i="99"/>
  <c r="I773" i="99"/>
  <c r="I767" i="99"/>
  <c r="I762" i="99"/>
  <c r="I757" i="99"/>
  <c r="I751" i="99"/>
  <c r="I746" i="99"/>
  <c r="I741" i="99"/>
  <c r="I737" i="99"/>
  <c r="I733" i="99"/>
  <c r="I729" i="99"/>
  <c r="I725" i="99"/>
  <c r="I721" i="99"/>
  <c r="I717" i="99"/>
  <c r="I713" i="99"/>
  <c r="I709" i="99"/>
  <c r="I705" i="99"/>
  <c r="I701" i="99"/>
  <c r="I697" i="99"/>
  <c r="I693" i="99"/>
  <c r="I689" i="99"/>
  <c r="I685" i="99"/>
  <c r="I681" i="99"/>
  <c r="I677" i="99"/>
  <c r="I673" i="99"/>
  <c r="I669" i="99"/>
  <c r="I665" i="99"/>
  <c r="I661" i="99"/>
  <c r="I657" i="99"/>
  <c r="I653" i="99"/>
  <c r="I649" i="99"/>
  <c r="I645" i="99"/>
  <c r="I641" i="99"/>
  <c r="I637" i="99"/>
  <c r="I633" i="99"/>
  <c r="I629" i="99"/>
  <c r="I625" i="99"/>
  <c r="I621" i="99"/>
  <c r="I617" i="99"/>
  <c r="I613" i="99"/>
  <c r="I609" i="99"/>
  <c r="I605" i="99"/>
  <c r="I601" i="99"/>
  <c r="I597" i="99"/>
  <c r="I593" i="99"/>
  <c r="I589" i="99"/>
  <c r="I585" i="99"/>
  <c r="I581" i="99"/>
  <c r="I577" i="99"/>
  <c r="I573" i="99"/>
  <c r="I569" i="99"/>
  <c r="I565" i="99"/>
  <c r="I561" i="99"/>
  <c r="I557" i="99"/>
  <c r="I553" i="99"/>
  <c r="I549" i="99"/>
  <c r="I545" i="99"/>
  <c r="I541" i="99"/>
  <c r="I537" i="99"/>
  <c r="I533" i="99"/>
  <c r="I529" i="99"/>
  <c r="I525" i="99"/>
  <c r="I521" i="99"/>
  <c r="I517" i="99"/>
  <c r="I513" i="99"/>
  <c r="I509" i="99"/>
  <c r="I505" i="99"/>
  <c r="I501" i="99"/>
  <c r="I497" i="99"/>
  <c r="I493" i="99"/>
  <c r="I489" i="99"/>
  <c r="I485" i="99"/>
  <c r="I481" i="99"/>
  <c r="I477" i="99"/>
  <c r="I473" i="99"/>
  <c r="I469" i="99"/>
  <c r="I465" i="99"/>
  <c r="I461" i="99"/>
  <c r="I457" i="99"/>
  <c r="I453" i="99"/>
  <c r="I449" i="99"/>
  <c r="I445" i="99"/>
  <c r="I441" i="99"/>
  <c r="I437" i="99"/>
  <c r="I433" i="99"/>
  <c r="I429" i="99"/>
  <c r="I425" i="99"/>
  <c r="I421" i="99"/>
  <c r="I417" i="99"/>
  <c r="I413" i="99"/>
  <c r="I409" i="99"/>
  <c r="I405" i="99"/>
  <c r="I401" i="99"/>
  <c r="I397" i="99"/>
  <c r="I393" i="99"/>
  <c r="I389" i="99"/>
  <c r="I385" i="99"/>
  <c r="I381" i="99"/>
  <c r="I377" i="99"/>
  <c r="I373" i="99"/>
  <c r="I369" i="99"/>
  <c r="I365" i="99"/>
  <c r="I361" i="99"/>
  <c r="I357" i="99"/>
  <c r="I353" i="99"/>
  <c r="I349" i="99"/>
  <c r="I345" i="99"/>
  <c r="I341" i="99"/>
  <c r="I337" i="99"/>
  <c r="I333" i="99"/>
  <c r="I329" i="99"/>
  <c r="I325" i="99"/>
  <c r="I321" i="99"/>
  <c r="I317" i="99"/>
  <c r="I313" i="99"/>
  <c r="I309" i="99"/>
  <c r="I305" i="99"/>
  <c r="I301" i="99"/>
  <c r="I297" i="99"/>
  <c r="I293" i="99"/>
  <c r="I289" i="99"/>
  <c r="I285" i="99"/>
  <c r="I281" i="99"/>
  <c r="I277" i="99"/>
  <c r="I273" i="99"/>
  <c r="I269" i="99"/>
  <c r="I265" i="99"/>
  <c r="I261" i="99"/>
  <c r="I257" i="99"/>
  <c r="I253" i="99"/>
  <c r="I249" i="99"/>
  <c r="I245" i="99"/>
  <c r="I241" i="99"/>
  <c r="I1556" i="99"/>
  <c r="I1300" i="99"/>
  <c r="I1109" i="99"/>
  <c r="I1077" i="99"/>
  <c r="I1045" i="99"/>
  <c r="I1022" i="99"/>
  <c r="I1001" i="99"/>
  <c r="I979" i="99"/>
  <c r="I958" i="99"/>
  <c r="I937" i="99"/>
  <c r="I915" i="99"/>
  <c r="I894" i="99"/>
  <c r="I873" i="99"/>
  <c r="I851" i="99"/>
  <c r="I830" i="99"/>
  <c r="I814" i="99"/>
  <c r="I803" i="99"/>
  <c r="I793" i="99"/>
  <c r="I782" i="99"/>
  <c r="I771" i="99"/>
  <c r="I761" i="99"/>
  <c r="I750" i="99"/>
  <c r="I740" i="99"/>
  <c r="I732" i="99"/>
  <c r="I724" i="99"/>
  <c r="I716" i="99"/>
  <c r="I708" i="99"/>
  <c r="I700" i="99"/>
  <c r="I692" i="99"/>
  <c r="I684" i="99"/>
  <c r="I676" i="99"/>
  <c r="I668" i="99"/>
  <c r="I660" i="99"/>
  <c r="I652" i="99"/>
  <c r="I644" i="99"/>
  <c r="I636" i="99"/>
  <c r="I628" i="99"/>
  <c r="I620" i="99"/>
  <c r="I612" i="99"/>
  <c r="I604" i="99"/>
  <c r="I596" i="99"/>
  <c r="I588" i="99"/>
  <c r="I580" i="99"/>
  <c r="I572" i="99"/>
  <c r="I564" i="99"/>
  <c r="I556" i="99"/>
  <c r="I548" i="99"/>
  <c r="I540" i="99"/>
  <c r="I532" i="99"/>
  <c r="I526" i="99"/>
  <c r="I520" i="99"/>
  <c r="I515" i="99"/>
  <c r="I510" i="99"/>
  <c r="I504" i="99"/>
  <c r="I499" i="99"/>
  <c r="I494" i="99"/>
  <c r="I488" i="99"/>
  <c r="I483" i="99"/>
  <c r="I478" i="99"/>
  <c r="I472" i="99"/>
  <c r="I467" i="99"/>
  <c r="I462" i="99"/>
  <c r="I456" i="99"/>
  <c r="I451" i="99"/>
  <c r="I446" i="99"/>
  <c r="I440" i="99"/>
  <c r="I435" i="99"/>
  <c r="I430" i="99"/>
  <c r="I424" i="99"/>
  <c r="I419" i="99"/>
  <c r="I414" i="99"/>
  <c r="I408" i="99"/>
  <c r="I403" i="99"/>
  <c r="I398" i="99"/>
  <c r="I392" i="99"/>
  <c r="I387" i="99"/>
  <c r="I382" i="99"/>
  <c r="I376" i="99"/>
  <c r="I371" i="99"/>
  <c r="I366" i="99"/>
  <c r="I360" i="99"/>
  <c r="I355" i="99"/>
  <c r="I350" i="99"/>
  <c r="I344" i="99"/>
  <c r="I339" i="99"/>
  <c r="I334" i="99"/>
  <c r="I328" i="99"/>
  <c r="I323" i="99"/>
  <c r="I318" i="99"/>
  <c r="I312" i="99"/>
  <c r="I307" i="99"/>
  <c r="I302" i="99"/>
  <c r="I296" i="99"/>
  <c r="I291" i="99"/>
  <c r="I286" i="99"/>
  <c r="I280" i="99"/>
  <c r="I275" i="99"/>
  <c r="I270" i="99"/>
  <c r="I264" i="99"/>
  <c r="I259" i="99"/>
  <c r="I254" i="99"/>
  <c r="I248" i="99"/>
  <c r="I243" i="99"/>
  <c r="I238" i="99"/>
  <c r="I234" i="99"/>
  <c r="I230" i="99"/>
  <c r="I226" i="99"/>
  <c r="I222" i="99"/>
  <c r="I218" i="99"/>
  <c r="I214" i="99"/>
  <c r="I210" i="99"/>
  <c r="I206" i="99"/>
  <c r="I202" i="99"/>
  <c r="I198" i="99"/>
  <c r="I194" i="99"/>
  <c r="I190" i="99"/>
  <c r="I186" i="99"/>
  <c r="I182" i="99"/>
  <c r="I178" i="99"/>
  <c r="I174" i="99"/>
  <c r="I170" i="99"/>
  <c r="I166" i="99"/>
  <c r="I162" i="99"/>
  <c r="I158" i="99"/>
  <c r="I154" i="99"/>
  <c r="I150" i="99"/>
  <c r="I146" i="99"/>
  <c r="I142" i="99"/>
  <c r="I138" i="99"/>
  <c r="I1492" i="99"/>
  <c r="I1236" i="99"/>
  <c r="I1101" i="99"/>
  <c r="I1069" i="99"/>
  <c r="I1038" i="99"/>
  <c r="I1017" i="99"/>
  <c r="I995" i="99"/>
  <c r="I974" i="99"/>
  <c r="I953" i="99"/>
  <c r="I931" i="99"/>
  <c r="I910" i="99"/>
  <c r="I889" i="99"/>
  <c r="I867" i="99"/>
  <c r="I846" i="99"/>
  <c r="I825" i="99"/>
  <c r="I813" i="99"/>
  <c r="I802" i="99"/>
  <c r="I791" i="99"/>
  <c r="I781" i="99"/>
  <c r="I770" i="99"/>
  <c r="I759" i="99"/>
  <c r="I749" i="99"/>
  <c r="I739" i="99"/>
  <c r="I731" i="99"/>
  <c r="I723" i="99"/>
  <c r="I715" i="99"/>
  <c r="I707" i="99"/>
  <c r="I699" i="99"/>
  <c r="I691" i="99"/>
  <c r="I683" i="99"/>
  <c r="I675" i="99"/>
  <c r="I667" i="99"/>
  <c r="I659" i="99"/>
  <c r="I651" i="99"/>
  <c r="I643" i="99"/>
  <c r="I635" i="99"/>
  <c r="I627" i="99"/>
  <c r="I619" i="99"/>
  <c r="I611" i="99"/>
  <c r="I603" i="99"/>
  <c r="I595" i="99"/>
  <c r="I587" i="99"/>
  <c r="I579" i="99"/>
  <c r="I571" i="99"/>
  <c r="I563" i="99"/>
  <c r="I555" i="99"/>
  <c r="I547" i="99"/>
  <c r="I539" i="99"/>
  <c r="I531" i="99"/>
  <c r="I524" i="99"/>
  <c r="I519" i="99"/>
  <c r="I514" i="99"/>
  <c r="I508" i="99"/>
  <c r="I503" i="99"/>
  <c r="I498" i="99"/>
  <c r="I492" i="99"/>
  <c r="I487" i="99"/>
  <c r="I482" i="99"/>
  <c r="I476" i="99"/>
  <c r="I471" i="99"/>
  <c r="I466" i="99"/>
  <c r="I460" i="99"/>
  <c r="I455" i="99"/>
  <c r="I450" i="99"/>
  <c r="I444" i="99"/>
  <c r="I439" i="99"/>
  <c r="I434" i="99"/>
  <c r="I428" i="99"/>
  <c r="I423" i="99"/>
  <c r="I418" i="99"/>
  <c r="I412" i="99"/>
  <c r="I407" i="99"/>
  <c r="I402" i="99"/>
  <c r="I396" i="99"/>
  <c r="I391" i="99"/>
  <c r="I386" i="99"/>
  <c r="I380" i="99"/>
  <c r="I375" i="99"/>
  <c r="I370" i="99"/>
  <c r="I364" i="99"/>
  <c r="I359" i="99"/>
  <c r="I354" i="99"/>
  <c r="I348" i="99"/>
  <c r="I343" i="99"/>
  <c r="I338" i="99"/>
  <c r="I332" i="99"/>
  <c r="I327" i="99"/>
  <c r="I322" i="99"/>
  <c r="I316" i="99"/>
  <c r="I311" i="99"/>
  <c r="I306" i="99"/>
  <c r="I300" i="99"/>
  <c r="I295" i="99"/>
  <c r="I290" i="99"/>
  <c r="I284" i="99"/>
  <c r="I279" i="99"/>
  <c r="I274" i="99"/>
  <c r="I268" i="99"/>
  <c r="I263" i="99"/>
  <c r="I258" i="99"/>
  <c r="I252" i="99"/>
  <c r="I247" i="99"/>
  <c r="I242" i="99"/>
  <c r="I237" i="99"/>
  <c r="I233" i="99"/>
  <c r="I229" i="99"/>
  <c r="I225" i="99"/>
  <c r="I221" i="99"/>
  <c r="I217" i="99"/>
  <c r="I213" i="99"/>
  <c r="I209" i="99"/>
  <c r="I205" i="99"/>
  <c r="I201" i="99"/>
  <c r="I197" i="99"/>
  <c r="I193" i="99"/>
  <c r="I189" i="99"/>
  <c r="I185" i="99"/>
  <c r="I181" i="99"/>
  <c r="I177" i="99"/>
  <c r="I173" i="99"/>
  <c r="I169" i="99"/>
  <c r="I165" i="99"/>
  <c r="I161" i="99"/>
  <c r="I157" i="99"/>
  <c r="I153" i="99"/>
  <c r="I149" i="99"/>
  <c r="I145" i="99"/>
  <c r="I141" i="99"/>
  <c r="I137" i="99"/>
  <c r="I133" i="99"/>
  <c r="I129" i="99"/>
  <c r="I125" i="99"/>
  <c r="I121" i="99"/>
  <c r="I117" i="99"/>
  <c r="I113" i="99"/>
  <c r="I109" i="99"/>
  <c r="I105" i="99"/>
  <c r="I101" i="99"/>
  <c r="I97" i="99"/>
  <c r="I93" i="99"/>
  <c r="I89" i="99"/>
  <c r="I85" i="99"/>
  <c r="I81" i="99"/>
  <c r="I77" i="99"/>
  <c r="I1428" i="99"/>
  <c r="I1172" i="99"/>
  <c r="I1093" i="99"/>
  <c r="I1061" i="99"/>
  <c r="I1033" i="99"/>
  <c r="I1011" i="99"/>
  <c r="I990" i="99"/>
  <c r="I969" i="99"/>
  <c r="I947" i="99"/>
  <c r="I926" i="99"/>
  <c r="I905" i="99"/>
  <c r="I883" i="99"/>
  <c r="I862" i="99"/>
  <c r="I841" i="99"/>
  <c r="I819" i="99"/>
  <c r="I809" i="99"/>
  <c r="I798" i="99"/>
  <c r="I787" i="99"/>
  <c r="I777" i="99"/>
  <c r="I766" i="99"/>
  <c r="I755" i="99"/>
  <c r="I745" i="99"/>
  <c r="I736" i="99"/>
  <c r="I728" i="99"/>
  <c r="I720" i="99"/>
  <c r="I712" i="99"/>
  <c r="I704" i="99"/>
  <c r="I696" i="99"/>
  <c r="I688" i="99"/>
  <c r="I680" i="99"/>
  <c r="I672" i="99"/>
  <c r="I664" i="99"/>
  <c r="I656" i="99"/>
  <c r="I648" i="99"/>
  <c r="I640" i="99"/>
  <c r="I632" i="99"/>
  <c r="I624" i="99"/>
  <c r="I616" i="99"/>
  <c r="I608" i="99"/>
  <c r="I600" i="99"/>
  <c r="I592" i="99"/>
  <c r="I584" i="99"/>
  <c r="I576" i="99"/>
  <c r="I568" i="99"/>
  <c r="I560" i="99"/>
  <c r="I552" i="99"/>
  <c r="I544" i="99"/>
  <c r="I536" i="99"/>
  <c r="I528" i="99"/>
  <c r="I523" i="99"/>
  <c r="I518" i="99"/>
  <c r="I512" i="99"/>
  <c r="I507" i="99"/>
  <c r="I502" i="99"/>
  <c r="I496" i="99"/>
  <c r="I491" i="99"/>
  <c r="I486" i="99"/>
  <c r="I480" i="99"/>
  <c r="I475" i="99"/>
  <c r="I470" i="99"/>
  <c r="I464" i="99"/>
  <c r="I459" i="99"/>
  <c r="I454" i="99"/>
  <c r="I448" i="99"/>
  <c r="I443" i="99"/>
  <c r="I438" i="99"/>
  <c r="I432" i="99"/>
  <c r="I427" i="99"/>
  <c r="I422" i="99"/>
  <c r="I416" i="99"/>
  <c r="I411" i="99"/>
  <c r="I406" i="99"/>
  <c r="I400" i="99"/>
  <c r="I395" i="99"/>
  <c r="I390" i="99"/>
  <c r="I384" i="99"/>
  <c r="I379" i="99"/>
  <c r="I374" i="99"/>
  <c r="I368" i="99"/>
  <c r="I363" i="99"/>
  <c r="I358" i="99"/>
  <c r="I352" i="99"/>
  <c r="I347" i="99"/>
  <c r="I342" i="99"/>
  <c r="I336" i="99"/>
  <c r="I331" i="99"/>
  <c r="I326" i="99"/>
  <c r="I320" i="99"/>
  <c r="I315" i="99"/>
  <c r="I310" i="99"/>
  <c r="I304" i="99"/>
  <c r="I299" i="99"/>
  <c r="I294" i="99"/>
  <c r="I288" i="99"/>
  <c r="I283" i="99"/>
  <c r="I278" i="99"/>
  <c r="I272" i="99"/>
  <c r="I267" i="99"/>
  <c r="I262" i="99"/>
  <c r="I256" i="99"/>
  <c r="I251" i="99"/>
  <c r="I246" i="99"/>
  <c r="I240" i="99"/>
  <c r="I236" i="99"/>
  <c r="I232" i="99"/>
  <c r="I228" i="99"/>
  <c r="I224" i="99"/>
  <c r="I220" i="99"/>
  <c r="I216" i="99"/>
  <c r="I212" i="99"/>
  <c r="I208" i="99"/>
  <c r="I204" i="99"/>
  <c r="I200" i="99"/>
  <c r="I196" i="99"/>
  <c r="I192" i="99"/>
  <c r="I188" i="99"/>
  <c r="I184" i="99"/>
  <c r="I180" i="99"/>
  <c r="I176" i="99"/>
  <c r="I172" i="99"/>
  <c r="I168" i="99"/>
  <c r="I164" i="99"/>
  <c r="I160" i="99"/>
  <c r="I156" i="99"/>
  <c r="I152" i="99"/>
  <c r="I148" i="99"/>
  <c r="I144" i="99"/>
  <c r="I140" i="99"/>
  <c r="I136" i="99"/>
  <c r="I132" i="99"/>
  <c r="I128" i="99"/>
  <c r="I124" i="99"/>
  <c r="I120" i="99"/>
  <c r="I116" i="99"/>
  <c r="I112" i="99"/>
  <c r="I108" i="99"/>
  <c r="I104" i="99"/>
  <c r="I100" i="99"/>
  <c r="I96" i="99"/>
  <c r="I92" i="99"/>
  <c r="I88" i="99"/>
  <c r="I84" i="99"/>
  <c r="I80" i="99"/>
  <c r="I76" i="99"/>
  <c r="I72" i="99"/>
  <c r="I68" i="99"/>
  <c r="I64" i="99"/>
  <c r="I60" i="99"/>
  <c r="I56" i="99"/>
  <c r="I52" i="99"/>
  <c r="I48" i="99"/>
  <c r="I44" i="99"/>
  <c r="I40" i="99"/>
  <c r="I36" i="99"/>
  <c r="I32" i="99"/>
  <c r="I28" i="99"/>
  <c r="I24" i="99"/>
  <c r="I20" i="99"/>
  <c r="I16" i="99"/>
  <c r="I12" i="99"/>
  <c r="I8" i="99"/>
  <c r="I3" i="99"/>
  <c r="I1364" i="99"/>
  <c r="I1126" i="99"/>
  <c r="I1085" i="99"/>
  <c r="I1053" i="99"/>
  <c r="I1027" i="99"/>
  <c r="I1006" i="99"/>
  <c r="I985" i="99"/>
  <c r="I963" i="99"/>
  <c r="I942" i="99"/>
  <c r="I921" i="99"/>
  <c r="I899" i="99"/>
  <c r="I878" i="99"/>
  <c r="I857" i="99"/>
  <c r="I835" i="99"/>
  <c r="I818" i="99"/>
  <c r="I807" i="99"/>
  <c r="I797" i="99"/>
  <c r="I786" i="99"/>
  <c r="I775" i="99"/>
  <c r="I765" i="99"/>
  <c r="I754" i="99"/>
  <c r="I743" i="99"/>
  <c r="I735" i="99"/>
  <c r="I727" i="99"/>
  <c r="I719" i="99"/>
  <c r="I711" i="99"/>
  <c r="I703" i="99"/>
  <c r="I695" i="99"/>
  <c r="I687" i="99"/>
  <c r="I679" i="99"/>
  <c r="I671" i="99"/>
  <c r="I663" i="99"/>
  <c r="I655" i="99"/>
  <c r="I647" i="99"/>
  <c r="I639" i="99"/>
  <c r="I631" i="99"/>
  <c r="I623" i="99"/>
  <c r="I615" i="99"/>
  <c r="I607" i="99"/>
  <c r="I599" i="99"/>
  <c r="I591" i="99"/>
  <c r="I583" i="99"/>
  <c r="I575" i="99"/>
  <c r="I567" i="99"/>
  <c r="I559" i="99"/>
  <c r="I551" i="99"/>
  <c r="I543" i="99"/>
  <c r="I535" i="99"/>
  <c r="I527" i="99"/>
  <c r="I522" i="99"/>
  <c r="I516" i="99"/>
  <c r="I511" i="99"/>
  <c r="I506" i="99"/>
  <c r="I500" i="99"/>
  <c r="I495" i="99"/>
  <c r="I490" i="99"/>
  <c r="I484" i="99"/>
  <c r="I479" i="99"/>
  <c r="I474" i="99"/>
  <c r="I468" i="99"/>
  <c r="I463" i="99"/>
  <c r="I458" i="99"/>
  <c r="I452" i="99"/>
  <c r="I447" i="99"/>
  <c r="I442" i="99"/>
  <c r="I436" i="99"/>
  <c r="I431" i="99"/>
  <c r="I426" i="99"/>
  <c r="I420" i="99"/>
  <c r="I415" i="99"/>
  <c r="I410" i="99"/>
  <c r="I404" i="99"/>
  <c r="I399" i="99"/>
  <c r="I394" i="99"/>
  <c r="I388" i="99"/>
  <c r="I383" i="99"/>
  <c r="I378" i="99"/>
  <c r="I372" i="99"/>
  <c r="I367" i="99"/>
  <c r="I362" i="99"/>
  <c r="I356" i="99"/>
  <c r="I351" i="99"/>
  <c r="I346" i="99"/>
  <c r="I340" i="99"/>
  <c r="I335" i="99"/>
  <c r="I330" i="99"/>
  <c r="I324" i="99"/>
  <c r="I319" i="99"/>
  <c r="I314" i="99"/>
  <c r="I308" i="99"/>
  <c r="I303" i="99"/>
  <c r="I298" i="99"/>
  <c r="I292" i="99"/>
  <c r="I266" i="99"/>
  <c r="I94" i="99"/>
  <c r="I61" i="99"/>
  <c r="I50" i="99"/>
  <c r="I34" i="99"/>
  <c r="I23" i="99"/>
  <c r="I13" i="99"/>
  <c r="I99" i="99"/>
  <c r="I75" i="99"/>
  <c r="I59" i="99"/>
  <c r="I49" i="99"/>
  <c r="I38" i="99"/>
  <c r="I22" i="99"/>
  <c r="I6" i="99"/>
  <c r="I282" i="99"/>
  <c r="I260" i="99"/>
  <c r="I239" i="99"/>
  <c r="I223" i="99"/>
  <c r="I207" i="99"/>
  <c r="I191" i="99"/>
  <c r="I175" i="99"/>
  <c r="I159" i="99"/>
  <c r="I143" i="99"/>
  <c r="I131" i="99"/>
  <c r="I123" i="99"/>
  <c r="I115" i="99"/>
  <c r="I107" i="99"/>
  <c r="I83" i="99"/>
  <c r="I65" i="99"/>
  <c r="I54" i="99"/>
  <c r="I33" i="99"/>
  <c r="I17" i="99"/>
  <c r="I276" i="99"/>
  <c r="I255" i="99"/>
  <c r="I235" i="99"/>
  <c r="I219" i="99"/>
  <c r="I203" i="99"/>
  <c r="I187" i="99"/>
  <c r="I171" i="99"/>
  <c r="I155" i="99"/>
  <c r="I139" i="99"/>
  <c r="I130" i="99"/>
  <c r="I122" i="99"/>
  <c r="I114" i="99"/>
  <c r="I106" i="99"/>
  <c r="I98" i="99"/>
  <c r="I90" i="99"/>
  <c r="I82" i="99"/>
  <c r="I74" i="99"/>
  <c r="I69" i="99"/>
  <c r="I63" i="99"/>
  <c r="I58" i="99"/>
  <c r="I53" i="99"/>
  <c r="I47" i="99"/>
  <c r="I42" i="99"/>
  <c r="I37" i="99"/>
  <c r="I31" i="99"/>
  <c r="I26" i="99"/>
  <c r="I21" i="99"/>
  <c r="I15" i="99"/>
  <c r="I10" i="99"/>
  <c r="I5" i="99"/>
  <c r="I271" i="99"/>
  <c r="I250" i="99"/>
  <c r="I231" i="99"/>
  <c r="I215" i="99"/>
  <c r="I199" i="99"/>
  <c r="I183" i="99"/>
  <c r="I167" i="99"/>
  <c r="I151" i="99"/>
  <c r="I135" i="99"/>
  <c r="I127" i="99"/>
  <c r="I119" i="99"/>
  <c r="I111" i="99"/>
  <c r="I103" i="99"/>
  <c r="I95" i="99"/>
  <c r="I87" i="99"/>
  <c r="I79" i="99"/>
  <c r="I73" i="99"/>
  <c r="I67" i="99"/>
  <c r="I62" i="99"/>
  <c r="I57" i="99"/>
  <c r="I51" i="99"/>
  <c r="I46" i="99"/>
  <c r="I41" i="99"/>
  <c r="I35" i="99"/>
  <c r="I30" i="99"/>
  <c r="I25" i="99"/>
  <c r="I19" i="99"/>
  <c r="I14" i="99"/>
  <c r="I9" i="99"/>
  <c r="I287" i="99"/>
  <c r="I244" i="99"/>
  <c r="I227" i="99"/>
  <c r="I211" i="99"/>
  <c r="I195" i="99"/>
  <c r="I179" i="99"/>
  <c r="I163" i="99"/>
  <c r="I147" i="99"/>
  <c r="I134" i="99"/>
  <c r="I126" i="99"/>
  <c r="I118" i="99"/>
  <c r="I110" i="99"/>
  <c r="I102" i="99"/>
  <c r="I86" i="99"/>
  <c r="I78" i="99"/>
  <c r="I71" i="99"/>
  <c r="I66" i="99"/>
  <c r="I55" i="99"/>
  <c r="I45" i="99"/>
  <c r="I39" i="99"/>
  <c r="I29" i="99"/>
  <c r="I18" i="99"/>
  <c r="I7" i="99"/>
  <c r="I91" i="99"/>
  <c r="I70" i="99"/>
  <c r="I43" i="99"/>
  <c r="I27" i="99"/>
  <c r="I11" i="99"/>
  <c r="I4" i="99"/>
</calcChain>
</file>

<file path=xl/sharedStrings.xml><?xml version="1.0" encoding="utf-8"?>
<sst xmlns="http://schemas.openxmlformats.org/spreadsheetml/2006/main" count="6926" uniqueCount="2743">
  <si>
    <t>Overview of RWAs</t>
  </si>
  <si>
    <t>Differences between accounting and regulatory scopes of consolidation and the mapping of financial statement categories with risk categories</t>
  </si>
  <si>
    <t>Main sources of differences between regulatory exposure amounts and carrying values in financial statements</t>
  </si>
  <si>
    <t>Total and average net amount of exposures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</si>
  <si>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</si>
  <si>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</si>
  <si>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</si>
  <si>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</si>
  <si>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</si>
  <si>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</si>
  <si>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</si>
  <si>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</si>
  <si>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</si>
  <si>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</si>
  <si>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</si>
  <si>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Credit risk exposure and CRM effects</t>
  </si>
  <si>
    <t>Standardised approach</t>
  </si>
  <si>
    <t>Credit risk exposures by exposure class and PD range</t>
  </si>
  <si>
    <t>IRB approach – Effect on the RWAs of credit derivatives used as CRM techniques</t>
  </si>
  <si>
    <t>RWA flow statements of credit risk exposures under the IRB approach</t>
  </si>
  <si>
    <t>IRB approach – Backtesting of PD per exposure class</t>
  </si>
  <si>
    <t>IRB (specialised lending and equities)</t>
  </si>
  <si>
    <t>Analysis of CCR exposure by approach</t>
  </si>
  <si>
    <t>CVA capital charge</t>
  </si>
  <si>
    <t>Standardised approach – CCR exposures by regulatory portfolio and risk</t>
  </si>
  <si>
    <t>Impact of netting and collateral held on exposure values</t>
  </si>
  <si>
    <t>Composition of collateral for exposures to CCR</t>
  </si>
  <si>
    <t>Credit derivatives exposures</t>
  </si>
  <si>
    <t>RWA flow statements of CCR exposures under the IMM</t>
  </si>
  <si>
    <t>Exposures to CCPs</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</si>
  <si>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</si>
  <si>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</si>
  <si>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</si>
  <si>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</si>
  <si>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under the standardised approach</t>
  </si>
  <si>
    <t>Market risk under the IMA</t>
  </si>
  <si>
    <t>RWA flow statements of market risk exposures under the IMA</t>
  </si>
  <si>
    <t>IMA values for trading portfolios</t>
  </si>
  <si>
    <t>Comparison of VaR estimates with gains/losses</t>
  </si>
  <si>
    <t>LCR</t>
  </si>
  <si>
    <t>Other</t>
  </si>
  <si>
    <t>Non-deducted participations in insurance undertakings</t>
  </si>
  <si>
    <t>Own funds</t>
  </si>
  <si>
    <t>a</t>
  </si>
  <si>
    <t>b</t>
  </si>
  <si>
    <t>c</t>
  </si>
  <si>
    <t>RWAs</t>
  </si>
  <si>
    <t>Total</t>
  </si>
  <si>
    <t>d</t>
  </si>
  <si>
    <t>e</t>
  </si>
  <si>
    <t>f</t>
  </si>
  <si>
    <t>g</t>
  </si>
  <si>
    <t>Other assets</t>
  </si>
  <si>
    <t>Central governments or central banks</t>
  </si>
  <si>
    <t>Institutions</t>
  </si>
  <si>
    <t>Corporates</t>
  </si>
  <si>
    <t>Retail</t>
  </si>
  <si>
    <t>Equity</t>
  </si>
  <si>
    <t>Total IRB approach</t>
  </si>
  <si>
    <t>Exposures in default</t>
  </si>
  <si>
    <t>Covered bonds</t>
  </si>
  <si>
    <t>Total standardised approach</t>
  </si>
  <si>
    <t>m</t>
  </si>
  <si>
    <t>Net exposure value</t>
  </si>
  <si>
    <t>On demand</t>
  </si>
  <si>
    <t>&lt;= 1 year</t>
  </si>
  <si>
    <t>&gt; 1 year &lt;= 5 years</t>
  </si>
  <si>
    <t>&gt; 5 years</t>
  </si>
  <si>
    <t>No stated maturity</t>
  </si>
  <si>
    <t>Debt securities</t>
  </si>
  <si>
    <t>Exposure classes</t>
  </si>
  <si>
    <t xml:space="preserve"> </t>
  </si>
  <si>
    <t>Risk weight</t>
  </si>
  <si>
    <t>Others</t>
  </si>
  <si>
    <t>Of which unrated</t>
  </si>
  <si>
    <t>-</t>
  </si>
  <si>
    <t>Exposure value</t>
  </si>
  <si>
    <t>Total portfolios subject to the advanced method</t>
  </si>
  <si>
    <t>(i) VaR component (including the 3× multiplier)</t>
  </si>
  <si>
    <t>(ii) SVaR component (including the 3× multiplier)</t>
  </si>
  <si>
    <t>All portfolios subject to the standardised method</t>
  </si>
  <si>
    <t>EU4</t>
  </si>
  <si>
    <t>Based on the original exposure method</t>
  </si>
  <si>
    <t>Total subject to the CVA capital charge</t>
  </si>
  <si>
    <t>Collateral used in derivative transactions</t>
  </si>
  <si>
    <t>Collateral used in SFTs</t>
  </si>
  <si>
    <t>Fair value of collateral received</t>
  </si>
  <si>
    <t>Fair value of posted collateral</t>
  </si>
  <si>
    <t>Segregated</t>
  </si>
  <si>
    <t>Unsegregated</t>
  </si>
  <si>
    <t>RWA</t>
  </si>
  <si>
    <t>Number of datapoints used in calculation of averages</t>
  </si>
  <si>
    <t>HIGH-QUALITY LIQUID ASSETS</t>
  </si>
  <si>
    <t>Total high-quality liquid assets (HQLA)</t>
  </si>
  <si>
    <t>CASH-OUTFLOWS</t>
  </si>
  <si>
    <t>Retail deposits and deposits from SMEs,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</si>
  <si>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</si>
  <si>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</si>
  <si>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</si>
  <si>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</si>
  <si>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</si>
  <si>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</si>
  <si>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</si>
  <si>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</si>
  <si>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</si>
  <si>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</si>
  <si>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</si>
  <si>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</si>
  <si>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</si>
  <si>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</si>
  <si>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</si>
  <si>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</si>
  <si>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</si>
  <si>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</si>
  <si>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19a</t>
  </si>
  <si>
    <t>(Difference between total weighted inflows and total weighted outflows arising from transactions in third countries where there are transfer restrictions or which are denominated in non-convertible currencies)</t>
  </si>
  <si>
    <t>19b</t>
  </si>
  <si>
    <t>(Excess inflows from a related specialised credit institution)</t>
  </si>
  <si>
    <t>TOTAL CASH-INFLOWS</t>
  </si>
  <si>
    <t>20a</t>
  </si>
  <si>
    <t>Fully exempt inflows</t>
  </si>
  <si>
    <t>20b</t>
  </si>
  <si>
    <t>Inflows Subject to 90% Cap</t>
  </si>
  <si>
    <t>20c</t>
  </si>
  <si>
    <t>Inflows Subject to 75% Cap</t>
  </si>
  <si>
    <t>LIQUIDITY BUFFER</t>
  </si>
  <si>
    <t>TOTAL NET CASH OUTFLOWS</t>
  </si>
  <si>
    <t>LIQUIDITY COVERAGE RATIO (%)</t>
  </si>
  <si>
    <t xml:space="preserve"> Total</t>
  </si>
  <si>
    <t>Name</t>
  </si>
  <si>
    <t>Comment</t>
  </si>
  <si>
    <t>Frequency</t>
  </si>
  <si>
    <t>Quarterly</t>
  </si>
  <si>
    <t>Summary reconciliation of accounting assets and leverage ratio exposures</t>
  </si>
  <si>
    <t>Leverage ratio common disclosure</t>
  </si>
  <si>
    <t>Encumbered and unencumbered assets</t>
  </si>
  <si>
    <t>Collateral received</t>
  </si>
  <si>
    <t>Sources of encumberance</t>
  </si>
  <si>
    <t>CRR leverage ratio exposures</t>
  </si>
  <si>
    <t>Split-up of on balance sheet exposures</t>
  </si>
  <si>
    <t>Total on-balance sheet exposures (excluding derivatives, SFTs, and exempted exposures), of which:</t>
  </si>
  <si>
    <t>EU-1</t>
  </si>
  <si>
    <t>EU-2</t>
  </si>
  <si>
    <t>EU-3</t>
  </si>
  <si>
    <t>EU-4</t>
  </si>
  <si>
    <t>EU-5</t>
  </si>
  <si>
    <t>EU-6</t>
  </si>
  <si>
    <t>EU-7</t>
  </si>
  <si>
    <t>EU-8</t>
  </si>
  <si>
    <t>EU-9</t>
  </si>
  <si>
    <t>EU-10</t>
  </si>
  <si>
    <t>EU-11</t>
  </si>
  <si>
    <t>EU-12</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</si>
  <si>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</si>
  <si>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</si>
  <si>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</si>
  <si>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</si>
  <si>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</si>
  <si>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</si>
  <si>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</si>
  <si>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</si>
  <si>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5a</t>
  </si>
  <si>
    <t>25a</t>
  </si>
  <si>
    <t>25b</t>
  </si>
  <si>
    <t>Capital instruments’ main features template</t>
  </si>
  <si>
    <t>9a</t>
  </si>
  <si>
    <t>9b</t>
  </si>
  <si>
    <t>NOK</t>
  </si>
  <si>
    <t>EUR</t>
  </si>
  <si>
    <t>No.</t>
  </si>
  <si>
    <t>Differences between accounting and regulatory scopes of consolidation and the mapping of financial statement categories with regulatory risk categories</t>
  </si>
  <si>
    <t>Own funds disclosure template</t>
  </si>
  <si>
    <t>IRB approach – CCR exposures by portfolio and PD scale</t>
  </si>
  <si>
    <t>Chpt. 4.5</t>
  </si>
  <si>
    <t>Chpt. 4.15</t>
  </si>
  <si>
    <t>Chpt. 2.2.12</t>
  </si>
  <si>
    <t>Chpt. 4.3</t>
  </si>
  <si>
    <t>Chpt. 4.12</t>
  </si>
  <si>
    <t>Scope of consolidation (consolidated)</t>
  </si>
  <si>
    <t>Total unweighted value</t>
  </si>
  <si>
    <t>Total weighted value</t>
  </si>
  <si>
    <t>Currency and units (NOK million)</t>
  </si>
  <si>
    <t/>
  </si>
  <si>
    <t>Contents (linked)</t>
  </si>
  <si>
    <t>Template 1 - EU LI1</t>
  </si>
  <si>
    <t>Template 2 - EU LI2</t>
  </si>
  <si>
    <t>Template 3 - EU LI3</t>
  </si>
  <si>
    <t>Template 4 - EU OV1</t>
  </si>
  <si>
    <t>Template 6 - EU INS1</t>
  </si>
  <si>
    <t>Template 7 - EU CRB-B</t>
  </si>
  <si>
    <t>Template 8 - EU CRB-C</t>
  </si>
  <si>
    <t>Template 9 - EU CRB-D</t>
  </si>
  <si>
    <t>Split-up of on balance sheet exposures (excluding derivatives, SFTs and exempted exposures)</t>
  </si>
  <si>
    <t>Template 10 - EU CRB-E</t>
  </si>
  <si>
    <t>Template 11 - EU CR1-A</t>
  </si>
  <si>
    <t>Template 13 - EU CR1-C</t>
  </si>
  <si>
    <t>Template 12 - EU CR1-B</t>
  </si>
  <si>
    <t>Template 14 - EU CR1-D</t>
  </si>
  <si>
    <t>Template 15 - EU CR1-E</t>
  </si>
  <si>
    <t>Template 16 - EU CR2-A</t>
  </si>
  <si>
    <t>Template 17 - EU CR2-B</t>
  </si>
  <si>
    <t>Template 18 - EU CR3</t>
  </si>
  <si>
    <t>Template 19 - EU CR4</t>
  </si>
  <si>
    <t>Template 20 - EU CR5</t>
  </si>
  <si>
    <t>Template 21 - EU CR6</t>
  </si>
  <si>
    <t>Template 22 - EU CR7</t>
  </si>
  <si>
    <t>Template 23 - EU CR8</t>
  </si>
  <si>
    <t>Template 24 - EU CR9</t>
  </si>
  <si>
    <t>Template 5 - EU CR10</t>
  </si>
  <si>
    <t>Template 25 - EU CRR1</t>
  </si>
  <si>
    <t>Template 26 - EU CRR2</t>
  </si>
  <si>
    <t>Template 28 - EU CRR8</t>
  </si>
  <si>
    <t>Template 29 - EU CRR4</t>
  </si>
  <si>
    <t>Template 31 - EU CRR5-A</t>
  </si>
  <si>
    <t>Template 32 - EU CRR5-B</t>
  </si>
  <si>
    <t>Template 33 - EU CRR6</t>
  </si>
  <si>
    <t>Template 30 - EU CRR7</t>
  </si>
  <si>
    <t>Template 27 - EU CRR8</t>
  </si>
  <si>
    <t>Template 34 - EU MR1</t>
  </si>
  <si>
    <t>Template 35 - EU MR2-A</t>
  </si>
  <si>
    <t>Template 36 - EU MR2-B</t>
  </si>
  <si>
    <t>Template 37 - EU MR3</t>
  </si>
  <si>
    <t>Template 38 - EU MR4</t>
  </si>
  <si>
    <t>* European Banking Authority - Final report on the guidelines on disclosure requirements under part eight of regulation 575 2013 (EBA-GL-2016-11)</t>
  </si>
  <si>
    <t>Data not available</t>
  </si>
  <si>
    <t>Not applicable</t>
  </si>
  <si>
    <t>Geographical distribution of credit exposures used in the countercyclical capital buffer</t>
  </si>
  <si>
    <t>Amount of institution-specific countercyclical capital buffer</t>
  </si>
  <si>
    <t>Reference EBA*</t>
  </si>
  <si>
    <t>Annually</t>
  </si>
  <si>
    <t>Semi-annually</t>
  </si>
  <si>
    <t>Outlines of the differences in the scopes of consolidation</t>
  </si>
  <si>
    <t>Outline of the differences in the scopes of consolidation</t>
  </si>
  <si>
    <t>SpareBank 1 Boligkreditt AS</t>
  </si>
  <si>
    <t>SpareBank 1 Næringskreditt AS</t>
  </si>
  <si>
    <t>SpareBank 1 Kredittkort AS</t>
  </si>
  <si>
    <t>54a</t>
  </si>
  <si>
    <t>54b</t>
  </si>
  <si>
    <t>Chpt. 2.1.1</t>
  </si>
  <si>
    <t>Equity instruments</t>
  </si>
  <si>
    <t>Assets of the reporting institution</t>
  </si>
  <si>
    <t>Of which EHQLA and HQLA</t>
  </si>
  <si>
    <t>Of which notionally elligble EHQLA and HQLA</t>
  </si>
  <si>
    <t>Fair value of unencumbered assets</t>
  </si>
  <si>
    <t>Carrying amount of unencumbered assets</t>
  </si>
  <si>
    <t>Fair value of encumbered assets</t>
  </si>
  <si>
    <t>Carrying amount of encumbered assets</t>
  </si>
  <si>
    <t>Frequency: Semi-annually</t>
  </si>
  <si>
    <t>Geographical distribution of credit exposures relevant for the calculation of the countercyclical capital buffer</t>
  </si>
  <si>
    <t>Norway</t>
  </si>
  <si>
    <t>Net value</t>
  </si>
  <si>
    <t>With regards to the templates specified by EBA in GL-2016-11, some of the templates are not included. This is due to one of the following reasons:</t>
  </si>
  <si>
    <t>Last update</t>
  </si>
  <si>
    <t>KATEGORI_OVERORDNET</t>
  </si>
  <si>
    <t>IRB_KATEGORI_HERAV</t>
  </si>
  <si>
    <t>IRB_ASSET_CLASS_CODE</t>
  </si>
  <si>
    <t>EKSPONERING_U_MISL</t>
  </si>
  <si>
    <t>EKSPONERING_M_MISL</t>
  </si>
  <si>
    <t>INDIVIDUELLE_NEDSKRIVNINGER</t>
  </si>
  <si>
    <t>INDIVID_NEDSKR_ENDR</t>
  </si>
  <si>
    <t>Forfalte engasjementer</t>
  </si>
  <si>
    <t>Engasjementer med pantesikkerhet i eiendom</t>
  </si>
  <si>
    <t>Massemarked</t>
  </si>
  <si>
    <t>Foretak</t>
  </si>
  <si>
    <t>Stater og sentralbanker</t>
  </si>
  <si>
    <t>Lokale og regionale myndigheter</t>
  </si>
  <si>
    <t>NACE_HOVEDGRUPPE</t>
  </si>
  <si>
    <t>NACE_HOVED_NAVN</t>
  </si>
  <si>
    <t>N</t>
  </si>
  <si>
    <t>forretning_tjenesteyting</t>
  </si>
  <si>
    <t>B</t>
  </si>
  <si>
    <t>bergverksdrift</t>
  </si>
  <si>
    <t>Q</t>
  </si>
  <si>
    <t>helse_sosialetjenester</t>
  </si>
  <si>
    <t>K</t>
  </si>
  <si>
    <t>finanseringsvirksomhet</t>
  </si>
  <si>
    <t>C</t>
  </si>
  <si>
    <t>industri</t>
  </si>
  <si>
    <t>A</t>
  </si>
  <si>
    <t>jordbruk</t>
  </si>
  <si>
    <t>Z</t>
  </si>
  <si>
    <t>udefinert</t>
  </si>
  <si>
    <t>P</t>
  </si>
  <si>
    <t>undervisning</t>
  </si>
  <si>
    <t>E</t>
  </si>
  <si>
    <t>vannforsyningsvirksomhet</t>
  </si>
  <si>
    <t>T</t>
  </si>
  <si>
    <t>lønnet_arbeid</t>
  </si>
  <si>
    <t>I</t>
  </si>
  <si>
    <t>overnattingsvirksomhet</t>
  </si>
  <si>
    <t>R</t>
  </si>
  <si>
    <t>kulturellvirksomhet</t>
  </si>
  <si>
    <t>M</t>
  </si>
  <si>
    <t>faglig_tjenesteyting</t>
  </si>
  <si>
    <t>H</t>
  </si>
  <si>
    <t>transport</t>
  </si>
  <si>
    <t>F</t>
  </si>
  <si>
    <t>bygge_anleggsvirksomhet</t>
  </si>
  <si>
    <t>L</t>
  </si>
  <si>
    <t>omsetning</t>
  </si>
  <si>
    <t>S</t>
  </si>
  <si>
    <t>annen_tjenesteyting</t>
  </si>
  <si>
    <t>O</t>
  </si>
  <si>
    <t>offentlig_administrasjon</t>
  </si>
  <si>
    <t>J</t>
  </si>
  <si>
    <t>informasjon</t>
  </si>
  <si>
    <t>D</t>
  </si>
  <si>
    <t>elektrisitet</t>
  </si>
  <si>
    <t>G</t>
  </si>
  <si>
    <t>varehandel</t>
  </si>
  <si>
    <t>LANDKODE</t>
  </si>
  <si>
    <t>EKSPONERING_MISL</t>
  </si>
  <si>
    <t>NL</t>
  </si>
  <si>
    <t>SE</t>
  </si>
  <si>
    <t>DE</t>
  </si>
  <si>
    <t>TH</t>
  </si>
  <si>
    <t>NO</t>
  </si>
  <si>
    <t>ES</t>
  </si>
  <si>
    <t>PT</t>
  </si>
  <si>
    <t>PL</t>
  </si>
  <si>
    <t>CH</t>
  </si>
  <si>
    <t>PH</t>
  </si>
  <si>
    <t>US</t>
  </si>
  <si>
    <t>LT</t>
  </si>
  <si>
    <t>FR</t>
  </si>
  <si>
    <t>GB</t>
  </si>
  <si>
    <t>IT</t>
  </si>
  <si>
    <t>DK</t>
  </si>
  <si>
    <t>AE</t>
  </si>
  <si>
    <t>IS</t>
  </si>
  <si>
    <t>CA</t>
  </si>
  <si>
    <t>Netto eksponering ved slutten av perioden</t>
  </si>
  <si>
    <t>Total standard metoden</t>
  </si>
  <si>
    <t>Netto eksponering snitt</t>
  </si>
  <si>
    <t>Jordbruk</t>
  </si>
  <si>
    <t>Bergverksdrift</t>
  </si>
  <si>
    <t>Industri</t>
  </si>
  <si>
    <t>Elektrisitet</t>
  </si>
  <si>
    <t>Vannforsyningsvirksomhet</t>
  </si>
  <si>
    <t>Varehandel</t>
  </si>
  <si>
    <t>Transport</t>
  </si>
  <si>
    <t>Overnattingsvirksomhet</t>
  </si>
  <si>
    <t>Informasjon</t>
  </si>
  <si>
    <t>Omsetning</t>
  </si>
  <si>
    <t>Udefinert</t>
  </si>
  <si>
    <t>Aannually</t>
  </si>
  <si>
    <t>KONTOTYPE</t>
  </si>
  <si>
    <t>CC_4_______30dager__</t>
  </si>
  <si>
    <t>CC_5_____30dager____60dager__</t>
  </si>
  <si>
    <t>CC_6_____60dager____90dager__</t>
  </si>
  <si>
    <t>CC_7_____90dager____180dager__</t>
  </si>
  <si>
    <t>CC_8_____180____365dager__</t>
  </si>
  <si>
    <t>CC_9_____365dager__</t>
  </si>
  <si>
    <t>CC_10___Ikkerestanse__</t>
  </si>
  <si>
    <t>Utlån og trukne rammer</t>
  </si>
  <si>
    <t>Herav mislighold</t>
  </si>
  <si>
    <t>Eksponering uten sikkerhet</t>
  </si>
  <si>
    <t>Eksponering med sikkerhet</t>
  </si>
  <si>
    <t>Eksponering med finansiell garanti</t>
  </si>
  <si>
    <t>Netto eksponering</t>
  </si>
  <si>
    <t>Fordelt verdi sikkerhet</t>
  </si>
  <si>
    <t>Netto engasjement balanse</t>
  </si>
  <si>
    <t>Netto engasjement u/balanse</t>
  </si>
  <si>
    <t>eksp m/konv.  balanse</t>
  </si>
  <si>
    <t>eksp m/konv. uten balanse</t>
  </si>
  <si>
    <t>RWA total</t>
  </si>
  <si>
    <t>Gjensnitt risikovekt</t>
  </si>
  <si>
    <t xml:space="preserve"> De viktigste avtalevilkårene for kapitalinstrumenter</t>
  </si>
  <si>
    <t>Utsteder</t>
  </si>
  <si>
    <t>Entydig identifikasjonskode (f.eks. CUSIP, ISIN eller Bloombergs identifikasjonskode for rettede emisjoner)</t>
  </si>
  <si>
    <t>NO0010830508</t>
  </si>
  <si>
    <t>Gjeldende lovgivning for instrumentet</t>
  </si>
  <si>
    <t>Norsk rett</t>
  </si>
  <si>
    <t>Behandling etter kapitalregelverket</t>
  </si>
  <si>
    <t>Regler som gjelder i overgangsperioden</t>
  </si>
  <si>
    <t>Annen godkjent kjernekapital</t>
  </si>
  <si>
    <t>Tilleggskapital</t>
  </si>
  <si>
    <t>Regler som gjelder etter overgangsperioden</t>
  </si>
  <si>
    <t>Medregning på selskaps- eller (del)konsolidert nivå, selskaps- og (del)konsolidert nivå</t>
  </si>
  <si>
    <t>Selskapsnivå</t>
  </si>
  <si>
    <t>Instrumenttype (typer skal spesifiseres for hver jurisdiksjon)</t>
  </si>
  <si>
    <t>Egenkapitalbevis</t>
  </si>
  <si>
    <t>Fondsobligasjon</t>
  </si>
  <si>
    <t>Ansvarlig lån</t>
  </si>
  <si>
    <t>Beløp som inngår i ansvarlig kapital (i millioner NOK fra seneste rapporteringsdato)</t>
  </si>
  <si>
    <t>Instrumentets nominelle verdi</t>
  </si>
  <si>
    <t>Emisjonskurs</t>
  </si>
  <si>
    <t>Innløsningskurs</t>
  </si>
  <si>
    <t>N/A</t>
  </si>
  <si>
    <t>Regnskapsmessig klassifisering</t>
  </si>
  <si>
    <t>Egenkapital</t>
  </si>
  <si>
    <t>Ansvarlig lånekapital</t>
  </si>
  <si>
    <t>Gjeld-amortisert kost</t>
  </si>
  <si>
    <t>Opprinnelig utstedelsesdato</t>
  </si>
  <si>
    <t>Evigvarende eller tidsbegrenset</t>
  </si>
  <si>
    <t>Evigvarende</t>
  </si>
  <si>
    <t>Tidsbegrenset</t>
  </si>
  <si>
    <t>Opprinnelig forfallsdato</t>
  </si>
  <si>
    <t>Innløsningsrett for utsteder forutsatt samtykke fra Finanstilsynet</t>
  </si>
  <si>
    <t>Ja</t>
  </si>
  <si>
    <t>Dato for innløsningsrett, eventuell betinget innløsningsrett og innløsningsbeløp</t>
  </si>
  <si>
    <t>Datoer for eventuell etterfølgende innløsningsrett</t>
  </si>
  <si>
    <t>Renter/utbytte</t>
  </si>
  <si>
    <t>Fast eller flytende rente/utbytte</t>
  </si>
  <si>
    <t>Flytende</t>
  </si>
  <si>
    <t>Rentesats og eventuell tilknyttet referanserente</t>
  </si>
  <si>
    <t>Vilkår om at det ikke kan betales utbytte hvis det ikke er betalt rente på instrumentet («dividend stopper»)</t>
  </si>
  <si>
    <t>Nei</t>
  </si>
  <si>
    <t>Full fleksibilitet, delvis fleksibilitet eller pliktig (med hensyn til tidspunkt)</t>
  </si>
  <si>
    <t>pliktig</t>
  </si>
  <si>
    <t>Full fleksibilitet, delvis fleksibilitet eller pliktig (med hensyn til beløp)</t>
  </si>
  <si>
    <t>Vilkår om renteøkning eller annet incitament til innfrielse</t>
  </si>
  <si>
    <t>Ikke-kumulativ eller kumulativ</t>
  </si>
  <si>
    <t>Ikke kumulaiv</t>
  </si>
  <si>
    <t>Konvertering/nedskrivning</t>
  </si>
  <si>
    <t>Konvertibel eller ikke konvertibel</t>
  </si>
  <si>
    <t>Ikke konvertibel</t>
  </si>
  <si>
    <t>Hvis konvertibel, nivå(er) som utløser konvertering</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</si>
  <si>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</si>
  <si>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</si>
  <si>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</si>
  <si>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</si>
  <si>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</si>
  <si>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</si>
  <si>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</si>
  <si>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Hvis nedskrivning, hel eller delvis</t>
  </si>
  <si>
    <t>Hvis nedskrivning, med endelig virkning eller midlertidig</t>
  </si>
  <si>
    <t>Hvis midlertidig nedskrivning, beskrivelse av oppskrivningsmekanismen</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</si>
  <si>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</si>
  <si>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</si>
  <si>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</si>
  <si>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</si>
  <si>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Selskapets navn</t>
  </si>
  <si>
    <t>Regnskapsmessig konsolidering</t>
  </si>
  <si>
    <t>Regulatorisk konsolidering</t>
  </si>
  <si>
    <t>Beskrivelse av enhet</t>
  </si>
  <si>
    <t>Full konsolidering</t>
  </si>
  <si>
    <t>Ikke konsolidert</t>
  </si>
  <si>
    <t>Morbank</t>
  </si>
  <si>
    <t>Eiendomsmegler 100 % eiet datter</t>
  </si>
  <si>
    <t>Eiendomsselskap 100 % eiet datter</t>
  </si>
  <si>
    <t>Samarbeidende Sparebanker AS</t>
  </si>
  <si>
    <t>Egenkapitalmetoden</t>
  </si>
  <si>
    <t>Mellomliggende selskap med eierskap i SpareBank 1 Gruppen AS</t>
  </si>
  <si>
    <t>Konsolidering Eierforetak i samarbeidende gruppe</t>
  </si>
  <si>
    <t>Utsteder av Obligasjoner med fortrinnsrett</t>
  </si>
  <si>
    <t>Finansforetak</t>
  </si>
  <si>
    <t>SpareBank 1 Finans Midt-Norge</t>
  </si>
  <si>
    <t>Frequency: Årlig</t>
  </si>
  <si>
    <t>Ren kjernekapital: Instrumenter og opptjent kapital</t>
  </si>
  <si>
    <t>Kapitalinstrumenter og tilhørende overkursfond</t>
  </si>
  <si>
    <t>Herav: Innbetalt egenkapitalbeviskapital</t>
  </si>
  <si>
    <t>Herav: Overkursfond</t>
  </si>
  <si>
    <t>Opptjent egenkapital i form av tidligere års tilbakeholdte resultater</t>
  </si>
  <si>
    <t>Akkumulerte andre inntekter og kostnader og andre fond o.l.</t>
  </si>
  <si>
    <t>Minoritetsinteresser</t>
  </si>
  <si>
    <t>Revidert delårsoverskudd fratrukket påregnelig skatt mv. og utbytte</t>
  </si>
  <si>
    <t>Ren kjernekapital før regulatoriske justeringer</t>
  </si>
  <si>
    <t>Ren kjernekapital: Regulatoriske justeringer</t>
  </si>
  <si>
    <t>Vedijusteringer som følge av kravene om forsvarlig verdsettelse (negativt beløp)</t>
  </si>
  <si>
    <t>Immaterielle eiendeler redusert med utsatt skatt (negativt beløp)</t>
  </si>
  <si>
    <t>Utsatt skattefordel som ikke skyldes midlertidige forskjeller redusert med utsatt skatt som kan motregnes (negativt beløp)</t>
  </si>
  <si>
    <t>Verdiendringer på sikringsinstrumenter ved kontantstrømsikring</t>
  </si>
  <si>
    <t>Positive verdier av justert forventet tap etter kapitalkravsforskriften § 15-7 (tas inn som negativt beløp)</t>
  </si>
  <si>
    <t>Gevinster eller tap på gjeld målt til virkelig verdi som skyldes endringer i egen kredittverdighet</t>
  </si>
  <si>
    <t>Overfinansiering av pensjonsforpliktelser (negativt beløp)</t>
  </si>
  <si>
    <t>Direkte, indirekte og syntetiske beholdninger av egne rene kjernekapitalinstrumenter (negativt beløp)</t>
  </si>
  <si>
    <t>Beholdning av ren kjernekapital i annet selskap i finansiell sektor som har en gjensidig investering av ansvarlig kapital (negativt beløp)</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</si>
  <si>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</si>
  <si>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</si>
  <si>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Utsatt skattefordel som skyldes midlertidige forskjeller og som overstiger unntaksgrensen på 10 %, redusert med utsatt skatt som kan motregnes (negativt beløp)</t>
  </si>
  <si>
    <t>Beløp som overstiger unntaksgrensen på 17,65 % (negativt beløp)</t>
  </si>
  <si>
    <t>Direkte, indirekte og syntetiske beholdninger av ren kjernekapital i andre selskaper i finansiell sektor der institusjonen har en vesentlig investering (negativt beløp)</t>
  </si>
  <si>
    <t>Tilleggsfradrag i ren kjernekapital som institusjonen anser som nødvendige</t>
  </si>
  <si>
    <t>Utsatt skattefordel som skyldes midlertidige forskjeller (negativt beløp)</t>
  </si>
  <si>
    <t>Akkumulert underskudd i inneværende regnskapsår (negativt beløp)</t>
  </si>
  <si>
    <t>Påregnelig skatt relatert til rene kjernekapitalposter (negativt beløp)</t>
  </si>
  <si>
    <t>Overskytende fradrag i annen godkjent kjernekapital (negativt beløp)</t>
  </si>
  <si>
    <t>Sum regulatoriske justeringer i ren kjernekapital</t>
  </si>
  <si>
    <t>Ren kjernekapital</t>
  </si>
  <si>
    <t>Annen godkjent kjernekapital: Instrumenter</t>
  </si>
  <si>
    <t>herav klassifisert som egenkapital etter gjeldende regnskapsstandard</t>
  </si>
  <si>
    <t>herav: klassifisert som gjeld etter gjeldende regnskapsstandard</t>
  </si>
  <si>
    <t>Fondsobligasjonskapital omfattet av overgangsbestemmelser</t>
  </si>
  <si>
    <t>Annen godkjent kjernekapital før regulatoriske justeringer</t>
  </si>
  <si>
    <t>Annen godkjent kjernekapital: Regulatoriske justeringer</t>
  </si>
  <si>
    <t>Direkte, indirekte og syntetiske beholdninger av egen fondsobligasjonskapital (negativt beløp)</t>
  </si>
  <si>
    <t>Beholdning av annen godkjent kjernekapital i annet selskap i finansiell sektor som har en gjensidig investering av ansvarlig kapital (negativt beløp)</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</si>
  <si>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</si>
  <si>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Overskytende fradrag i tilleggskapital (negativt beløp)</t>
  </si>
  <si>
    <t>Sum regulatoriske justeringer i annen godkjent kjernekapital</t>
  </si>
  <si>
    <t>Kjernekapital</t>
  </si>
  <si>
    <t>Tilleggskapital: Instrumenter og avsetninger</t>
  </si>
  <si>
    <t>Tilleggskapital omfattet av overgangsbestemmelser</t>
  </si>
  <si>
    <t>Tallverdien av negative verdier av justert forventet tap</t>
  </si>
  <si>
    <t>Tilleggskapital før regulatoriske justeringer</t>
  </si>
  <si>
    <t>Tilleggskapital: Regulatoriske justeringer</t>
  </si>
  <si>
    <t>Direkte, indirekte og syntetiske beholdninger av egen ansvarlig lånekapital (negativt beløp)</t>
  </si>
  <si>
    <t>Beholdning av tilleggskapital i annet selskap i finansiell sektor som har en gjensidig investering av ansvarlig kapital (negativt beløp)</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</si>
  <si>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</si>
  <si>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herav: nye beholdninger som ikke omfattes av overgangsbestemmelser</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</si>
  <si>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</si>
  <si>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</si>
  <si>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Sum regulatoriske justeringer i tilleggskapital</t>
  </si>
  <si>
    <t>Ansvarlig kapital</t>
  </si>
  <si>
    <t>Beregningsgrunnlag</t>
  </si>
  <si>
    <t>Kapitaldekning og buffere</t>
  </si>
  <si>
    <t>Ren kjernekapitaldekning</t>
  </si>
  <si>
    <t>Kjernekapitaldekning</t>
  </si>
  <si>
    <t>Kapitaldekning</t>
  </si>
  <si>
    <t>Kombindert bufferkrav som prosent av beregningsgrunnlaget</t>
  </si>
  <si>
    <t>herav: bevaringsbuffer</t>
  </si>
  <si>
    <t>herav: motsyklisk buffer</t>
  </si>
  <si>
    <t>herav: systemrisikobuffer</t>
  </si>
  <si>
    <t>Ren kjernekapital tilgjengelig for oppfyllelse av bufferkrav</t>
  </si>
  <si>
    <t>Beløp under tersklene for fradrag (før risikovekting)</t>
  </si>
  <si>
    <t>Beholdninger av ansvarlig kapital i andre selskaper i finansiell sektor der institusjonen har en ikke vesentlig investering, som samlet er under grensen på 10 %. Beløp regnet etter fradrag som er tillatt for korte posisjoner</t>
  </si>
  <si>
    <t>Beholdninger av ren kapital i andre selskaper i finansiell sektor der institusjonen har en vesentlig investering, som samlet er under grensen på 10 %. Beløp regnet etter fradrag som er tillatt for korte posisjoner</t>
  </si>
  <si>
    <t>Utsatt skattefordel skyldes midlertidige forskjeller redusert med utsatt skatt som kan motregnes, som er under grensen på 10 %.</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</si>
  <si>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</si>
  <si>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</si>
  <si>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</si>
  <si>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</si>
  <si>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</si>
  <si>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</si>
  <si>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Overskytende ren kjernekapital omfattet av overgangsbestemmelser</t>
  </si>
  <si>
    <t>Grense for medregning av fondsobligasjonskapital omfattet av overgangsbestemmelser</t>
  </si>
  <si>
    <t>Overskytende fondsobligasjonskapital omfattet av overgangsbestemmelser</t>
  </si>
  <si>
    <t>Grense for medregning av ansvarlig lånekapital omfattet av overgangsbestemmelser</t>
  </si>
  <si>
    <t>Overskytende ansvarlig lånekapital omfattet av overgangsbestemmelser</t>
  </si>
  <si>
    <t>Forholdsmessig konsolidering Eierforetak i samarbeidende gruppe</t>
  </si>
  <si>
    <t>Netto beregningsgrunnlag</t>
  </si>
  <si>
    <t>Minimum kapitalkrav (8 %)</t>
  </si>
  <si>
    <t>Kredittrisiko  (ekslusiv motpartsrisiko)</t>
  </si>
  <si>
    <t>Herav standardmetoden</t>
  </si>
  <si>
    <t>CVA-tillegg (motpartsrisiko derivater)</t>
  </si>
  <si>
    <t>Operasjonell risiko</t>
  </si>
  <si>
    <t>Herav basismetoden</t>
  </si>
  <si>
    <t>Andel risikovektede eiendeler samarbeidende gruppe</t>
  </si>
  <si>
    <t>Totalt</t>
  </si>
  <si>
    <t xml:space="preserve">Gjenkjøpsavtaler m.v. jf. CRR 429 (5)(d) og (8) </t>
  </si>
  <si>
    <t xml:space="preserve">Gjenkjøpsavtaler m.v.: Fremtidig eksponering for motpartsrisiko jf. CRR 429b (1) </t>
  </si>
  <si>
    <t xml:space="preserve">Ved unntagelse av rad 020 (CRR 429b (1)). Gjenkjøpsavtaler m.v.: Fremtidig verdi jf. CRR (429b (4) og (222) </t>
  </si>
  <si>
    <t xml:space="preserve">Gjenkjøpsavtaler m.v.: motpartsrisiko for agenttransaksjoner jf. CRR 429b (6)(a) </t>
  </si>
  <si>
    <t xml:space="preserve">(-) CCP-element av kundeclearede engasjementer i form av gjenkjøpsavtaler m.v. </t>
  </si>
  <si>
    <t xml:space="preserve">Derivater: Markedsverdi </t>
  </si>
  <si>
    <t xml:space="preserve">(-) Mottatt godkjent løpende margin i form av kontanter som motregnes mot endring i markedsverdi </t>
  </si>
  <si>
    <t xml:space="preserve">(-) CCP-element  av kundeclearede engasjementer i form av eksponeringer i derivater (markedsverdi)  </t>
  </si>
  <si>
    <t xml:space="preserve">Derivater: Fremtidig eksponering ved bruk av markedsverdimetoden </t>
  </si>
  <si>
    <t>(-) CCP-element av kundeclearede engasjementer i form av eksponeringer i derivater (Potensiell fremtidig eksponering)</t>
  </si>
  <si>
    <t xml:space="preserve">Derivater: Opprinnelig engasjementsmetoden </t>
  </si>
  <si>
    <t xml:space="preserve">(-) CCP-element av kundeclearede engasjementer i form av eksponeringer i derivater (Opprinnelig engasjementsverdi) </t>
  </si>
  <si>
    <t xml:space="preserve">Maksimal nominell verdi av utstedte kredittderivater </t>
  </si>
  <si>
    <t>(-) Kjøpte kredittderivater som annerkjennes for motregning for utstedte kredittderivater</t>
  </si>
  <si>
    <t xml:space="preserve">Poster utenom balansen med 10 % konverteringsfaktor etter standardmetoden </t>
  </si>
  <si>
    <t xml:space="preserve">Poster utenom balansen med 20 % konverteringsfaktor etter standardmetoden </t>
  </si>
  <si>
    <t xml:space="preserve">Poster utenom balansen med 50 % konverteringsfaktor etter standardmetoden </t>
  </si>
  <si>
    <t xml:space="preserve">Poster utenom balansen med 100 % konverteringsfaktor etter standardmetoden </t>
  </si>
  <si>
    <t xml:space="preserve">Øvrige eiendeler </t>
  </si>
  <si>
    <t xml:space="preserve">Brutto avgitt sikkerhetsstillelse i forbindelse med derivatkontrakter </t>
  </si>
  <si>
    <t xml:space="preserve">(-) Fordringer for løpende margin i form av kontanter utbetalt i derivattransaksjoner  </t>
  </si>
  <si>
    <t xml:space="preserve">(-) CCP-element av kundeclearede engasjementer i form av eksponeringer i derivater (startmargin) </t>
  </si>
  <si>
    <t>Justeringer for bokførte salgstransaksjoner av gjenkjøpsavtaler mv.</t>
  </si>
  <si>
    <t>(-) Forvaltede eiendeler</t>
  </si>
  <si>
    <t>(-) Beløp i samsvar med artikkel 429 (7) i CRR  for konserinterne engasjementer (solo nivå)</t>
  </si>
  <si>
    <t xml:space="preserve">(-) Eksponering i samsvar med artikkel 429 (14) i CRR </t>
  </si>
  <si>
    <t xml:space="preserve">(-) Regulatoriske justeringer i kjernekapital </t>
  </si>
  <si>
    <t xml:space="preserve">(-) Regulatoriske justeringer i kjernekapital etter overgangsregler  </t>
  </si>
  <si>
    <t xml:space="preserve">Totalt eksponeringsbeløp </t>
  </si>
  <si>
    <t xml:space="preserve">Totalt eksponeringsbeløp etter overgangsregler </t>
  </si>
  <si>
    <t xml:space="preserve">Kapital </t>
  </si>
  <si>
    <t xml:space="preserve">Kjernekapital </t>
  </si>
  <si>
    <t xml:space="preserve">Kjernekapital etter overgangsregler </t>
  </si>
  <si>
    <t xml:space="preserve">Uvektet kjernekapitalandel </t>
  </si>
  <si>
    <t xml:space="preserve">Uvektet kjernekapitalandel etter overgangsregler </t>
  </si>
  <si>
    <t>Uvektet kjernekapital etter konsolidering Eierforetak i samarbeidende gruppe</t>
  </si>
  <si>
    <t>Generelle kredittengasjementer</t>
  </si>
  <si>
    <t>Engasjementer i handelsporteføljen</t>
  </si>
  <si>
    <t>Verdipapiriseringsengasjementer</t>
  </si>
  <si>
    <t>Kapitalkrav</t>
  </si>
  <si>
    <t>Vekter for kapitalkrav</t>
  </si>
  <si>
    <t>Motsyklisk kapitalbuffersats</t>
  </si>
  <si>
    <t>Engasjements-beløp for SA</t>
  </si>
  <si>
    <t>Engasjements-beløp for IRB</t>
  </si>
  <si>
    <t>Summen av lange og korte posisjoner i handelsporteføljen</t>
  </si>
  <si>
    <t>Verdien av engasjementer i handelsporteføljen for interne modeller</t>
  </si>
  <si>
    <t>Engasjementsbeløp for SA</t>
  </si>
  <si>
    <t>Engasjementsbeløp for IRB</t>
  </si>
  <si>
    <t>Herav: Generelle kredittengasjementer</t>
  </si>
  <si>
    <t>Herav: Engasjementer i handelsporteføljen</t>
  </si>
  <si>
    <t>Herav: Verdipapiriserings-engasjementer</t>
  </si>
  <si>
    <t>Norge</t>
  </si>
  <si>
    <t>Den generelle kreditteksponering mot utlandet utgjør under 2 % av den totale eksponeringen. I henhold til kommisjonsforordning 115/2014 tilordnes disse utenlandske engasjementene til Norge.</t>
  </si>
  <si>
    <t>Samlet beregningsgrunnlag</t>
  </si>
  <si>
    <t>Foretaksspesifikk motsyklisk kapitalbuffersats</t>
  </si>
  <si>
    <t>Krav til foretaksspesifikk motsyklisk kapitalbuffer</t>
  </si>
  <si>
    <t>Konsernbalanse fra årsregnskapet</t>
  </si>
  <si>
    <t>Kapitaldekning etter konsolidering av eierforetak i samarbeidende gruppe</t>
  </si>
  <si>
    <t>Balanseført verdi</t>
  </si>
  <si>
    <t>Justert i forhold til kredittrisiko</t>
  </si>
  <si>
    <t>Justert i forhold til motpartsrisiko</t>
  </si>
  <si>
    <t>Justert i forhold til verdipapirisering</t>
  </si>
  <si>
    <t>Justert i forhold til markedsrisiko</t>
  </si>
  <si>
    <t>Ikke omfattet av kapitalkrav eller kapitalfradrag</t>
  </si>
  <si>
    <t>Kontanter og fordringer på sentralbanker</t>
  </si>
  <si>
    <t>Utlån til og fordringer på kredittinstitusjoner</t>
  </si>
  <si>
    <t>Aksjer, andeler og andre egenkapitalinteresser</t>
  </si>
  <si>
    <t>Varige driftsmidler</t>
  </si>
  <si>
    <t>Utsatt skattefordel</t>
  </si>
  <si>
    <t>Andre eiendeler</t>
  </si>
  <si>
    <t>Sum eiendeler</t>
  </si>
  <si>
    <t>Gjeld</t>
  </si>
  <si>
    <t>Innskudd fra kredittinstitusjoner</t>
  </si>
  <si>
    <t>Gjeld stiftet ved utstedelse av verdipapirer</t>
  </si>
  <si>
    <t>Betalbar skatt</t>
  </si>
  <si>
    <t>Sum gjeld</t>
  </si>
  <si>
    <t>Overkursfond</t>
  </si>
  <si>
    <t>Utjevningsfond</t>
  </si>
  <si>
    <t>Gavefond</t>
  </si>
  <si>
    <t>Sparebankens fond</t>
  </si>
  <si>
    <t>Fond for urealiserte gevinster</t>
  </si>
  <si>
    <t>Hybridkapital</t>
  </si>
  <si>
    <t>Annen egenkapital</t>
  </si>
  <si>
    <t>Sum egenkapital</t>
  </si>
  <si>
    <t>Gjeld og egenkapital</t>
  </si>
  <si>
    <t>Quarter ending on 31. December 2018</t>
  </si>
  <si>
    <t>Frequency: Halvårlig</t>
  </si>
  <si>
    <t>Frequency: Semi annualy</t>
  </si>
  <si>
    <t>Frequency: semi annualy</t>
  </si>
  <si>
    <t>Netto utlån til kunder</t>
  </si>
  <si>
    <t>Sertifikater og obligasjoner</t>
  </si>
  <si>
    <t>Derivater</t>
  </si>
  <si>
    <t>Investering i eierinteresser</t>
  </si>
  <si>
    <t>Investering i konsernselskaper</t>
  </si>
  <si>
    <t>Immaterielle eiendeler</t>
  </si>
  <si>
    <t>BGL101000</t>
  </si>
  <si>
    <t>BGL103100</t>
  </si>
  <si>
    <t>BGL104000</t>
  </si>
  <si>
    <t>BGL106000</t>
  </si>
  <si>
    <t>BGL107000</t>
  </si>
  <si>
    <t>BGL108000</t>
  </si>
  <si>
    <t>BGL109000</t>
  </si>
  <si>
    <t>BGL111000</t>
  </si>
  <si>
    <t>BGL111800</t>
  </si>
  <si>
    <t>BGL111900</t>
  </si>
  <si>
    <t>BGL100050</t>
  </si>
  <si>
    <t>01001 Nøkkel Forv.Kap/ Årsverk</t>
  </si>
  <si>
    <t>01002 Nøkkel Edb.Ant. Ansatte</t>
  </si>
  <si>
    <t>01003 Ford.Nøkkel 4100</t>
  </si>
  <si>
    <t>Betalingsgarantier</t>
  </si>
  <si>
    <t>Kontraktsgarantier</t>
  </si>
  <si>
    <t>Andre garantier</t>
  </si>
  <si>
    <t>Kontanter NOK</t>
  </si>
  <si>
    <t>BGL104000inkKF</t>
  </si>
  <si>
    <t>Kontanter Annen Valuta</t>
  </si>
  <si>
    <t>Sentralbanken Anført</t>
  </si>
  <si>
    <t>Norske Banker Utlån NOK</t>
  </si>
  <si>
    <t>Utlån Til SB1</t>
  </si>
  <si>
    <t>Boligkreditt Fordring Provisjon</t>
  </si>
  <si>
    <t>BGL112350</t>
  </si>
  <si>
    <t>BGL100050inkKF</t>
  </si>
  <si>
    <t>Næringskreditt Fordring Provisjon</t>
  </si>
  <si>
    <t>SC Statssertifikater FV</t>
  </si>
  <si>
    <t>BGL106100</t>
  </si>
  <si>
    <t>SC Urealisert GevinstTap St.Sertifikater FV</t>
  </si>
  <si>
    <t>SC A.Oms. Sert Kom/F.Kom FV</t>
  </si>
  <si>
    <t>BGL106200</t>
  </si>
  <si>
    <t>SC Urealisert GevinstTap Sert Kom/F.Kom FV</t>
  </si>
  <si>
    <t>SC A.Oms.Sertifikater FV</t>
  </si>
  <si>
    <t>SC Urealisert GevinstTap A.Oms.Sert. FV</t>
  </si>
  <si>
    <t>SC Aksjer I Selskap Omløp</t>
  </si>
  <si>
    <t>BGL107100</t>
  </si>
  <si>
    <t>SC Urealisert GevinstTap Aksjer</t>
  </si>
  <si>
    <t>SC Andeler I Aksjefond</t>
  </si>
  <si>
    <t>SC Urealisert GevinstTap Andeler I Aksjefond</t>
  </si>
  <si>
    <t>SC Andeler Pengemarkedsfond 20% Vekt</t>
  </si>
  <si>
    <t>SC Urealisert GevinstTap Andeler Pengemfond 20% Vekt</t>
  </si>
  <si>
    <t>SC Grunnfondsbevis</t>
  </si>
  <si>
    <t>SC Urealisert GevinstTap Grunnfondsbevis</t>
  </si>
  <si>
    <t>SC Statsobligasjoner VV</t>
  </si>
  <si>
    <t>SC Statsgaranterte Obligasjo VV</t>
  </si>
  <si>
    <t>SC Urealisert GevinstTap St.Gar.Obl. VV</t>
  </si>
  <si>
    <t>SC Part.Ansv.Lånekapital VV</t>
  </si>
  <si>
    <t>SC Urealisert GevinstTap Part.Ansv.Lånekap VV</t>
  </si>
  <si>
    <t>SC Fondsobl VV</t>
  </si>
  <si>
    <t>SC Urealisert GevinstTap Fondsobligasjoner Vv</t>
  </si>
  <si>
    <t>SC A.Obl.Utste.Kom/F.Kommune VV</t>
  </si>
  <si>
    <t>SC Urealisert GevinstTap A.Oblgasjoner KommFK VV</t>
  </si>
  <si>
    <t>SC Andre Obligasjoner VV</t>
  </si>
  <si>
    <t>SC Urealisert GevinstTap A.Oblgasjoner VV</t>
  </si>
  <si>
    <t>SC Omf VV</t>
  </si>
  <si>
    <t>SC Ureal Omf VV</t>
  </si>
  <si>
    <t>SC Finansielle Der. Val/Rente FV</t>
  </si>
  <si>
    <t>BGL106500</t>
  </si>
  <si>
    <t>SC Finansielle Der. Portef. FV</t>
  </si>
  <si>
    <t>SC Finansielle Der. 1:1 (FV Hedged)</t>
  </si>
  <si>
    <t>Medlemsinnskudd KFS</t>
  </si>
  <si>
    <t>BGL112200</t>
  </si>
  <si>
    <t>Kassekreditt Std.Rtr.</t>
  </si>
  <si>
    <t>BGL104300</t>
  </si>
  <si>
    <t>BGL104050inkKF</t>
  </si>
  <si>
    <t>Driftskreditt Std.Rtr.</t>
  </si>
  <si>
    <t>Flexilån</t>
  </si>
  <si>
    <t>Overtrekk BM</t>
  </si>
  <si>
    <t>Lønnsktonto Std.Rtr.</t>
  </si>
  <si>
    <t>Brukskontokreditt</t>
  </si>
  <si>
    <t>Overtrekk PM</t>
  </si>
  <si>
    <t>Boligbyggelån</t>
  </si>
  <si>
    <t>BGL104400</t>
  </si>
  <si>
    <t>Andre Byggelån</t>
  </si>
  <si>
    <t>Amortisert Tapsmerket Disk Kreditt</t>
  </si>
  <si>
    <t>BGL104700</t>
  </si>
  <si>
    <t>Tapsmerket PM</t>
  </si>
  <si>
    <t>BGL104600</t>
  </si>
  <si>
    <t>Tapsmerket BM</t>
  </si>
  <si>
    <t xml:space="preserve">XXX AMORT TAPSM BRUKSK KRED_x000D_
</t>
  </si>
  <si>
    <t xml:space="preserve">XXX AMORT TAPSM BOLIGB LÅN_x000D_
</t>
  </si>
  <si>
    <t xml:space="preserve">XXX AMORT TAPSM A BYGGELÅN_x000D_
</t>
  </si>
  <si>
    <t xml:space="preserve">XXX PM NEDSKR RAM.KR.BALANSE_x000D_
</t>
  </si>
  <si>
    <t>BM Nedskr Rammekreditt</t>
  </si>
  <si>
    <t>Pant I Bolig</t>
  </si>
  <si>
    <t>BGL104500</t>
  </si>
  <si>
    <t>XX Serielån</t>
  </si>
  <si>
    <t>Ameta</t>
  </si>
  <si>
    <t>Spesial Engasjement</t>
  </si>
  <si>
    <t>Amort Pant I Bolig</t>
  </si>
  <si>
    <t>Pant I Bolig Flytende Rtr</t>
  </si>
  <si>
    <t>Ungdomslån</t>
  </si>
  <si>
    <t>Pant I Bolig, Fl.Rtr.</t>
  </si>
  <si>
    <t>Amort Annen Sikkerhet</t>
  </si>
  <si>
    <t>Pant I Fast Eiendom BM</t>
  </si>
  <si>
    <t>XX Annen Sikkerhet BM</t>
  </si>
  <si>
    <t>NIBOR Referanserente</t>
  </si>
  <si>
    <t>PM Andre Utlån</t>
  </si>
  <si>
    <t>BM Andre Utlån</t>
  </si>
  <si>
    <t>SC Fastrenteutlån</t>
  </si>
  <si>
    <t>Fastrente PM 5 År</t>
  </si>
  <si>
    <t>Fastrente PM 10 År</t>
  </si>
  <si>
    <t>Amort Pant I Bolig Fastr</t>
  </si>
  <si>
    <t>Fastrente Bedrift</t>
  </si>
  <si>
    <t>ZZZ Amort A Sikkerh Fastrte</t>
  </si>
  <si>
    <t>ZZZ Part.Ansv.Lånekapital</t>
  </si>
  <si>
    <t>Verdiendring Fastrtente Utlån</t>
  </si>
  <si>
    <t>BGL104900</t>
  </si>
  <si>
    <t>XX Norske Kunder Utl NOK</t>
  </si>
  <si>
    <t>Tapsmerket Lån PM</t>
  </si>
  <si>
    <t>Amort Tapsm Pant I Bolig</t>
  </si>
  <si>
    <t>XX TaPM.A.Sikkerhet</t>
  </si>
  <si>
    <t>Amort Tapsm A Sikkerhet</t>
  </si>
  <si>
    <t>Tapsmerket Lån BM</t>
  </si>
  <si>
    <t>XXX PM Nedskriv Utl Balanse</t>
  </si>
  <si>
    <t>Tap Bøtte 1 BM Utlån</t>
  </si>
  <si>
    <t>BGL104800</t>
  </si>
  <si>
    <t>Tap Bøtte 1 PM Utlån</t>
  </si>
  <si>
    <t>Tap Reversering Bøtte 1 PM Utlån Virkelig Verdi vurdering</t>
  </si>
  <si>
    <t>Tap Bøtte 2 BM Utlån</t>
  </si>
  <si>
    <t>Tap Bøtte 2 PM Utlån</t>
  </si>
  <si>
    <t>Tap Bøtte 3 BM Utlån</t>
  </si>
  <si>
    <t>Tap Bøtte 3K BM Utlån (individuelle)</t>
  </si>
  <si>
    <t>Tap Bøtte 3K Amortisering</t>
  </si>
  <si>
    <t>Tap Bøtte 3 PM Utlån</t>
  </si>
  <si>
    <t>Tap Bøtte 3K PM Utlån (individuelle)</t>
  </si>
  <si>
    <t>PM Gruppenedskriving</t>
  </si>
  <si>
    <t>BM Gruppenedskriving</t>
  </si>
  <si>
    <t>16180_GJP</t>
  </si>
  <si>
    <t>Snitt per; 16180</t>
  </si>
  <si>
    <t>16180_GJY</t>
  </si>
  <si>
    <t>Snitt ytd;16180</t>
  </si>
  <si>
    <t>BK Påløpte Renter NedBetlån</t>
  </si>
  <si>
    <t>16200_GJP</t>
  </si>
  <si>
    <t>Snitt per; 16200</t>
  </si>
  <si>
    <t>16200_GJY</t>
  </si>
  <si>
    <t>Snitt ytd;16200</t>
  </si>
  <si>
    <t>BK Påløpte Renter Rammelån</t>
  </si>
  <si>
    <t>Påløpte Renter Kredittkort/overtrekk</t>
  </si>
  <si>
    <t>Påløpte Renter Rammelån</t>
  </si>
  <si>
    <t>Påløpte Renter NedBetlån</t>
  </si>
  <si>
    <t>XX P.Rtr. Utenl.Banker</t>
  </si>
  <si>
    <t>BGL112310</t>
  </si>
  <si>
    <t>SC Pål. Rtr Sertifikater FV</t>
  </si>
  <si>
    <t>SC Pål. Rtr Obligasjoner FV</t>
  </si>
  <si>
    <t>SC Pål. Rtr Nto Renteswap (FV Hedged)</t>
  </si>
  <si>
    <t>SC Pål. Rtr Nto Renteswap (FV Not Hedged)</t>
  </si>
  <si>
    <t>SC Pål. Rtr Omf Fv</t>
  </si>
  <si>
    <t>Periodiserte Inntekter</t>
  </si>
  <si>
    <t>P.Rtr. Garantier</t>
  </si>
  <si>
    <t xml:space="preserve">ZZZ P.RTR.TAPSMERKET PM_x000D_
</t>
  </si>
  <si>
    <t xml:space="preserve">ZZZ P.RTR.IKKE INNT.FøRT PM_x000D_
</t>
  </si>
  <si>
    <t xml:space="preserve">ZZZ KAP.IKKE INNT.FøRT PM_x000D_
</t>
  </si>
  <si>
    <t>P.Rtr.Tapsmerket BM</t>
  </si>
  <si>
    <t>P.Rtr.Ikke Innt.Ført BM</t>
  </si>
  <si>
    <t>Kap.Ikke Innt.Ført BM</t>
  </si>
  <si>
    <t>P.Rtr.Tapsmerket PM</t>
  </si>
  <si>
    <t>P.Rtr.Ikke Innt.Ført PM</t>
  </si>
  <si>
    <t>SC Pål. Rtr Fondsobligasjoner Fv</t>
  </si>
  <si>
    <t>Kap.Ikke Innt.Ført PM</t>
  </si>
  <si>
    <t>Forskuddsbetalt</t>
  </si>
  <si>
    <t>BGL112340</t>
  </si>
  <si>
    <t>Kost Periodisering Faktura</t>
  </si>
  <si>
    <t>Overfin.Pensjonsforpl.</t>
  </si>
  <si>
    <t>BGL112330</t>
  </si>
  <si>
    <t>XX Forskuddsbet Kontingent</t>
  </si>
  <si>
    <t>Andre Forskuddsbetalte Kostnader</t>
  </si>
  <si>
    <t>SC Nto Renteswapper  (Feilkonto) (FV Hedged)</t>
  </si>
  <si>
    <t>SC Nto Renteswapper  (Feilkonto) (FV Not Hedged)</t>
  </si>
  <si>
    <t>SC Fordringer Verdipapirer</t>
  </si>
  <si>
    <t>Fin.Derivater Swapper Fast</t>
  </si>
  <si>
    <t>SC Valuta Agio Derivater (FV Hedged)</t>
  </si>
  <si>
    <t>Fordringer El</t>
  </si>
  <si>
    <t>Remitteringskonto 10809460067</t>
  </si>
  <si>
    <t>FG Remitteringskonto 10809450037</t>
  </si>
  <si>
    <t>Uavregn. Valutasjekker</t>
  </si>
  <si>
    <t>XX Int.Kto Betalingsformidli</t>
  </si>
  <si>
    <t>Uoppgjorte Remisser</t>
  </si>
  <si>
    <t>XXX Interim Valutaavdeling</t>
  </si>
  <si>
    <t>BG Interim Fagforening</t>
  </si>
  <si>
    <t>BG Interim Lønn</t>
  </si>
  <si>
    <t>Observasjonskonto</t>
  </si>
  <si>
    <t>FG BG Interim Till.Pensjon</t>
  </si>
  <si>
    <t>FG BG Forskudd Lønn</t>
  </si>
  <si>
    <t>Gullmynter</t>
  </si>
  <si>
    <t>Mynter/Medaljer</t>
  </si>
  <si>
    <t>Kasseunderskudd</t>
  </si>
  <si>
    <t>FG Fordring Våler Park</t>
  </si>
  <si>
    <t>FG Øvrige Debitorer</t>
  </si>
  <si>
    <t>FS Øvrige Debitorer</t>
  </si>
  <si>
    <t>XX Avregning Leverandørresk.</t>
  </si>
  <si>
    <t>FG Faktura Bet Av Spes.Eng</t>
  </si>
  <si>
    <t>XX Hj.Kto.Lto Ordinære</t>
  </si>
  <si>
    <t>XX Motkto.Hj.Kto.Lto</t>
  </si>
  <si>
    <t>Feilkonti I Forsystemer</t>
  </si>
  <si>
    <t>XX Omsetningsdifferanse</t>
  </si>
  <si>
    <t>XX Buntbalansering</t>
  </si>
  <si>
    <t>Feilkonto Direktetranser</t>
  </si>
  <si>
    <t>XX Feilkto. Reskontrotranser</t>
  </si>
  <si>
    <t>Feilkonto Bilagsdifferanser</t>
  </si>
  <si>
    <t>Innbetalingsunderskudd</t>
  </si>
  <si>
    <t>BGL127500</t>
  </si>
  <si>
    <t>XX Mellomregning</t>
  </si>
  <si>
    <t>BGL118580</t>
  </si>
  <si>
    <t>MR-Id 01 Kapitalpool</t>
  </si>
  <si>
    <t>17922C</t>
  </si>
  <si>
    <t>17922 MR Kalkulert ensidig</t>
  </si>
  <si>
    <t>XX I Regning Med H</t>
  </si>
  <si>
    <t>SC Omf Lf &amp; Htm Anlegg</t>
  </si>
  <si>
    <t>SC Aksjer I Selskap Anlegg</t>
  </si>
  <si>
    <t>SC Urealisert GevinstTap Aksjer Anlegg</t>
  </si>
  <si>
    <t>SC Aksjer I Samspar</t>
  </si>
  <si>
    <t>BGL108300</t>
  </si>
  <si>
    <t>SC Aksjer I Finansielle Selskaper</t>
  </si>
  <si>
    <t>SC Aksjer I Andre TS</t>
  </si>
  <si>
    <t>SC Aksjer I Andre KS</t>
  </si>
  <si>
    <t>BGL109200</t>
  </si>
  <si>
    <t>Kursreg. Aksjer Anlegg</t>
  </si>
  <si>
    <t>Utsatt Skattefordel</t>
  </si>
  <si>
    <t>XXX Kunderelasjon</t>
  </si>
  <si>
    <t>SC Selskapskap. Samspar DA</t>
  </si>
  <si>
    <t>SC Annen EK Samspar DA</t>
  </si>
  <si>
    <t>Edb Maskiner</t>
  </si>
  <si>
    <t>BGL111100</t>
  </si>
  <si>
    <t>Øvrige Maskiner</t>
  </si>
  <si>
    <t>XXX Edb-Programmer</t>
  </si>
  <si>
    <t>AM Inventar kostpris</t>
  </si>
  <si>
    <t>AM Inventar avskrivninger</t>
  </si>
  <si>
    <t>AM Maskiner kostpris</t>
  </si>
  <si>
    <t>AM Maskiner avskrivninger</t>
  </si>
  <si>
    <t>AM Minibanker kostpris</t>
  </si>
  <si>
    <t>AM Minibanker avskrivninger</t>
  </si>
  <si>
    <t>FG Midlertidig Anlegg</t>
  </si>
  <si>
    <t>XXX Aircondition</t>
  </si>
  <si>
    <t>XXX Reklameskilt</t>
  </si>
  <si>
    <t>XXX Sentralbord</t>
  </si>
  <si>
    <t>XXX Ups-Anlegg</t>
  </si>
  <si>
    <t>XXX Kjøletak/Ventilasjon</t>
  </si>
  <si>
    <t>XXX Overvåkningsutstyr</t>
  </si>
  <si>
    <t>XXX Faste Installasjoner</t>
  </si>
  <si>
    <t>XXX Inventar Ikke Avskrivning</t>
  </si>
  <si>
    <t>XXX Ominnredning Vestby</t>
  </si>
  <si>
    <t>BGL111101</t>
  </si>
  <si>
    <t>XXX Ominnredning Drøbak</t>
  </si>
  <si>
    <t>XXX Ominnredning Askim</t>
  </si>
  <si>
    <t>XXX Ominredning Sarpsborg</t>
  </si>
  <si>
    <t>XXX Ominnr.Værste</t>
  </si>
  <si>
    <t>AM Biler kostpris</t>
  </si>
  <si>
    <t>AM Biler avskrivninger</t>
  </si>
  <si>
    <t>AM Faste installasjoner kostpris</t>
  </si>
  <si>
    <t>BGL111200</t>
  </si>
  <si>
    <t>AM Faste innstallasjoner avskrivninger</t>
  </si>
  <si>
    <t>AM Bankbygg kostpris</t>
  </si>
  <si>
    <t>AM Bankbygg avskrivninger</t>
  </si>
  <si>
    <t>AM Andre bygg kostpris</t>
  </si>
  <si>
    <t>AM Andre bygg avskrivninger</t>
  </si>
  <si>
    <t>IFRS16 Bruksrett for eiendel</t>
  </si>
  <si>
    <t>BGL111310</t>
  </si>
  <si>
    <t>IFRS16 Bruksrett for eiendel avskrivninger</t>
  </si>
  <si>
    <t>AM Tomt kostpris</t>
  </si>
  <si>
    <t>AM Tomt nedskrivninger</t>
  </si>
  <si>
    <t>XXX Bankbygg Halmstad</t>
  </si>
  <si>
    <t>XXX Bankbygg Soon</t>
  </si>
  <si>
    <t>FG Bankbygg NyttHK Varna</t>
  </si>
  <si>
    <t>AM Kunst kostpris</t>
  </si>
  <si>
    <t>AM Kunst nedskrivninger</t>
  </si>
  <si>
    <t>XXX Leilighet Spania</t>
  </si>
  <si>
    <t>XXX Hytte Sjusjøen</t>
  </si>
  <si>
    <t>XXX Hytte Hafjell</t>
  </si>
  <si>
    <t>XXX Hytte Strømstad</t>
  </si>
  <si>
    <t>XXX Hytte Norefjell</t>
  </si>
  <si>
    <t>XXX Tomter</t>
  </si>
  <si>
    <t>AM Goodwill kostpris (tidl .Meravskr Egne Bygg Ifrs)</t>
  </si>
  <si>
    <t>AM Goodwill avskrivninger</t>
  </si>
  <si>
    <t>Ifrs Anlegg</t>
  </si>
  <si>
    <t>Ifrs Anlegg avskrivninger</t>
  </si>
  <si>
    <t>Holdt for salg</t>
  </si>
  <si>
    <t>SC F-Lån</t>
  </si>
  <si>
    <t>BGL114200</t>
  </si>
  <si>
    <t>Banker Nok Anført</t>
  </si>
  <si>
    <t>BGL114100</t>
  </si>
  <si>
    <t>XX A.Kr.Inst.Nok Tid</t>
  </si>
  <si>
    <t>SC Andre Langs. Lån</t>
  </si>
  <si>
    <t>SC Verdiregulering Andre Langs. Lån</t>
  </si>
  <si>
    <t>SC Obligasjonslån</t>
  </si>
  <si>
    <t>BGL116300</t>
  </si>
  <si>
    <t>SC Obligasjonslån FVO</t>
  </si>
  <si>
    <t>SC Tilbake Kjøp Obligasjonslån Fast</t>
  </si>
  <si>
    <t>SC Verdiregulering Obl Fvo</t>
  </si>
  <si>
    <t>SC Verdregulering Obl 1:1</t>
  </si>
  <si>
    <t>SC O/U Kurs Obligasjonslån</t>
  </si>
  <si>
    <t>Foliokonto Std.Rtr.</t>
  </si>
  <si>
    <t>BGL115100</t>
  </si>
  <si>
    <t>Sparekonto Ansatte</t>
  </si>
  <si>
    <t>LO Favør Brukskonto</t>
  </si>
  <si>
    <t>LO Favør Sparekonto</t>
  </si>
  <si>
    <t>SC Fastrenteinnskudd</t>
  </si>
  <si>
    <t>BM Plasseringskonto</t>
  </si>
  <si>
    <t>Plasseringskonto+</t>
  </si>
  <si>
    <t>Sparekonto 0-17</t>
  </si>
  <si>
    <t>Brukskonto Ung</t>
  </si>
  <si>
    <t>Utgiftskonto</t>
  </si>
  <si>
    <t>Fastrenteinnskudd</t>
  </si>
  <si>
    <t>BGL115200</t>
  </si>
  <si>
    <t>Aksjesparekonto (Sep_2017)</t>
  </si>
  <si>
    <t>Boligspareinnskudd</t>
  </si>
  <si>
    <t>Skattetrekkskonto</t>
  </si>
  <si>
    <t>Vergemål BM Spesialavt</t>
  </si>
  <si>
    <t xml:space="preserve">ZZZ INVESTORKONTI_x000D_
</t>
  </si>
  <si>
    <t>Kommunal Pensjonskasse</t>
  </si>
  <si>
    <t>Referanserenteinnskudd</t>
  </si>
  <si>
    <t>IPA Bank Budne</t>
  </si>
  <si>
    <t>SC BMb - Sparx</t>
  </si>
  <si>
    <t>P.Rtr. Arbeidskonto</t>
  </si>
  <si>
    <t>26120_GJP</t>
  </si>
  <si>
    <t>Snitt per; 26120</t>
  </si>
  <si>
    <t>26120_GJY</t>
  </si>
  <si>
    <t>Snitt ytd;26120</t>
  </si>
  <si>
    <t>P.Rtr. Andre Innskudd</t>
  </si>
  <si>
    <t>26140_GJP</t>
  </si>
  <si>
    <t>Snitt per; 26140</t>
  </si>
  <si>
    <t>26140_GJY</t>
  </si>
  <si>
    <t>Snitt ytd;26140</t>
  </si>
  <si>
    <t>XX P.Rtr. Norske/Utenl Kund</t>
  </si>
  <si>
    <t>SC Pål. Rtr Obligasjonslån</t>
  </si>
  <si>
    <t>SC Pål. Rtr Obligasjonslån FVo</t>
  </si>
  <si>
    <t>SC Pål. Rtr Fondsobligasjon</t>
  </si>
  <si>
    <t>BGL120200</t>
  </si>
  <si>
    <t>SC Pål. Rtr Ansvarlig Lån</t>
  </si>
  <si>
    <t>BGL120300</t>
  </si>
  <si>
    <t>SC Pål. Rtr Andre Langs. Lån</t>
  </si>
  <si>
    <t>BGL116900</t>
  </si>
  <si>
    <t>SC Omklassifisering Renter Fondsobligasjon</t>
  </si>
  <si>
    <t>BG Feriepenger</t>
  </si>
  <si>
    <t>BGL118400</t>
  </si>
  <si>
    <t>BG Feriepenger arbeidsgiveravgift</t>
  </si>
  <si>
    <t>BG Feriepenger finansskatt</t>
  </si>
  <si>
    <t>BG Feriepenger fjoråret</t>
  </si>
  <si>
    <t>Periodisert Andre Kostnader</t>
  </si>
  <si>
    <t>Magne Avsetninger</t>
  </si>
  <si>
    <t>Avsatt Bonus</t>
  </si>
  <si>
    <t>FG BG Tips Megler/Bank</t>
  </si>
  <si>
    <t>XXX Premier Bank</t>
  </si>
  <si>
    <t>FG BG Egenkapital Bevis Ansatte</t>
  </si>
  <si>
    <t>Int Periodisering</t>
  </si>
  <si>
    <t>FS Garantier</t>
  </si>
  <si>
    <t>Bankremisser</t>
  </si>
  <si>
    <t>BGL118100</t>
  </si>
  <si>
    <t>Advisert Giro NETS</t>
  </si>
  <si>
    <t>Tilbakeførte Anv. NETS</t>
  </si>
  <si>
    <t>Gamle Bankremisser</t>
  </si>
  <si>
    <t>XX Gamle Valutasjekker</t>
  </si>
  <si>
    <t>Nordiske Reisesjekker</t>
  </si>
  <si>
    <t>Restanser</t>
  </si>
  <si>
    <t>Alfa Gammel Gjeldsforsikring</t>
  </si>
  <si>
    <t>FG Betalbar Skatt</t>
  </si>
  <si>
    <t>BGL117000</t>
  </si>
  <si>
    <t>FG Skattegjeld Forskuddsbetalt</t>
  </si>
  <si>
    <t>Utsatt Skatt</t>
  </si>
  <si>
    <t>BGL117500</t>
  </si>
  <si>
    <t>Formuesskatt</t>
  </si>
  <si>
    <t>BG Skattetrekk ansatte</t>
  </si>
  <si>
    <t>BG Arbeidsgiveravgift</t>
  </si>
  <si>
    <t>BG Finansskatt</t>
  </si>
  <si>
    <t>Utgående mva</t>
  </si>
  <si>
    <t>Inngående mva</t>
  </si>
  <si>
    <t>Utgående mva ved innførsel av varer (Post 9)</t>
  </si>
  <si>
    <t>Skyldig mva</t>
  </si>
  <si>
    <t>Leverandørgjeld historiske</t>
  </si>
  <si>
    <t>Leverandørgjeld</t>
  </si>
  <si>
    <t>FG Gaver Hovedstyret Søa</t>
  </si>
  <si>
    <t>FG Gaver Omr1 Akershus Syd</t>
  </si>
  <si>
    <t>FG Gaver Omr2 Mo Ry Rå Vå</t>
  </si>
  <si>
    <t>FG Gaver Omr3 Fr.Stad Hvaler</t>
  </si>
  <si>
    <t>FG Gaver Omr4 Halden Sarp</t>
  </si>
  <si>
    <t>FG Gaver Omr5 Askim Indre Øs</t>
  </si>
  <si>
    <t>FG Gaver Sarpsborg</t>
  </si>
  <si>
    <t>FG Gaver Halden</t>
  </si>
  <si>
    <t>FG Gaver Rygge Varnaveien</t>
  </si>
  <si>
    <t>FG Gaver Drøbak</t>
  </si>
  <si>
    <t>FG Gaver Askim</t>
  </si>
  <si>
    <t>FG Gaver Moss</t>
  </si>
  <si>
    <t>XX FG Gaver Ryggehalmstad</t>
  </si>
  <si>
    <t>FG Gaver Fredrikstad</t>
  </si>
  <si>
    <t>XXX FG Gaver Råde</t>
  </si>
  <si>
    <t>XXX FG Gaver Hovedstyre</t>
  </si>
  <si>
    <t>FG Gaver Son</t>
  </si>
  <si>
    <t>XX FG Gaver Våler</t>
  </si>
  <si>
    <t>SC Gjeld Verdipapirer</t>
  </si>
  <si>
    <t>Interim Verdipapirsentral</t>
  </si>
  <si>
    <t>Interim Nattsafe</t>
  </si>
  <si>
    <t>Interim Simcorp</t>
  </si>
  <si>
    <t>FG BG Annen Gjeld</t>
  </si>
  <si>
    <t>SC Finansielle Der. 1:1 Sikring</t>
  </si>
  <si>
    <t>SC Finansielle Der. Portefølje FV</t>
  </si>
  <si>
    <t>SC Valuta Agio Derivater (FV Not Hedged)</t>
  </si>
  <si>
    <t>IFRS16 Forpliktelser knyttet til leieavtaler</t>
  </si>
  <si>
    <t>BGL118150</t>
  </si>
  <si>
    <t>XX Termininnt I År</t>
  </si>
  <si>
    <t>Kasseoverskudd</t>
  </si>
  <si>
    <t>FS Øvrige Kreditorer</t>
  </si>
  <si>
    <t>BM Nedskr Garanti Balanse</t>
  </si>
  <si>
    <t>Tap Bøtte 1 Garantier</t>
  </si>
  <si>
    <t>BGL118560</t>
  </si>
  <si>
    <t>Tap Bøtte 2 Garantier</t>
  </si>
  <si>
    <t>Tap Bøtte 3 Garantier</t>
  </si>
  <si>
    <t>BGL118550</t>
  </si>
  <si>
    <t>Tap Bøtte 1 BM Ubenyttet kreditt</t>
  </si>
  <si>
    <t>Tap Bøtte 1 PM Ubenyttet kreditt</t>
  </si>
  <si>
    <t>Tap Bøtte 2 Ubenyttet kreditt</t>
  </si>
  <si>
    <t>Tap Bøtte 3 Ubenyttet kreditt</t>
  </si>
  <si>
    <t>Tap Bøtte 1 Lånetilsagn</t>
  </si>
  <si>
    <t>Tap Bøtte 2 Lånetilsagn</t>
  </si>
  <si>
    <t>Tap Bøtte 3 Lånetilsagn</t>
  </si>
  <si>
    <t>Pensjonsforpliktelser</t>
  </si>
  <si>
    <t>BGL118200</t>
  </si>
  <si>
    <t>FG Betalt PensjonsForpliktelser</t>
  </si>
  <si>
    <t>Hjelpekonto Valuta</t>
  </si>
  <si>
    <t>Boligkreditt Saldo</t>
  </si>
  <si>
    <t>BGL118590</t>
  </si>
  <si>
    <t>27896_GJP</t>
  </si>
  <si>
    <t>Snitt per; 27896</t>
  </si>
  <si>
    <t>27896_GJY</t>
  </si>
  <si>
    <t>Snitt ytd; 27896</t>
  </si>
  <si>
    <t>27896_K</t>
  </si>
  <si>
    <t>27896_korreksjon av gml historikk</t>
  </si>
  <si>
    <t>Næringskreditt</t>
  </si>
  <si>
    <t>Boligkreditt Renter</t>
  </si>
  <si>
    <t>BGL118591</t>
  </si>
  <si>
    <t>27898_K</t>
  </si>
  <si>
    <t>27898_korreksjon av gml historikk motkonto</t>
  </si>
  <si>
    <t>Boligkreditt Avregning</t>
  </si>
  <si>
    <t>Innbetalingsoverskudd</t>
  </si>
  <si>
    <t>27922C</t>
  </si>
  <si>
    <t>27922 MR Kalkulert ensidig</t>
  </si>
  <si>
    <t>SC Ansvarlig Tidsbegrenset NOK</t>
  </si>
  <si>
    <t>SC O/U Kurs Ansvarlig Lån NOK</t>
  </si>
  <si>
    <t>SC Verdiendring Ansv. Lån</t>
  </si>
  <si>
    <t>SC Fondsobligasjon NOK</t>
  </si>
  <si>
    <t>SC O/U Kurs Fondsobligasjon NOK</t>
  </si>
  <si>
    <t>SC Verdiendring Fondsobligasjon</t>
  </si>
  <si>
    <t>BGL121120</t>
  </si>
  <si>
    <t>Egne Ek Bevis</t>
  </si>
  <si>
    <t>BGL121200</t>
  </si>
  <si>
    <t>Utgjevningsfond</t>
  </si>
  <si>
    <t>BGL122400</t>
  </si>
  <si>
    <t>Sparebankens Fond</t>
  </si>
  <si>
    <t>BGL122200</t>
  </si>
  <si>
    <t>SC Urea Gevinst Aksjer Og Andeler Afs</t>
  </si>
  <si>
    <t>BGL122450</t>
  </si>
  <si>
    <t>Andre Frie Fond</t>
  </si>
  <si>
    <t>BGL122530</t>
  </si>
  <si>
    <t>Fond For Urealiserte Gevi</t>
  </si>
  <si>
    <t>SC Hybridkapital EK</t>
  </si>
  <si>
    <t>BGL122510</t>
  </si>
  <si>
    <t>SC Hybridkapital EK Betalte renter</t>
  </si>
  <si>
    <t>Utbytte Klass Som EK</t>
  </si>
  <si>
    <t>BGL122520</t>
  </si>
  <si>
    <t>Gaver Klass Som EK</t>
  </si>
  <si>
    <t>RI Sentralbanken Anført</t>
  </si>
  <si>
    <t>BGL201200</t>
  </si>
  <si>
    <t>BGL201000exKF</t>
  </si>
  <si>
    <t>RI Norske Banker NOK</t>
  </si>
  <si>
    <t>RI Utlån SB1</t>
  </si>
  <si>
    <t>SC RI Sertifikat Kom/Fylk.Kom FV</t>
  </si>
  <si>
    <t>BGL201400</t>
  </si>
  <si>
    <t>SC RI A.Oms.Sertifikater FV</t>
  </si>
  <si>
    <t>SC Utbytte Andeler Pengem.Fond 20% Vektet</t>
  </si>
  <si>
    <t>BGL206002</t>
  </si>
  <si>
    <t>SC Utbytte Grunnfondsbevis</t>
  </si>
  <si>
    <t>BGL200300</t>
  </si>
  <si>
    <t>SC RI Statsgaranterte Obligasjo VV</t>
  </si>
  <si>
    <t>SC RI Part.Ansv.Lånekapital VV</t>
  </si>
  <si>
    <t>SC RI Andre Obligasjoner Kom F.Kommune VV</t>
  </si>
  <si>
    <t>SC RI Andre Obligasjoner VV</t>
  </si>
  <si>
    <t>SC RI Omf VV</t>
  </si>
  <si>
    <t>BGL201410</t>
  </si>
  <si>
    <t>SC RI Finansielle Derivater Val/Rente FV</t>
  </si>
  <si>
    <t>SC RI Finansielle Derivater Portefølje FV</t>
  </si>
  <si>
    <t>BGL201300</t>
  </si>
  <si>
    <t>SC RI Finansielle Derivater 1:1 (FV Hedged)</t>
  </si>
  <si>
    <t>BGL202300</t>
  </si>
  <si>
    <t>BGL200090exKF</t>
  </si>
  <si>
    <t>RI Kassekr.M/Std.Rtr.</t>
  </si>
  <si>
    <t>RI Driftskr.M/Std.Rtr.</t>
  </si>
  <si>
    <t>RI Flexilån</t>
  </si>
  <si>
    <t>RI Overtr.Arbeidskonto</t>
  </si>
  <si>
    <t>RI Lønnskto.M/Std.Rtr.</t>
  </si>
  <si>
    <t>RI Brukskontokreditt</t>
  </si>
  <si>
    <t>RI Overtrekk</t>
  </si>
  <si>
    <t>RI Tilleggs bevilgning Flexilån</t>
  </si>
  <si>
    <t>RI Boligbyggelån</t>
  </si>
  <si>
    <t>RI Andre Byggelån</t>
  </si>
  <si>
    <t>RI KasseMemorial</t>
  </si>
  <si>
    <t>Amort Res Tapsm Diskkr</t>
  </si>
  <si>
    <t>RI Tapsmerket PM</t>
  </si>
  <si>
    <t>RI Tapsmerket BM</t>
  </si>
  <si>
    <t>Amort Res Tapsm Brukk Kr</t>
  </si>
  <si>
    <t>Amort Res Tapsm A Byggel</t>
  </si>
  <si>
    <t>Tbf.Renteinntekter PM</t>
  </si>
  <si>
    <t>Tbf.Renteinntekter BM</t>
  </si>
  <si>
    <t>RI Pant I Bolig</t>
  </si>
  <si>
    <t>Ameta Kredit Banker</t>
  </si>
  <si>
    <t>Amort Res Pant I Bolig</t>
  </si>
  <si>
    <t>RI Fl.,60% M/Pant I Bolig</t>
  </si>
  <si>
    <t>RI Ungdomslån</t>
  </si>
  <si>
    <t>RI Fl M/Pant I Bolig</t>
  </si>
  <si>
    <t>Amort Res A Sikkerhet</t>
  </si>
  <si>
    <t>RI Pant I Fast Eiendom BM</t>
  </si>
  <si>
    <t>RI Annen Sikkerhet BM</t>
  </si>
  <si>
    <t>RI Fa.,80% Annen F. Eiend</t>
  </si>
  <si>
    <t>RI Nibor Fastrente</t>
  </si>
  <si>
    <t>RI PM Andre Utlån</t>
  </si>
  <si>
    <t>RI BM Andre Utlån</t>
  </si>
  <si>
    <t>SC RI Fastrente Utlån</t>
  </si>
  <si>
    <t>BGL201310</t>
  </si>
  <si>
    <t>R RI Boliglån PM Fast An</t>
  </si>
  <si>
    <t>RI Fastrente Privatmarked</t>
  </si>
  <si>
    <t>Amort Res Pan I B Fastrte</t>
  </si>
  <si>
    <t>RI Fastrente Bedrift</t>
  </si>
  <si>
    <t>RI Part.Ansv.Lånekapital</t>
  </si>
  <si>
    <t>RI Norske Kunder Utl Øvr</t>
  </si>
  <si>
    <t>Amort Res Tapsm Pant I B</t>
  </si>
  <si>
    <t>Amort Res Tapsm A Sikkerheter</t>
  </si>
  <si>
    <t>Tbf.Renteinntekter Lån PM</t>
  </si>
  <si>
    <t>Tbf.Renteinntekter Lån BM</t>
  </si>
  <si>
    <t>RI Renteswapper</t>
  </si>
  <si>
    <t>RI Mellomregning Ordinær</t>
  </si>
  <si>
    <t>BGL202500</t>
  </si>
  <si>
    <t>37922C</t>
  </si>
  <si>
    <t>MR Kalkulert ensidig</t>
  </si>
  <si>
    <t>RI Mellomregning BK</t>
  </si>
  <si>
    <t>37923C</t>
  </si>
  <si>
    <t>MR Kalkulert innt FK</t>
  </si>
  <si>
    <t>SC Utbytte Aksjer Andre</t>
  </si>
  <si>
    <t>SC Utbytte Aksjer Samspar</t>
  </si>
  <si>
    <t>BGL200310</t>
  </si>
  <si>
    <t>SC Utbytte Aksjer Konsernselskap</t>
  </si>
  <si>
    <t>Valuta gebyr og agio sedler</t>
  </si>
  <si>
    <t>BGL206005</t>
  </si>
  <si>
    <t>BGL204000inkKF</t>
  </si>
  <si>
    <t>XXX KT Omsetning Sedler Val</t>
  </si>
  <si>
    <t>BGL207200</t>
  </si>
  <si>
    <t>BGL200110inkKF</t>
  </si>
  <si>
    <t>SC Agio</t>
  </si>
  <si>
    <t>BGL206004</t>
  </si>
  <si>
    <t>SC Agio Aksjer</t>
  </si>
  <si>
    <t>Verdiregulering Finansielle Derivater</t>
  </si>
  <si>
    <t>KG Omsetning Annen Val</t>
  </si>
  <si>
    <t>SC Verdiendring Finansielle Derivater Val/Rente FV</t>
  </si>
  <si>
    <t>SC Verdiendring Finansielle Derivater Portefølje Fast FV</t>
  </si>
  <si>
    <t>SC Verdiendring Finansielle Derivater 1:1 Sikring (FV Hedged)</t>
  </si>
  <si>
    <t>Verdiendring Fastrente Utlån</t>
  </si>
  <si>
    <t>BGL206003</t>
  </si>
  <si>
    <t>SC Verdiregulering</t>
  </si>
  <si>
    <t>SC KG Sertifikater Kom/Fylk.Kom FV</t>
  </si>
  <si>
    <t>SC KT Sertifikater Kom/Fylk.Kom FV</t>
  </si>
  <si>
    <t>SC KG Andre Omsettelige Sertifikater FV</t>
  </si>
  <si>
    <t>SC KT Andre Omsettelige Sertifikater FV</t>
  </si>
  <si>
    <t>SC Positive Verdiendring FV</t>
  </si>
  <si>
    <t>SC Negative Verdiendring FV</t>
  </si>
  <si>
    <t>SC Positiv Verdiendring Aksje Selskap</t>
  </si>
  <si>
    <t>SC KG Andeler I Pengemarkedsfond 20% Vekt</t>
  </si>
  <si>
    <t>SC KT Andeler I Pengemarkedsfond 20% Vekt</t>
  </si>
  <si>
    <t>SC Positive Verdiendringer Pengemarkedsfond 20% Vekt</t>
  </si>
  <si>
    <t>SC Negative Verdiendringer Pengemarkedsfond 20% Vekt</t>
  </si>
  <si>
    <t>SC KG Grunnfondsbevis</t>
  </si>
  <si>
    <t>SC KT Grunnfondsbevis</t>
  </si>
  <si>
    <t>SC Positive Verdiendring</t>
  </si>
  <si>
    <t>SC KT Obl Egenb/Tilbakekjøp</t>
  </si>
  <si>
    <t>SC Pos.Verdiendr. Egenb/Tilbakekjøp</t>
  </si>
  <si>
    <t>SC Neg.Verdiendr .Egenb/Tilbakekjøp</t>
  </si>
  <si>
    <t>SC KG Statsgaranterte Obligasjo VV</t>
  </si>
  <si>
    <t>SC KT Statsgaranterte Obligasjo VV</t>
  </si>
  <si>
    <t>SC Positive Verdiendring VV</t>
  </si>
  <si>
    <t>SC Negative Verdiendring VV</t>
  </si>
  <si>
    <t>SC KG Part.Ansv.Lånekapital VV</t>
  </si>
  <si>
    <t>SC KT Part.Ansv.Lånekapital VV</t>
  </si>
  <si>
    <t>SC Kt Fylke-Kommune VV</t>
  </si>
  <si>
    <t>SC Ureal.KG Obligasjoner Kommunal FV</t>
  </si>
  <si>
    <t>SC Ureal.KT Obligasjoner Kommunal FV</t>
  </si>
  <si>
    <t>SC KG Andre Obligasjoner VV</t>
  </si>
  <si>
    <t>SC KT Andre Obligasjoner VV</t>
  </si>
  <si>
    <t>SC KG Omf VV</t>
  </si>
  <si>
    <t>SC KT Omf VV</t>
  </si>
  <si>
    <t>SC Ureal KG Omf VV</t>
  </si>
  <si>
    <t>SC Ureal KT Omf VV</t>
  </si>
  <si>
    <t>SC Verdiendring Sikringseffekt</t>
  </si>
  <si>
    <t>PI Kassekr.M/Std.Rtr.</t>
  </si>
  <si>
    <t>PI Driftskre.M/Std.Rtr.</t>
  </si>
  <si>
    <t>PI Lønnskto.M/Std.Rtr.</t>
  </si>
  <si>
    <t>PI Lønnskontit</t>
  </si>
  <si>
    <t>PI Boligbyggelån</t>
  </si>
  <si>
    <t>PI Andre Byggelån</t>
  </si>
  <si>
    <t>PI KasseMemorial</t>
  </si>
  <si>
    <t>PI Tapsmerket PM</t>
  </si>
  <si>
    <t>PI Tapsmerket BM</t>
  </si>
  <si>
    <t>PI Termingebyr Utlån</t>
  </si>
  <si>
    <t>Spes. Eng.</t>
  </si>
  <si>
    <t>Tbf Gebyr Pant I Bolig</t>
  </si>
  <si>
    <t>PI Gjeldsbrevlån</t>
  </si>
  <si>
    <t>PI Ungdomslån</t>
  </si>
  <si>
    <t>PI Fl.,80% M/Pant I Bolig</t>
  </si>
  <si>
    <t>Tbf Gebyr A Sikkerhet</t>
  </si>
  <si>
    <t>PI Pant I Fast Eiendom BM</t>
  </si>
  <si>
    <t>PI Annen Sikkerhet BM</t>
  </si>
  <si>
    <t>FG PI Fastrente Bedriftsm.</t>
  </si>
  <si>
    <t>PI PM Andre Utlån</t>
  </si>
  <si>
    <t>PI BM Andre Utlån</t>
  </si>
  <si>
    <t>SC PI Fastrente Utlån</t>
  </si>
  <si>
    <t>SC Tbf Geb Fastrente</t>
  </si>
  <si>
    <t>PI Fastrente Bedriftsmark</t>
  </si>
  <si>
    <t>PI Tapsmerket Lån PM</t>
  </si>
  <si>
    <t>SC Kg Aksjer I Selskap Anlegg</t>
  </si>
  <si>
    <t>SC Kt Aksjer I Selskap Anlegg</t>
  </si>
  <si>
    <t>SC Kg Ureal Aksjer Anlegg</t>
  </si>
  <si>
    <t>SC Kt Ureal Aksjer Anlegg</t>
  </si>
  <si>
    <t>SC Kg Aksjer i TS</t>
  </si>
  <si>
    <t>SC Kt Aksjer i TS</t>
  </si>
  <si>
    <t>SC Kg Aksjer I Ks</t>
  </si>
  <si>
    <t>PI Gjeldsforsikring A</t>
  </si>
  <si>
    <t>BGL204230</t>
  </si>
  <si>
    <t>PI Liv</t>
  </si>
  <si>
    <t>BM Skade</t>
  </si>
  <si>
    <t>BM Pensjon</t>
  </si>
  <si>
    <t>PI Skadeforsikring C</t>
  </si>
  <si>
    <t>Inntekter Bankboks</t>
  </si>
  <si>
    <t>Etablerings Gebyr Garantier</t>
  </si>
  <si>
    <t>BGL204200</t>
  </si>
  <si>
    <t>Årsgebyr Kontokort</t>
  </si>
  <si>
    <t>BGL204210</t>
  </si>
  <si>
    <t>Purregebyr Lån</t>
  </si>
  <si>
    <t>Termingeb Etc Boligkredi</t>
  </si>
  <si>
    <t>BGL204220</t>
  </si>
  <si>
    <t>Uttaksgebyr</t>
  </si>
  <si>
    <t>Innskuddsgebyr</t>
  </si>
  <si>
    <t>Depotgebyr Utlån</t>
  </si>
  <si>
    <t>Etabl.Geb.Nye Spareforme</t>
  </si>
  <si>
    <t>Kurtasje Aksjehandel</t>
  </si>
  <si>
    <t>BGL204240</t>
  </si>
  <si>
    <t>PI First Fond</t>
  </si>
  <si>
    <t>Termingebyr Etc. Utlån</t>
  </si>
  <si>
    <t>Niso Pensjon</t>
  </si>
  <si>
    <t>Provisjon Salg Av Renteswapp</t>
  </si>
  <si>
    <t>PI Sp1 Finans</t>
  </si>
  <si>
    <t>PI Sp1 Factoring</t>
  </si>
  <si>
    <t>PI Sb1 Vp Service</t>
  </si>
  <si>
    <t>PI Sb1 Markets Private Banking umva</t>
  </si>
  <si>
    <t>PI Sb1 Markets Private Banking mmva</t>
  </si>
  <si>
    <t>XX Geb Mynt Ikke Kunde</t>
  </si>
  <si>
    <t>XX Gebyr Mynt Kunder</t>
  </si>
  <si>
    <t>Gebyr Natt-Safe</t>
  </si>
  <si>
    <t>PI Allegro</t>
  </si>
  <si>
    <t>PI Fond/Unitlink/Pensjon</t>
  </si>
  <si>
    <t>PI Odin Fond</t>
  </si>
  <si>
    <t>Provisjon Boligkreditt Flexilån</t>
  </si>
  <si>
    <t>Provisjon Boligkreditt Lån</t>
  </si>
  <si>
    <t>Provisjon Næringskreditt Lån</t>
  </si>
  <si>
    <t>Innt Ladetjenester</t>
  </si>
  <si>
    <t>Kontoholdsgebyr Private</t>
  </si>
  <si>
    <t>Gebyr Bankgiro</t>
  </si>
  <si>
    <t>Gebyr Bankremisser</t>
  </si>
  <si>
    <t>Gebyr Utl. Bet.Form. Pro</t>
  </si>
  <si>
    <t>Bankid Kodebrikke</t>
  </si>
  <si>
    <t>Gebyr Aksjekapital</t>
  </si>
  <si>
    <t>Gebyr Depositum</t>
  </si>
  <si>
    <t>Gebyr Øvrige Kasse</t>
  </si>
  <si>
    <t>Vps Innt. Kunderelaterte</t>
  </si>
  <si>
    <t>Gebyr Innbetaling Total</t>
  </si>
  <si>
    <t>Gebyr Manl.Dekn. NETS</t>
  </si>
  <si>
    <t>Gebyr Avtalegiro</t>
  </si>
  <si>
    <t>Gebyr Autogiro</t>
  </si>
  <si>
    <t>Gebyr Brevgiro</t>
  </si>
  <si>
    <t>Gebyr Nettbank</t>
  </si>
  <si>
    <t>Gebyr Telebank</t>
  </si>
  <si>
    <t>Straksbetaling</t>
  </si>
  <si>
    <t>Gebyr Direkte Remitterin</t>
  </si>
  <si>
    <t>Gebyr Ocr Innbet.Service</t>
  </si>
  <si>
    <t>XXX Periodegebyr Autogiro</t>
  </si>
  <si>
    <t>Interb.Sjekk/Bankremisse</t>
  </si>
  <si>
    <t>Interb.Adv.Giro</t>
  </si>
  <si>
    <t>Interb. Meldingstjeneste</t>
  </si>
  <si>
    <t>Interb.Dir.Rem.M/Anv.</t>
  </si>
  <si>
    <t>Interb.Minibank</t>
  </si>
  <si>
    <t>Provisjonsinnt Teller</t>
  </si>
  <si>
    <t>Transgebyr Minibank</t>
  </si>
  <si>
    <t>Gebyr Minibank Valuta</t>
  </si>
  <si>
    <t>Transgebyr Pos</t>
  </si>
  <si>
    <t>Gebyr Ovf/Sjekk Utland</t>
  </si>
  <si>
    <t>Gebyr Remburser</t>
  </si>
  <si>
    <t>Transgebyr Visa</t>
  </si>
  <si>
    <t>Årsgebyr Visa</t>
  </si>
  <si>
    <t>Prepaid Kort Innt</t>
  </si>
  <si>
    <t>XXX Årspris Kort</t>
  </si>
  <si>
    <t>Forsendelse Og Arkivsøk</t>
  </si>
  <si>
    <t>Inntekter Kredittkort</t>
  </si>
  <si>
    <t>Rebestilling Av Kort</t>
  </si>
  <si>
    <t>Kontoholdsgebyr</t>
  </si>
  <si>
    <t>Provisjon Vipps</t>
  </si>
  <si>
    <t>Medlemsnett</t>
  </si>
  <si>
    <t>Transgebyr Sjekk</t>
  </si>
  <si>
    <t>Gebyr Lønnsoverføring</t>
  </si>
  <si>
    <t>Gebyr F.Oppdrag/Avtaler</t>
  </si>
  <si>
    <t>A.Geb.Betalingsformidlin</t>
  </si>
  <si>
    <t>Innt. Butikkterminal</t>
  </si>
  <si>
    <t>Nettbank Bedrift</t>
  </si>
  <si>
    <t>Pi Garantier</t>
  </si>
  <si>
    <t>BGL204100</t>
  </si>
  <si>
    <t>Medlemsnett M/Mva</t>
  </si>
  <si>
    <t>Medlemsnett U/Mva</t>
  </si>
  <si>
    <t>Øvrige Driftsinntekter</t>
  </si>
  <si>
    <t>M Cash</t>
  </si>
  <si>
    <t>XXX Mcash Øvrige</t>
  </si>
  <si>
    <t>Driftsbygn. Mottatt Leie</t>
  </si>
  <si>
    <t>BGL207100</t>
  </si>
  <si>
    <t>RU Banker Nok Anf.</t>
  </si>
  <si>
    <t>BGL202100</t>
  </si>
  <si>
    <t>SC RU Andre Langs. Lån</t>
  </si>
  <si>
    <t>SC RU Obligasjonslån</t>
  </si>
  <si>
    <t>SC Tilb. Kjøp Obl. Lån Fast</t>
  </si>
  <si>
    <t>SC O/U Kurs Obl.Lån</t>
  </si>
  <si>
    <t>RU Foliokonto /Std.Rtr.</t>
  </si>
  <si>
    <t>BGL202200</t>
  </si>
  <si>
    <t>RU Kassekreditt /Std.Rtr.</t>
  </si>
  <si>
    <t>RU Sparekonto Ansatte</t>
  </si>
  <si>
    <t>RU Driftskreditt /Std.Rtr.</t>
  </si>
  <si>
    <t>RU Lønnskonto /Std.Rtr.</t>
  </si>
  <si>
    <t>RU LO Favør Brukskonto</t>
  </si>
  <si>
    <t>RU LO Favør Spareinnskud</t>
  </si>
  <si>
    <t>RU KasseMemorial</t>
  </si>
  <si>
    <t>SC RU Fastrenteinnskudd</t>
  </si>
  <si>
    <t>RU 3 Mnd Oppsigelse</t>
  </si>
  <si>
    <t>RU 1 Mnd Oppsigelse</t>
  </si>
  <si>
    <t>RU Sparekonto 0-17</t>
  </si>
  <si>
    <t>RU Brukskonto Ung</t>
  </si>
  <si>
    <t>RU Utgiftskonto</t>
  </si>
  <si>
    <t>RU Fast Renter</t>
  </si>
  <si>
    <t>RU Boligspareinnskudd</t>
  </si>
  <si>
    <t>RU Skattetrekkskonto</t>
  </si>
  <si>
    <t>RU Vergemål BM Spesialav</t>
  </si>
  <si>
    <t>RU Innskudd Investorkonto</t>
  </si>
  <si>
    <t>RU Kommunal Pensjonskasse</t>
  </si>
  <si>
    <t>RU Referanserenteinnskudd</t>
  </si>
  <si>
    <t>RU Pensjonssparing IPA</t>
  </si>
  <si>
    <t>XX RU Mr-Id 01 Kapitalpool</t>
  </si>
  <si>
    <t>67922C</t>
  </si>
  <si>
    <t>67923C</t>
  </si>
  <si>
    <t>SC RU Ansvarlig Lån Tidsbegrenset Nok</t>
  </si>
  <si>
    <t>BGL202400</t>
  </si>
  <si>
    <t>SC RU Fondsobligasjon Nok</t>
  </si>
  <si>
    <t>BGL202410</t>
  </si>
  <si>
    <t>BG Lønn Fast Ansatte</t>
  </si>
  <si>
    <t>BGL208110</t>
  </si>
  <si>
    <t>BG Lønn Vikarer</t>
  </si>
  <si>
    <t>BG Timelønn Ansatte</t>
  </si>
  <si>
    <t>BG Lønn Uten Feriepenger</t>
  </si>
  <si>
    <t>BG Bonus</t>
  </si>
  <si>
    <t>Aksjespareprogram bonusaksjer</t>
  </si>
  <si>
    <t>BG Periodisert lønn</t>
  </si>
  <si>
    <t>BG Overtid fast Ansatte</t>
  </si>
  <si>
    <t>BG Avsetning feriepenger fast</t>
  </si>
  <si>
    <t>BG Feriepenger avsetning 5uke - over 60år</t>
  </si>
  <si>
    <t>BG Feriepenger utbetaling</t>
  </si>
  <si>
    <t>BG Refundert Sykelønn</t>
  </si>
  <si>
    <t>Refundert Lønn Samspar</t>
  </si>
  <si>
    <t>Refundert Lønn Konsern</t>
  </si>
  <si>
    <t>Refundert Lønn Mva Nekor</t>
  </si>
  <si>
    <t>XXX Telefoner Ansatte</t>
  </si>
  <si>
    <t>Fri Avis Ansatte</t>
  </si>
  <si>
    <t>Fast Bilgodtgjørelse</t>
  </si>
  <si>
    <t>Annen Fast Godtgjørelse</t>
  </si>
  <si>
    <t>Honorarer Styret</t>
  </si>
  <si>
    <t>Honorar Revisjonsutvalg</t>
  </si>
  <si>
    <t>Honorar Kontrollkomiteen</t>
  </si>
  <si>
    <t>Honorar Representantskapet</t>
  </si>
  <si>
    <t>FRI Bil</t>
  </si>
  <si>
    <t>Fordel FRI Elekt.Kommunikasjon</t>
  </si>
  <si>
    <t>FG FRI Avis Ansatte</t>
  </si>
  <si>
    <t>Rentefordel Ansatte SOAG</t>
  </si>
  <si>
    <t>FG Gruppelivs-/Ulykkesforsikring</t>
  </si>
  <si>
    <t>FG Andre Fordeler*</t>
  </si>
  <si>
    <t>Motkonto FRI Bil</t>
  </si>
  <si>
    <t>Motkonto Elekt.Kommunikasjon</t>
  </si>
  <si>
    <t>Motpost Rentefordel</t>
  </si>
  <si>
    <t>Motkonto Gruppeliv AFP</t>
  </si>
  <si>
    <t>Motpost Fordel Andr.Forsikringer</t>
  </si>
  <si>
    <t>Motpost Andre Fordeler</t>
  </si>
  <si>
    <t>XXX Ytelsesbasert pensjon</t>
  </si>
  <si>
    <t>BGL208120</t>
  </si>
  <si>
    <t>FG Utg. Innskudds. Pensjon</t>
  </si>
  <si>
    <t>FG AFP</t>
  </si>
  <si>
    <t>Gavepensjon Etc</t>
  </si>
  <si>
    <t>Ytelsesbasert Pensjon</t>
  </si>
  <si>
    <t>XXX FG Utbetalt Livrente</t>
  </si>
  <si>
    <t>Arbeidsgiveravgift Lønn/N</t>
  </si>
  <si>
    <t>BGL208130</t>
  </si>
  <si>
    <t>Arb.Giv.Avs. Ferie</t>
  </si>
  <si>
    <t>Avs.Finansskatt Avs.Fp</t>
  </si>
  <si>
    <t>Avs.Finansskatt Utb.Fp</t>
  </si>
  <si>
    <t>Arb.Giv.Avgift Pensjon</t>
  </si>
  <si>
    <t>Arbeidsgiveravgift Bonus</t>
  </si>
  <si>
    <t>Finansskatt 5%</t>
  </si>
  <si>
    <t>FG Yrkesskadeforsikring</t>
  </si>
  <si>
    <t>FG Andre Forsikringer Ansatt</t>
  </si>
  <si>
    <t>FG Øvrige Velferdsforanstalt</t>
  </si>
  <si>
    <t>Paga - Øvr. Personlalutgifter</t>
  </si>
  <si>
    <t>FG Bruk Tips Fra EM1</t>
  </si>
  <si>
    <t xml:space="preserve">XXX2015 HYTTE BÅTVIKEN_x000D_
</t>
  </si>
  <si>
    <t xml:space="preserve">XXX2015 HYTTE FUNGEROLA 1 7A_x000D_
</t>
  </si>
  <si>
    <t xml:space="preserve">XXX2015 HYTTE FUNGEROLA 2 5E_x000D_
</t>
  </si>
  <si>
    <t xml:space="preserve">XXX2015 HYTTE HAFJELL_x000D_
</t>
  </si>
  <si>
    <t xml:space="preserve">XXX2015 HYTTE NOREFJELL_x000D_
</t>
  </si>
  <si>
    <t>XX FG Hytte Sjusjoen</t>
  </si>
  <si>
    <t>FG Sos.Sammenkomster Egne Ansatte</t>
  </si>
  <si>
    <t>Sos.Sammenk.Ans Ikke Fradrag</t>
  </si>
  <si>
    <t>FG Sos.Samm. Innleid, Ikksmf</t>
  </si>
  <si>
    <t>FG Tilskudd Funksjonærforeningen</t>
  </si>
  <si>
    <t>FG Kantinekostnader</t>
  </si>
  <si>
    <t>Kantinetrekk</t>
  </si>
  <si>
    <t>FG Overtidsmat</t>
  </si>
  <si>
    <t>FG Øvrige Personalkostnader</t>
  </si>
  <si>
    <t>FG Bedriftshelsetjeneste</t>
  </si>
  <si>
    <t>FG Gav.Ansatte Oppg.Pl.</t>
  </si>
  <si>
    <t>FG Gav.Ansatte Ikke Oppg.Pl.</t>
  </si>
  <si>
    <t>FG Gav.Ansatte Ikke Fradr.Br</t>
  </si>
  <si>
    <t>FG Hytte Båtviken</t>
  </si>
  <si>
    <t>FG Hytte Fuengerola 1 7A</t>
  </si>
  <si>
    <t>FG Hytte Fuengerola 2 5E</t>
  </si>
  <si>
    <t>FG Hytte Hafjell</t>
  </si>
  <si>
    <t>FG Hytte Norefjell</t>
  </si>
  <si>
    <t>FG Hytte Sjusjoen</t>
  </si>
  <si>
    <t>FG Mcash</t>
  </si>
  <si>
    <t>FG Øvrige Utg Tillitsvalgte</t>
  </si>
  <si>
    <t xml:space="preserve">XXX2015 ØVRIGE KANTINEUTGIFTER_x000D_
</t>
  </si>
  <si>
    <t>FG Utg.Bedriftshelsetjeneste</t>
  </si>
  <si>
    <t>Avdelingsregnskap omfordeling av sentralt førte personalkostnader</t>
  </si>
  <si>
    <t>XXX Kursavgift Eksterne Kurs</t>
  </si>
  <si>
    <t>XXX Kurskostnad Interne Kurs</t>
  </si>
  <si>
    <t>Avs Honorarer Styret</t>
  </si>
  <si>
    <t>Avs Honorater Tillitsvalgte</t>
  </si>
  <si>
    <t xml:space="preserve">XXX2015 HONORARER VIKARBYRÅER ETC_x000D_
</t>
  </si>
  <si>
    <t>FG Rekrutteringskostnader</t>
  </si>
  <si>
    <t>BGL208710</t>
  </si>
  <si>
    <t>FG Eksterne Kurs/Seminar</t>
  </si>
  <si>
    <t>FG Allia/Sams Kurs/Seminar</t>
  </si>
  <si>
    <t>FG Interne Kurs/Seminar</t>
  </si>
  <si>
    <t>BGL208910</t>
  </si>
  <si>
    <t>FG Møtekostnad Interne Møter</t>
  </si>
  <si>
    <t>FG Møtekostnad Eksterne Møte</t>
  </si>
  <si>
    <t>FG Møtekostnad Ikke Fradrag</t>
  </si>
  <si>
    <t>Fakturasentral</t>
  </si>
  <si>
    <t>FG Evry Kost, Variabel</t>
  </si>
  <si>
    <t>BGL208311</t>
  </si>
  <si>
    <t>XXX Evry Kost, Variabel U/Mva</t>
  </si>
  <si>
    <t>FG Samspar IT Kostnader</t>
  </si>
  <si>
    <t>FG Andel Samspar IT/Forvalt</t>
  </si>
  <si>
    <t>FG Andel Samspar Prosjekt</t>
  </si>
  <si>
    <t>BGL208810</t>
  </si>
  <si>
    <t>FG Samspar Driftstilsk</t>
  </si>
  <si>
    <t xml:space="preserve">XXX2015 EDB VARIABLE KOSTNADER_x000D_
</t>
  </si>
  <si>
    <t>BGL208310</t>
  </si>
  <si>
    <t>FG Andre IT-Kostnader</t>
  </si>
  <si>
    <t>BGL208312</t>
  </si>
  <si>
    <t>FG It-utstyr til EM1 (fullt mva-fradrag)</t>
  </si>
  <si>
    <t>FG Uniform Ansatte</t>
  </si>
  <si>
    <t>FG Vikartjenester</t>
  </si>
  <si>
    <t>XXX FG Vikartjenester U/Mva</t>
  </si>
  <si>
    <t xml:space="preserve">XXX2015 EDB VAR KOSTN TILLEGGSF_x000D_
</t>
  </si>
  <si>
    <t>NETS Nto Gebyr/Provisjon</t>
  </si>
  <si>
    <t>BGL205210</t>
  </si>
  <si>
    <t>81180KORR1</t>
  </si>
  <si>
    <t>81180KORR2</t>
  </si>
  <si>
    <t>FG Utg. VPS Kunderelaterte</t>
  </si>
  <si>
    <t>BGL205200</t>
  </si>
  <si>
    <t>XXX2015 EKSTERNKOSTN LØNNSKJØRING</t>
  </si>
  <si>
    <t>FG Sponsorkostnader</t>
  </si>
  <si>
    <t>BGL208410</t>
  </si>
  <si>
    <t>XXX Sponsorkostnader U/Mva</t>
  </si>
  <si>
    <t>XXX2015 SPONSORAVTALE U/MVA</t>
  </si>
  <si>
    <t>XXX2015 SPONSORAVTALE M/MVA</t>
  </si>
  <si>
    <t xml:space="preserve">XXX2015 DRIFT DIGITALE MEDIER U/M_x000D_
</t>
  </si>
  <si>
    <t xml:space="preserve">XXX2015 DRIFT DIGITALE MEDIER M/M_x000D_
</t>
  </si>
  <si>
    <t>XXX2015 DRIFT AKTIVITETER KPM</t>
  </si>
  <si>
    <t xml:space="preserve">XXX2015 INFORMASJON OG PR M/M_x000D_
</t>
  </si>
  <si>
    <t>FG Markedsanalyser</t>
  </si>
  <si>
    <t xml:space="preserve">XXX2015 REKLAMEBYRÅ M/MVA_x000D_
</t>
  </si>
  <si>
    <t>FG Markedsføring Lokalt</t>
  </si>
  <si>
    <t>XXX Markedsf. Lokalt U/Mva</t>
  </si>
  <si>
    <t xml:space="preserve">XXX2015 PROFILER.LOKBANK U/MVA_x000D_
</t>
  </si>
  <si>
    <t xml:space="preserve">XXX2015 PROFILER.LOKBANK M/MVA_x000D_
</t>
  </si>
  <si>
    <t>Aktivitet Lokalbank</t>
  </si>
  <si>
    <t>FG Kundeaktivitet</t>
  </si>
  <si>
    <t>FG Andel Markedsføring Samspar</t>
  </si>
  <si>
    <t>Aktivitet Lokalbank M/Mva</t>
  </si>
  <si>
    <t>FG Andre Annonser</t>
  </si>
  <si>
    <t>XXX Andre Annonser U/Mva</t>
  </si>
  <si>
    <t>FG Kundearrangement Fradrag</t>
  </si>
  <si>
    <t xml:space="preserve">XXX2015 AKTIV. SPONSORAV U/MVA_x000D_
</t>
  </si>
  <si>
    <t xml:space="preserve">XXX2015 MARKEDSANALYSER M/MVA_x000D_
</t>
  </si>
  <si>
    <t xml:space="preserve">XXX2015 AKTIV. SPONSORAV M/MVA_x000D_
</t>
  </si>
  <si>
    <t xml:space="preserve">XXX2015 MEDIA M/MVA_x000D_
</t>
  </si>
  <si>
    <t>Salgskostnader</t>
  </si>
  <si>
    <t>FG Andre Markedsførings Kostnader</t>
  </si>
  <si>
    <t>XXX Andre Markedsf.Kost U/Mva</t>
  </si>
  <si>
    <t>Avdelingsregnskap omfordeling marked</t>
  </si>
  <si>
    <t>FG Reklameartikler</t>
  </si>
  <si>
    <t>XXX Reklameartikler U/Mva</t>
  </si>
  <si>
    <t>FG Mcash Kostnader</t>
  </si>
  <si>
    <t xml:space="preserve">XXX2015 REKLAME IKKE FRADR M/MVA_x000D_
</t>
  </si>
  <si>
    <t xml:space="preserve">XXX2015 INFORMASJON OG PR_x000D_
</t>
  </si>
  <si>
    <t>FG Års- Og Kvartalsrapporter</t>
  </si>
  <si>
    <t>Avd husleie pr. person</t>
  </si>
  <si>
    <t>BGL208750</t>
  </si>
  <si>
    <t>Avd reversering faktisk kostnad</t>
  </si>
  <si>
    <t>FG Leie Lokaler</t>
  </si>
  <si>
    <t>XXX Leie Lokaler M/Mva</t>
  </si>
  <si>
    <t>FG Leie Av Lokaler Konsern</t>
  </si>
  <si>
    <t>IFRS16 Reversering estimert leie</t>
  </si>
  <si>
    <t>FG Leie Kontormask/Inventar</t>
  </si>
  <si>
    <t>BGL208313</t>
  </si>
  <si>
    <t>FG Leie Transportmidler</t>
  </si>
  <si>
    <t>BGL208610</t>
  </si>
  <si>
    <t>FG Drift Av Bil</t>
  </si>
  <si>
    <t>FG Leie Parkeringsplass</t>
  </si>
  <si>
    <t>FG Øvrig Leie</t>
  </si>
  <si>
    <t xml:space="preserve">XXX2015 NISO PROV. PENSJON_x000D_
</t>
  </si>
  <si>
    <t>FG Andre Gebyrer/Inkassoprov</t>
  </si>
  <si>
    <t>FG Juridisk Bistand Kundeengasjement</t>
  </si>
  <si>
    <t>Takst og andre kostnader knyttet til ordinære engasjement</t>
  </si>
  <si>
    <t>FG Interb.Sjekk/Bankremisse</t>
  </si>
  <si>
    <t>FG Interb.Adv.Giro</t>
  </si>
  <si>
    <t>FG Interbank Ocr-Giro</t>
  </si>
  <si>
    <t>FG Interb.Minibank</t>
  </si>
  <si>
    <t>FG Interb.Pos</t>
  </si>
  <si>
    <t>XXX Produksjonskostnader Kort</t>
  </si>
  <si>
    <t>FG NETS Tr Gebyr Kort</t>
  </si>
  <si>
    <t>FG NETS Bankid Utgifter</t>
  </si>
  <si>
    <t>FG NETS Distribusjon</t>
  </si>
  <si>
    <t>FG NETS Online</t>
  </si>
  <si>
    <t>FG NETS Selvbetjent Betaling</t>
  </si>
  <si>
    <t>FG NETS Brevgiro</t>
  </si>
  <si>
    <t>FG NETS Giro</t>
  </si>
  <si>
    <t>FG NETS Avregning</t>
  </si>
  <si>
    <t>FG NETS Selbetj. Innkrevning</t>
  </si>
  <si>
    <t>FG NETS Kundeservice</t>
  </si>
  <si>
    <t>NETS Øvrig</t>
  </si>
  <si>
    <t>FG Andre Bankid Utgifter</t>
  </si>
  <si>
    <t>Provisjonskostnader Vipps</t>
  </si>
  <si>
    <t>FG Verditransport og drift automater Nokas</t>
  </si>
  <si>
    <t xml:space="preserve">XXX2015 PORTO M/MVA_x000D_
</t>
  </si>
  <si>
    <t>BGL208510</t>
  </si>
  <si>
    <t>FG Porto</t>
  </si>
  <si>
    <t>XXX Porto M/Mva</t>
  </si>
  <si>
    <t>FG Frakt, Transport/Budbil</t>
  </si>
  <si>
    <t>FG Telefon, Bredbånd Kontor</t>
  </si>
  <si>
    <t>BGL208314</t>
  </si>
  <si>
    <t>FG Telefon, Bredbånd Privat</t>
  </si>
  <si>
    <t>FG Mobiltelefonbruk</t>
  </si>
  <si>
    <t xml:space="preserve">XXX2015 LEIE DATALINJER M/MVA_x000D_
</t>
  </si>
  <si>
    <t>XXX DATALINJER uMVA</t>
  </si>
  <si>
    <t>FG Kontorrekvisita</t>
  </si>
  <si>
    <t>XXX Kontorrekvisita U/Mva</t>
  </si>
  <si>
    <t>FG Trykksak/Blankett/Skjema</t>
  </si>
  <si>
    <t>FG Aviser/Tidskrifter/Bøker</t>
  </si>
  <si>
    <t>FG Plastkort</t>
  </si>
  <si>
    <t xml:space="preserve">XXX2015 FORSIKRINGER ENTERCARD_x000D_
</t>
  </si>
  <si>
    <t>FG BankID</t>
  </si>
  <si>
    <t>FG Forsikring Løsøre/Lokaler</t>
  </si>
  <si>
    <t>FG Forsikring Øvrig</t>
  </si>
  <si>
    <t>FG Strøm/Varme E.Bygg</t>
  </si>
  <si>
    <t>XXX Strøm/Varme E.Bygg U/Mva</t>
  </si>
  <si>
    <t>FG Strøm/Varme L.Bygg</t>
  </si>
  <si>
    <t>XXX Strøm/Varme L.Bygg M/Mva</t>
  </si>
  <si>
    <t xml:space="preserve">Strøm og drift elbilladere_x000D_
</t>
  </si>
  <si>
    <t xml:space="preserve">XXX2015 FYRING_x000D_
</t>
  </si>
  <si>
    <t xml:space="preserve">XXX2015 FJERNVARME_x000D_
</t>
  </si>
  <si>
    <t>FG Renhold Egne Bygg</t>
  </si>
  <si>
    <t xml:space="preserve">XXX2015 BET HUSLEIE LEIDE LOKALE_x000D_
</t>
  </si>
  <si>
    <t xml:space="preserve">XXX2015 RENHOLD EGNE BYGG U/MVA_x000D_
</t>
  </si>
  <si>
    <t xml:space="preserve">XXX2015 AVFALL OG BRENNING_x000D_
</t>
  </si>
  <si>
    <t xml:space="preserve">XXX2015 FELLESKOSTNADER AKONTO_x000D_
</t>
  </si>
  <si>
    <t xml:space="preserve">XXX2015 PARKERING_x000D_
</t>
  </si>
  <si>
    <t xml:space="preserve">XXX2015 HUSLEIE LOKALER M/MVA_x000D_
</t>
  </si>
  <si>
    <t xml:space="preserve">XXX2015 RENHOLD LEIDE BYGG M/MVA_x000D_
</t>
  </si>
  <si>
    <t>FG Vakt/Alarmtjeneste</t>
  </si>
  <si>
    <t>XXX Vakt/Alarmtjeneste U/Mva</t>
  </si>
  <si>
    <t>XXX Sikkerhet Utryk M/Mva</t>
  </si>
  <si>
    <t>BGL208760</t>
  </si>
  <si>
    <t>XXX Minibank Utrykk M/Mva</t>
  </si>
  <si>
    <t xml:space="preserve">XXX2015 A.UTG.EGNE LOKALER U/MVA_x000D_
</t>
  </si>
  <si>
    <t>FG A.Driftskost E.Bygg</t>
  </si>
  <si>
    <t>XXX A.Driftskost E.Bygg U/Mva</t>
  </si>
  <si>
    <t>FG A.Driftskost L.Bygg</t>
  </si>
  <si>
    <t xml:space="preserve">XXX2015 A.DRIFTSKOST L.BYGG U/MV_x000D_
</t>
  </si>
  <si>
    <t xml:space="preserve">XXX2015 REP/VEDH EGNE BYGG M/MVA_x000D_
</t>
  </si>
  <si>
    <t>FG Rep/Vedh Leide Bygg</t>
  </si>
  <si>
    <t>FG Renovasjon/Offenlige Avgifter</t>
  </si>
  <si>
    <t>XXX Renovasjon/Off.Avg U/Mva</t>
  </si>
  <si>
    <t>FG Formueskattt</t>
  </si>
  <si>
    <t>Km-Godtgjørelse Oppgavepl</t>
  </si>
  <si>
    <t>FG Reisekostnad, Ikke Oppgpl</t>
  </si>
  <si>
    <t>FG BG Overnatting Etter Regning</t>
  </si>
  <si>
    <t>FG BG Bespisning Etter Regning</t>
  </si>
  <si>
    <t xml:space="preserve">XXX2015 REISER IKKE OPPGAVEPL._x000D_
</t>
  </si>
  <si>
    <t xml:space="preserve">XXX2015 FLYREISER IKKE OPPGAVEPL._x000D_
</t>
  </si>
  <si>
    <t xml:space="preserve">XXX2015 TOGREISER_x000D_
</t>
  </si>
  <si>
    <t xml:space="preserve">XXX2015 REPRESENT.FRADR.BERETTIG._x000D_
</t>
  </si>
  <si>
    <t>FG BG Representasjon Fradrag</t>
  </si>
  <si>
    <t>FG BG Representasjon Ikke Fradrag</t>
  </si>
  <si>
    <t>FG Gaver Eksterne Fradrag</t>
  </si>
  <si>
    <t>FG Gaver Eksterne Ikke Fradrag</t>
  </si>
  <si>
    <t>FG Utgiftsført IT Hardware</t>
  </si>
  <si>
    <t xml:space="preserve">XXX2015 UTGIFTSFØRT PROGRAMVARE_x000D_
</t>
  </si>
  <si>
    <t xml:space="preserve">XXX2015 UTGIFTSFØRT TELEFONER_x000D_
</t>
  </si>
  <si>
    <t>FG Utgiftsført Inventar</t>
  </si>
  <si>
    <t xml:space="preserve">XXX2015 REP/VED.HOLD INVENT M/MV_x000D_
</t>
  </si>
  <si>
    <t>FG Bankboks Drift</t>
  </si>
  <si>
    <t>FG Rep/Vedlikehold Maskiner</t>
  </si>
  <si>
    <t>XXX FG Rep/Ved.Hold Maskin U/Mv</t>
  </si>
  <si>
    <t xml:space="preserve">XXX2015 OMK.OBL/SERT OSLO B/NTM_x000D_
</t>
  </si>
  <si>
    <t>FG Rep/Vedlikehold Biler</t>
  </si>
  <si>
    <t>BGL208630</t>
  </si>
  <si>
    <t xml:space="preserve">XXX2015 ANDRE KJ. TJ. INKASSO_x000D_
</t>
  </si>
  <si>
    <t>XXX Nokas Veksl.Gebyr Val.</t>
  </si>
  <si>
    <t xml:space="preserve">XXX2015 SIKKERHET M/MVA_x000D_
</t>
  </si>
  <si>
    <t>XXX Øvrigekjøpte Tjenester</t>
  </si>
  <si>
    <t>FG Utgiftsført Mobil</t>
  </si>
  <si>
    <t xml:space="preserve">XXX2015 ØVRIGEKJøPTE TJEN M/MVA_x000D_
</t>
  </si>
  <si>
    <t>XXX Nokas/Nb Veksl.Gebyr</t>
  </si>
  <si>
    <t>XXX Telling Av Nattsafe</t>
  </si>
  <si>
    <t>XXX Verditransport</t>
  </si>
  <si>
    <t>Avdelingsregnskap ompostering IKT</t>
  </si>
  <si>
    <t>BGL208398</t>
  </si>
  <si>
    <t>FG Tinlysningsgebyr mv Brreg</t>
  </si>
  <si>
    <t>Bankboks Drift/Vedl M/Mva</t>
  </si>
  <si>
    <t>FG BG Andre Driftskostnader (Annet)</t>
  </si>
  <si>
    <t xml:space="preserve">XXX2015 ALLIANSEKOST. SPAREBANK1_x000D_
</t>
  </si>
  <si>
    <t>Utgifter Butikkterminal</t>
  </si>
  <si>
    <t>Utg Terminaler Bbsminal</t>
  </si>
  <si>
    <t>FG Ekstern Revisor</t>
  </si>
  <si>
    <t>FG Intern Revisor</t>
  </si>
  <si>
    <t>Ekstern Revisjon periodisering</t>
  </si>
  <si>
    <t>FG Andre Konsulent tjenester</t>
  </si>
  <si>
    <t>XXX Andre Konsulent Tjenester U/Mva</t>
  </si>
  <si>
    <t>FG Juridisk Bistand</t>
  </si>
  <si>
    <t>FG Samspar As Felleskostnad</t>
  </si>
  <si>
    <t>FG Avgift Sikringsfondet</t>
  </si>
  <si>
    <t>BGL202420</t>
  </si>
  <si>
    <t xml:space="preserve">XXX2015 ALLIANSEKOSTNADER SB1_x000D_
</t>
  </si>
  <si>
    <t>FG Kontingenter Fradrags Berettiget</t>
  </si>
  <si>
    <t>FG Kontingenter Ikke Fradrags Berettiget</t>
  </si>
  <si>
    <t xml:space="preserve">XXX2015 A.KONTINGENTER FRADR.BERE_x000D_
</t>
  </si>
  <si>
    <t xml:space="preserve">XXX2015 A.KONT.IKKE FRADR.BERETT_x000D_
</t>
  </si>
  <si>
    <t>FG Kostnader Verdipapirer</t>
  </si>
  <si>
    <t>BGL208850</t>
  </si>
  <si>
    <t>Agiokonto</t>
  </si>
  <si>
    <t>Disagiokonto</t>
  </si>
  <si>
    <t>Smådifferanser</t>
  </si>
  <si>
    <t>Kasseover/-Underskudd</t>
  </si>
  <si>
    <t>FG Andre Tap</t>
  </si>
  <si>
    <t>FG Tap På Kort</t>
  </si>
  <si>
    <t>FG Kundeklager</t>
  </si>
  <si>
    <t xml:space="preserve">XXX DR.UTG.MASKINER U/MVA_x000D_
</t>
  </si>
  <si>
    <t xml:space="preserve">XXX2015 VEDL. ANDRE MASKINER_x000D_
</t>
  </si>
  <si>
    <t xml:space="preserve">XXX2015 DR.UTG.MASKINER M/MVA_x000D_
</t>
  </si>
  <si>
    <t xml:space="preserve">XXX2015 REP/VEDLH.TELEFONER_x000D_
</t>
  </si>
  <si>
    <t xml:space="preserve">XXX2015 REP/VEDLH.INVENTAR M/MVA_x000D_
</t>
  </si>
  <si>
    <t xml:space="preserve">XXX2015 DRIVSTOFF TRANSPORTMIDLER_x000D_
</t>
  </si>
  <si>
    <t xml:space="preserve">XXX2015 ØVRIGE DRIFTSUTG. TRANSP._x000D_
</t>
  </si>
  <si>
    <t xml:space="preserve">XXX2015 LEASING TRANSPORTMIDLER_x000D_
</t>
  </si>
  <si>
    <t xml:space="preserve">XXX2015 LEASING ØVRIG_x000D_
</t>
  </si>
  <si>
    <t xml:space="preserve">XXX2015 LEASING SIKKERHETSUTSTYR_x000D_
</t>
  </si>
  <si>
    <t xml:space="preserve">XXX2015 REP/VEDLH.TRANSPORTMIDLER_x000D_
</t>
  </si>
  <si>
    <t>IFRS16 Rentekostnad leieavtale bygg</t>
  </si>
  <si>
    <t>BGL202430</t>
  </si>
  <si>
    <t>XXX Avskr. Edb Mask</t>
  </si>
  <si>
    <t>BGL209101</t>
  </si>
  <si>
    <t>XXX Avskr. Øvr Mask</t>
  </si>
  <si>
    <t>AM Avskrivning inventar, biler</t>
  </si>
  <si>
    <t>AM Avskrivning maskiner (gml Avskr. Innredning)</t>
  </si>
  <si>
    <t>AM Avskrivning minibanker (Avskr. Boksanlegg)</t>
  </si>
  <si>
    <t>AM Avskrivning software</t>
  </si>
  <si>
    <t xml:space="preserve">XXX2015 AVSKR. REKLAMESKILT_x000D_
</t>
  </si>
  <si>
    <t>XXX Avskr. Sentralbord</t>
  </si>
  <si>
    <t>XXX Avskrivning kjøletak og ventilasjon</t>
  </si>
  <si>
    <t>XXX Avskr. Faste Inst. Halden</t>
  </si>
  <si>
    <t>XXX Avskr. Ominnred Vestby</t>
  </si>
  <si>
    <t>XXX Avskr. Innred Drøbak</t>
  </si>
  <si>
    <t>XXX Avskr. Innred Askim</t>
  </si>
  <si>
    <t>XXX Avskr. Innr Ledide Lokale</t>
  </si>
  <si>
    <t>BGL209102</t>
  </si>
  <si>
    <t>XXX Avskr. Innred Værste</t>
  </si>
  <si>
    <t>AM Avskrivning biler</t>
  </si>
  <si>
    <t>AM Avskrivning Faste installasjoner (Avskrivning bygg og anlegg)</t>
  </si>
  <si>
    <t>AM Avskrivning Bankbygg</t>
  </si>
  <si>
    <t>AM Avskrivning andre bygg</t>
  </si>
  <si>
    <t>IFRS16 Avskrivning leieavtale bygg</t>
  </si>
  <si>
    <t>BGL209104</t>
  </si>
  <si>
    <t>AM Verdijustering Tomt (Avskr. Ominnredn Hk)</t>
  </si>
  <si>
    <t>XXX Avskr. Bankbygg Halden</t>
  </si>
  <si>
    <t>XXX Avskr. Halmstad</t>
  </si>
  <si>
    <t>XXX Avskr. Soon</t>
  </si>
  <si>
    <t>AM Verdijustering Kunst</t>
  </si>
  <si>
    <t>XXX Avskr. Leilighet Spania</t>
  </si>
  <si>
    <t>AM Avskrivning goodwill</t>
  </si>
  <si>
    <t>BGL209103</t>
  </si>
  <si>
    <t>Avskr. Bygg Ifrs</t>
  </si>
  <si>
    <t>Avskr. Kunderelasjon</t>
  </si>
  <si>
    <t>Avdelingsregnskap reversering avksrivninger</t>
  </si>
  <si>
    <t>Påregnede Skatter</t>
  </si>
  <si>
    <t>BGL213000</t>
  </si>
  <si>
    <t>09101 Betalingsgarantier</t>
  </si>
  <si>
    <t>Garantier</t>
  </si>
  <si>
    <t>09102 Kontraktsgarantier</t>
  </si>
  <si>
    <t>09109 Andre garantier</t>
  </si>
  <si>
    <t>XXX Inn Tidligere Tap Pm</t>
  </si>
  <si>
    <t>BGL211130</t>
  </si>
  <si>
    <t>XXX Inn Tidligere Tap Bm</t>
  </si>
  <si>
    <t>Inng.På Tidl.Tap Utlå Lto</t>
  </si>
  <si>
    <t>BGL211140</t>
  </si>
  <si>
    <t>XXX Inng.Lån Bm</t>
  </si>
  <si>
    <t>XXX Tbf.Ik.In.Rtr.V Konst Lto</t>
  </si>
  <si>
    <t xml:space="preserve">XXX2015 TBF IK IK.IN.RTR V KONSTA_x000D_
</t>
  </si>
  <si>
    <t>PM Konstatert Tap</t>
  </si>
  <si>
    <t>XXX BM Konstatert Tap</t>
  </si>
  <si>
    <t>Tbf Ik Ik.In.Rtr Lto Pm</t>
  </si>
  <si>
    <t>XXX BM Tbf Ikke Inntf Rtr Lto</t>
  </si>
  <si>
    <t>XXX Konstatert Tap Garantier</t>
  </si>
  <si>
    <t>XXX BM Nedskriving Ram.Kr</t>
  </si>
  <si>
    <t>PM Nedskriving Utlån</t>
  </si>
  <si>
    <t>BM Nedskriving Utlån</t>
  </si>
  <si>
    <t>Res. Amortisering</t>
  </si>
  <si>
    <t>PM Tbf Tidl Nedskr Lån</t>
  </si>
  <si>
    <t>PM Tbf Tidl Nedskr Konst</t>
  </si>
  <si>
    <t>BM Tbf Tidl Nedsk Lån</t>
  </si>
  <si>
    <t>BM Tbf Tidl Nedsk Konst</t>
  </si>
  <si>
    <t>Tbf.Res.Amortisering</t>
  </si>
  <si>
    <t>BM Nedskriving Garantier</t>
  </si>
  <si>
    <t>PM Gruppe Nedskrivning</t>
  </si>
  <si>
    <t>BM Gruppe Nedskrivning</t>
  </si>
  <si>
    <t>BGL211110</t>
  </si>
  <si>
    <t>BGL217000</t>
  </si>
  <si>
    <t>UtvidetResultat</t>
  </si>
  <si>
    <t>Skatt Tap OCI Reversering Bøtte 1 PM</t>
  </si>
  <si>
    <t>BGL211120</t>
  </si>
  <si>
    <t>Tap Bøtte 1 BM Garantier</t>
  </si>
  <si>
    <t>Tap Bøtte 2 BM Garantier</t>
  </si>
  <si>
    <t>Tap Bøtte 3 BM Garantier</t>
  </si>
  <si>
    <t>Tap Bøtte 1 PM Garantier</t>
  </si>
  <si>
    <t>Tap Bøtte 2 PM Garantier</t>
  </si>
  <si>
    <t>Tap Bøtte 3 PM Garantier</t>
  </si>
  <si>
    <t>Tap Bøtte 2 BM Ubenyttet kreditt</t>
  </si>
  <si>
    <t>Tap Bøtte 3 BM Ubenyttet kreditt</t>
  </si>
  <si>
    <t>Tap Bøtte 2 PM Ubenyttet kreditt</t>
  </si>
  <si>
    <t>Tap Bøtte 3 PM Ubenyttet kreditt</t>
  </si>
  <si>
    <t>Tap Bøtte 1 BM Lånetilsagn</t>
  </si>
  <si>
    <t>Tap Bøtte 2 BM Lånetilsagn</t>
  </si>
  <si>
    <t>Tap Bøtte 3 BM Lånetilsagn</t>
  </si>
  <si>
    <t>Tap Bøtte 1 PM Lånetilsagn</t>
  </si>
  <si>
    <t>Tap Bøtte 2 PM Lånetilsagn</t>
  </si>
  <si>
    <t>Tap Bøtte 3 PM Lånetilsagn</t>
  </si>
  <si>
    <t>IFRS16 Gevinst tap avtaler</t>
  </si>
  <si>
    <t>AM Gevinst ved salg av anleggsmiddel</t>
  </si>
  <si>
    <t>XXX Salg Anl.Midl.U/Mva</t>
  </si>
  <si>
    <t>AM Tap ved salg av anleggsmiddel</t>
  </si>
  <si>
    <t>AM Utrangering Anlegg</t>
  </si>
  <si>
    <t>Tap Utrangering Anl Midl.</t>
  </si>
  <si>
    <t>BGL214000</t>
  </si>
  <si>
    <t>OCI Pensjon</t>
  </si>
  <si>
    <t>OCI Pensjon Skatt</t>
  </si>
  <si>
    <t>Fondsobl Klass Som EK</t>
  </si>
  <si>
    <t>Fondsobl EK Skatt</t>
  </si>
  <si>
    <t>Salg Egne EK-Bevis</t>
  </si>
  <si>
    <t>Overf. Sparebanker</t>
  </si>
  <si>
    <t>Overf. Andre Frie Fond</t>
  </si>
  <si>
    <t>Overf. F.For.Vurdering</t>
  </si>
  <si>
    <t>Overf. Gavefond</t>
  </si>
  <si>
    <t>Overf. Utbytte</t>
  </si>
  <si>
    <t>Overf. Utgjevningsfond</t>
  </si>
  <si>
    <t>XX Tap Og Vinning Internt</t>
  </si>
  <si>
    <t>BGL299990</t>
  </si>
  <si>
    <t>ANSATTE</t>
  </si>
  <si>
    <t>Antall ansatte</t>
  </si>
  <si>
    <t>ANTALLEKBEVIS</t>
  </si>
  <si>
    <t>Antall EK-bevis</t>
  </si>
  <si>
    <t>BGL100000</t>
  </si>
  <si>
    <t>BGL100050INKKF</t>
  </si>
  <si>
    <t>BGL100070</t>
  </si>
  <si>
    <t>BGL100110</t>
  </si>
  <si>
    <t xml:space="preserve">Sum egenkapital </t>
  </si>
  <si>
    <t>BGL103000</t>
  </si>
  <si>
    <t>Utlån kred.inst. u/avtalt løpetid/oppsigelsesfrist</t>
  </si>
  <si>
    <t>BGL104000INKKF</t>
  </si>
  <si>
    <t>BGL104050</t>
  </si>
  <si>
    <t>Brutto utlån</t>
  </si>
  <si>
    <t>BGL104050INKKF</t>
  </si>
  <si>
    <t>BGL104110</t>
  </si>
  <si>
    <t>Fordringer factoring</t>
  </si>
  <si>
    <t>BGL104120</t>
  </si>
  <si>
    <t>Utlån factoring</t>
  </si>
  <si>
    <t>Kasse /drifts- og brukskreditter</t>
  </si>
  <si>
    <t>Byggelån</t>
  </si>
  <si>
    <t>Nedbetalingslån</t>
  </si>
  <si>
    <t>Tapsmerkede utlån</t>
  </si>
  <si>
    <t>Spesifiserte tapsavsetninger</t>
  </si>
  <si>
    <t>Uspesifiserte tapsavsetninger</t>
  </si>
  <si>
    <t>Virkelig verdivurdering</t>
  </si>
  <si>
    <t>Sertifikater, obligasjoner og andre rentebærende v</t>
  </si>
  <si>
    <t>Utstedt av det offentlige</t>
  </si>
  <si>
    <t>Utstedt av andre</t>
  </si>
  <si>
    <t>Finansielle derivater E</t>
  </si>
  <si>
    <t>Aksjer, andeler og grunnfondsbevis</t>
  </si>
  <si>
    <t>Investering i felleskontrollert virksomhet</t>
  </si>
  <si>
    <t>Eierinteresser i andre konsernselskaper</t>
  </si>
  <si>
    <t>Maskiner, inventar og transportmidler</t>
  </si>
  <si>
    <t>PåKOSTNING LEIDE BYGG</t>
  </si>
  <si>
    <t>Bygninger og andre faste eiendommer</t>
  </si>
  <si>
    <t>BGL111300</t>
  </si>
  <si>
    <t>Andre varige driftsmidler</t>
  </si>
  <si>
    <t>Rett til bruk eiendel</t>
  </si>
  <si>
    <t>BGL111350</t>
  </si>
  <si>
    <t>BGL111400</t>
  </si>
  <si>
    <t>Overtatte eiendommer</t>
  </si>
  <si>
    <t>Immatrielle eiendeler</t>
  </si>
  <si>
    <t>BGL112000</t>
  </si>
  <si>
    <t>BGL112300</t>
  </si>
  <si>
    <t>Forskuddsbetalte ikke påløpte kost og opptj. ikke</t>
  </si>
  <si>
    <t>Opptjente ikke mottatte inntekter</t>
  </si>
  <si>
    <t>Overfinansiert pensjonsforpliktelse</t>
  </si>
  <si>
    <t>Andre forsk. bet. ikke pål. kostnader</t>
  </si>
  <si>
    <t>Fordring på provisjon fra kredittforetak</t>
  </si>
  <si>
    <t>BGL114000</t>
  </si>
  <si>
    <t>Lån/innskudd fra kred.instit. u/avtalt løpetid/opp</t>
  </si>
  <si>
    <t>Lån/innskudd fra kred.instit. m/avtalt løpetid/opp</t>
  </si>
  <si>
    <t>BGL115000</t>
  </si>
  <si>
    <t>Innskudd fra og gjeld til kunder</t>
  </si>
  <si>
    <t>Innskudd fra og gjeld til kunder uten avtalt løpet</t>
  </si>
  <si>
    <t>Innskudd fra og gjeld til kunder med avtalt løpeti</t>
  </si>
  <si>
    <t>BGL116000</t>
  </si>
  <si>
    <t>BGL116100</t>
  </si>
  <si>
    <t>Sertifikater og andre kortsiktige låneopptak</t>
  </si>
  <si>
    <t>Obligasjonsgjeld</t>
  </si>
  <si>
    <t>Finansielle derivater G</t>
  </si>
  <si>
    <t>Utsatt skatt</t>
  </si>
  <si>
    <t>BGL118000</t>
  </si>
  <si>
    <t>Annen gjeld og pensjonsforpliktelser</t>
  </si>
  <si>
    <t>Margintrekk og annen mellomregning</t>
  </si>
  <si>
    <t>Leieforpliktelser</t>
  </si>
  <si>
    <t>Påløpte kostnader og mottatt ikke opptj innt.</t>
  </si>
  <si>
    <t>BGL118500</t>
  </si>
  <si>
    <t>Annen gjeld</t>
  </si>
  <si>
    <t>Spesifiserte avsetninger på garantiansvar</t>
  </si>
  <si>
    <t>Uspesifiserte avsetn på garantiansvar</t>
  </si>
  <si>
    <t>ANNEN GJELD</t>
  </si>
  <si>
    <t>Kredittforetak</t>
  </si>
  <si>
    <t>Kredittforetak motkonti</t>
  </si>
  <si>
    <t>BGL120000</t>
  </si>
  <si>
    <t>Ansvarlig lånekapital med tilknyttede konvert.rett</t>
  </si>
  <si>
    <t>Annen ansvarlig lånekapital</t>
  </si>
  <si>
    <t>BGL120310</t>
  </si>
  <si>
    <t>BGL121000</t>
  </si>
  <si>
    <t>Innskutt egenkapital</t>
  </si>
  <si>
    <t>BGL121100</t>
  </si>
  <si>
    <t>Grunfondsbevis (121100 n2)</t>
  </si>
  <si>
    <t>BGL121110</t>
  </si>
  <si>
    <t>Preferanseaksjekapital</t>
  </si>
  <si>
    <t>Aksjekapital/grunnfondsbeviskapital</t>
  </si>
  <si>
    <t>BGL121130</t>
  </si>
  <si>
    <t>Beholdning av egne aksjer/grunnfondsbevis</t>
  </si>
  <si>
    <t>BGL122000</t>
  </si>
  <si>
    <t>Opptjent egenkapital</t>
  </si>
  <si>
    <t>BGL122300</t>
  </si>
  <si>
    <t>BGL122500</t>
  </si>
  <si>
    <t>Utbytte og gaver</t>
  </si>
  <si>
    <t>BGL127000</t>
  </si>
  <si>
    <t>Udekket tap / udisponert overskudd</t>
  </si>
  <si>
    <t>BGL200080</t>
  </si>
  <si>
    <t>Sum inntekter</t>
  </si>
  <si>
    <t>BGL200200</t>
  </si>
  <si>
    <t>BGL200090</t>
  </si>
  <si>
    <t>I Netto renteinntekter</t>
  </si>
  <si>
    <t>BGL200090EXKF</t>
  </si>
  <si>
    <t>BGL200110</t>
  </si>
  <si>
    <t>Netto provisjonsinntekter og andre inntekter</t>
  </si>
  <si>
    <t>BGL200110INKKF</t>
  </si>
  <si>
    <t>BGL200115</t>
  </si>
  <si>
    <t>Nto avkastn på fin instrumenter</t>
  </si>
  <si>
    <t>BGL200120</t>
  </si>
  <si>
    <t>Sum driftskostnader</t>
  </si>
  <si>
    <t>BGL200140</t>
  </si>
  <si>
    <t>Resultat før skatt og minoritetsinteresser</t>
  </si>
  <si>
    <t>BGL200180</t>
  </si>
  <si>
    <t>Resår</t>
  </si>
  <si>
    <t>Driftsresultat før tap</t>
  </si>
  <si>
    <t>Utbytte</t>
  </si>
  <si>
    <t>Inntekter av eierinteresser</t>
  </si>
  <si>
    <t>BGL201000</t>
  </si>
  <si>
    <t>Renteinntekter inkl KF</t>
  </si>
  <si>
    <t>BGL201000EXKF</t>
  </si>
  <si>
    <t>BGL201100</t>
  </si>
  <si>
    <t>Renter o.l. av gjeldsbrev som kan refin. i sentral</t>
  </si>
  <si>
    <t>Renter o.l. av utlån til kredittinstitusjoner</t>
  </si>
  <si>
    <t>Renter o.l. av utlån til og fordringer på kunder amortisert kost</t>
  </si>
  <si>
    <t>Renter o.l. av utlån til og fordringer på kunder virkelig verdi</t>
  </si>
  <si>
    <t>Renter o.l. av sertifik./obligasj./rentebærende vp</t>
  </si>
  <si>
    <t>Renter av OMF vurdert til amortisert kost</t>
  </si>
  <si>
    <t>BGL201500</t>
  </si>
  <si>
    <t>Andre renteinntekter og lignende inntekter</t>
  </si>
  <si>
    <t>BGL202000</t>
  </si>
  <si>
    <t>Rentekostnader</t>
  </si>
  <si>
    <t>Renter o.l. på gjeld til kredittinstitusjoner</t>
  </si>
  <si>
    <t>Renter o.l. på innskudd fra og gjeld til kunder</t>
  </si>
  <si>
    <t>Renter o.l. på utstedte verdipapirer</t>
  </si>
  <si>
    <t>Renter o.l. på ansvarlig lånekapital</t>
  </si>
  <si>
    <t>Rente på fondsobligasjon</t>
  </si>
  <si>
    <t>Avgifter til bankenes sikringsfond</t>
  </si>
  <si>
    <t>Rente på leieforpliktelser IFRS16</t>
  </si>
  <si>
    <t>Andre rentekostnader og lignende kostnader</t>
  </si>
  <si>
    <t>BGL204000</t>
  </si>
  <si>
    <t>Provisjonsinntekter</t>
  </si>
  <si>
    <t>BGL204000INKKF</t>
  </si>
  <si>
    <t>Garantiprovisjon</t>
  </si>
  <si>
    <t>Andre gebyrer og provisjonsinntekter</t>
  </si>
  <si>
    <t>Provisjoner betalingsformidling</t>
  </si>
  <si>
    <t>Provisjon Kredittforetak</t>
  </si>
  <si>
    <t>Provisjon Forsikring</t>
  </si>
  <si>
    <t>Provisjon Verdipapir (204240 n1)</t>
  </si>
  <si>
    <t>BGL204250</t>
  </si>
  <si>
    <t>Provisjon Eiendomsmegling (204250 n1)</t>
  </si>
  <si>
    <t>BGL205000</t>
  </si>
  <si>
    <t>Provisjonskostnader</t>
  </si>
  <si>
    <t>BGL205100</t>
  </si>
  <si>
    <t>Garantiprovisjon kostnader</t>
  </si>
  <si>
    <t>Andre gebyrer og provisjonskostnader</t>
  </si>
  <si>
    <t>Provisjonskostnader betalingsformidling</t>
  </si>
  <si>
    <t>Netto gevinst/tap på verdipapirhandel</t>
  </si>
  <si>
    <t>Netto verdiendring fin eiendeler til virkelig verd</t>
  </si>
  <si>
    <t>Finansielle derivatet ril vv</t>
  </si>
  <si>
    <t>Netto inntekt fra valuta</t>
  </si>
  <si>
    <t>BGL206005KORR1</t>
  </si>
  <si>
    <t>BGL206005KORR2</t>
  </si>
  <si>
    <t>BGL207000</t>
  </si>
  <si>
    <t>Andre driftsinntekter</t>
  </si>
  <si>
    <t>Driftsinntekter faste eiendommer</t>
  </si>
  <si>
    <t>BGL208100</t>
  </si>
  <si>
    <t>Personalkostnader</t>
  </si>
  <si>
    <t>Lønn</t>
  </si>
  <si>
    <t>Pensjoner</t>
  </si>
  <si>
    <t>Sosiale kostnader</t>
  </si>
  <si>
    <t>BGL208200</t>
  </si>
  <si>
    <t>Andre Driftskostnader</t>
  </si>
  <si>
    <t>IKT Kostnader</t>
  </si>
  <si>
    <t>IKT EVRY og SamSpar</t>
  </si>
  <si>
    <t>IKT Øvrig drift</t>
  </si>
  <si>
    <t>IKT Kjøp og leasing av maskiner</t>
  </si>
  <si>
    <t>IKT Mobilkjøp og -bruk</t>
  </si>
  <si>
    <t>IKT Lokalt</t>
  </si>
  <si>
    <t>Markedsføring</t>
  </si>
  <si>
    <t>Porto</t>
  </si>
  <si>
    <t>Reise / Represent / Gaver</t>
  </si>
  <si>
    <t>Transportmidler</t>
  </si>
  <si>
    <t>Kjøpte Tjenester</t>
  </si>
  <si>
    <t>Eiendomskostnader</t>
  </si>
  <si>
    <t>Sikkerhet</t>
  </si>
  <si>
    <t>Alliansekostnader</t>
  </si>
  <si>
    <t>Verdipapirkostnader</t>
  </si>
  <si>
    <t>BGL208900</t>
  </si>
  <si>
    <t>Avskrivninger (208900 n3)</t>
  </si>
  <si>
    <t>Driftskostnader Øvrige</t>
  </si>
  <si>
    <t>BGL209000</t>
  </si>
  <si>
    <t>Avskr Varige Driftsmidler</t>
  </si>
  <si>
    <t>Avskr Maskiner / Inventar</t>
  </si>
  <si>
    <t>Avskr Bygg</t>
  </si>
  <si>
    <t>Avskr Immatrielle Eiendeler</t>
  </si>
  <si>
    <t>Avskrivning Leierettigheter</t>
  </si>
  <si>
    <t>BGL209200</t>
  </si>
  <si>
    <t>Nedskrivninger</t>
  </si>
  <si>
    <t>BGL210100</t>
  </si>
  <si>
    <t>Driftskostnader faste eiendommer</t>
  </si>
  <si>
    <t>BGL210200</t>
  </si>
  <si>
    <t>Andre driftskostnader</t>
  </si>
  <si>
    <t>BGL211000</t>
  </si>
  <si>
    <t>Tap på utlån</t>
  </si>
  <si>
    <t>BGL211100</t>
  </si>
  <si>
    <t>Tap, Bøtte 1</t>
  </si>
  <si>
    <t>Tap, Bøtte 2</t>
  </si>
  <si>
    <t>Tap, Bøtte 3</t>
  </si>
  <si>
    <t>Tap, Konstatering, tilbakeføring og amortisering</t>
  </si>
  <si>
    <t>Skatt på ordinært resultat</t>
  </si>
  <si>
    <t>Omfordeling resultat avdregn</t>
  </si>
  <si>
    <t>BGL214500</t>
  </si>
  <si>
    <t>VirksomhetHFS Resultat</t>
  </si>
  <si>
    <t>BGL217160</t>
  </si>
  <si>
    <t>Overført fra annen egenkapital</t>
  </si>
  <si>
    <t>BGL217100</t>
  </si>
  <si>
    <t>BGL217270</t>
  </si>
  <si>
    <t>Overført til annen egenkapital</t>
  </si>
  <si>
    <t>BGL217200</t>
  </si>
  <si>
    <t>BRUTTOUTLÅN_GJP</t>
  </si>
  <si>
    <t>Snitt per; Brutto utlån</t>
  </si>
  <si>
    <t>BRUTTOUTLÅN_GJY</t>
  </si>
  <si>
    <t>Snitt YTD; Brutto utlån</t>
  </si>
  <si>
    <t>BRUTTOUTLÅNINKBK_GJP</t>
  </si>
  <si>
    <t>Snitt per; Brutto utlån ink BK</t>
  </si>
  <si>
    <t>BRUTTOUTLÅNINKBK_GJY</t>
  </si>
  <si>
    <t>Snitt YTD; Brutto utlån ink BK</t>
  </si>
  <si>
    <t>BYGGELÅN_GJP</t>
  </si>
  <si>
    <t>Snitt per; Byggelån</t>
  </si>
  <si>
    <t>BYGGELÅN_GJY</t>
  </si>
  <si>
    <t>Snitt YTD; Byggelån</t>
  </si>
  <si>
    <t>BØRSKURS</t>
  </si>
  <si>
    <t>Børskurs</t>
  </si>
  <si>
    <t>DAGER</t>
  </si>
  <si>
    <t>Antall dager i perioden</t>
  </si>
  <si>
    <t>EKBRØK_EKBEVISKAP</t>
  </si>
  <si>
    <t>Sum egenkapitalbeviseiernes kapital</t>
  </si>
  <si>
    <t>EKBRØK_FOND</t>
  </si>
  <si>
    <t>Sum sparebankens fond</t>
  </si>
  <si>
    <t>F_27896</t>
  </si>
  <si>
    <t>F_AVSBYGG</t>
  </si>
  <si>
    <t>Fordeling avskrivninger bygg</t>
  </si>
  <si>
    <t>F_AVSMASKIN</t>
  </si>
  <si>
    <t>F_AvsMaskin</t>
  </si>
  <si>
    <t>F_BOLIGKREDITTPROV</t>
  </si>
  <si>
    <t>F_BoligkredittProv</t>
  </si>
  <si>
    <t>F_BRUTTOUTLÅN</t>
  </si>
  <si>
    <t>F_BruttoUtlån</t>
  </si>
  <si>
    <t>F_BYGG</t>
  </si>
  <si>
    <t>Fordeling byggkostnad og lokaler</t>
  </si>
  <si>
    <t>F_INNSKUDDKUNDE</t>
  </si>
  <si>
    <t>F_InnskuddKunde</t>
  </si>
  <si>
    <t>F_LØNN</t>
  </si>
  <si>
    <t>Fordeling lønn</t>
  </si>
  <si>
    <t>F_NTOFININST</t>
  </si>
  <si>
    <t>Fordeling Netto Finansielle Instrumenter</t>
  </si>
  <si>
    <t>F_PENSJONER</t>
  </si>
  <si>
    <t>Fordeling pensjon</t>
  </si>
  <si>
    <t>F_RENTEINNTKUNDE</t>
  </si>
  <si>
    <t>Fordeling renteinntekt</t>
  </si>
  <si>
    <t>F_RENTEKOSTKUNDE</t>
  </si>
  <si>
    <t>Fordeling rentekostnad</t>
  </si>
  <si>
    <t>F_SEDLER</t>
  </si>
  <si>
    <t>Fordeling Sedler annen inntekt</t>
  </si>
  <si>
    <t>F_SEDLERFININST</t>
  </si>
  <si>
    <t>Fordeling Sedler ut av FinInst</t>
  </si>
  <si>
    <t>F_SOSIALKOST</t>
  </si>
  <si>
    <t>Fordeling SosialKost</t>
  </si>
  <si>
    <t>F_STAB</t>
  </si>
  <si>
    <t>Fordeling Stab</t>
  </si>
  <si>
    <t>F_STABADM</t>
  </si>
  <si>
    <t>Fordeling Stab administrasjon</t>
  </si>
  <si>
    <t>F_STABFINANS</t>
  </si>
  <si>
    <t>Fordeling Stab finans</t>
  </si>
  <si>
    <t>F_STABKUNDE</t>
  </si>
  <si>
    <t>Fordeling Stab kunde</t>
  </si>
  <si>
    <t>FUNDINGRENTE</t>
  </si>
  <si>
    <t>Fundingrente intern</t>
  </si>
  <si>
    <t>GJELDVERDIPAPIR_GJP</t>
  </si>
  <si>
    <t>Snitt per; Gjeld stiftet ved utstedelse av verdipapirer</t>
  </si>
  <si>
    <t>GJELDVERDIPAPIR_GJY</t>
  </si>
  <si>
    <t>Snitt YTD; Gjeld stiftet ved utstedelse av verdipapirer</t>
  </si>
  <si>
    <t>INNSKUDDKUNDE_GJP</t>
  </si>
  <si>
    <t>Snitt per; Innskudd fra og gjeld til kunder</t>
  </si>
  <si>
    <t>INNSKUDDKUNDE_GJY</t>
  </si>
  <si>
    <t>Snitt YTD; Innskudd fra og gjeld til kunder</t>
  </si>
  <si>
    <t>K_ADMKOST</t>
  </si>
  <si>
    <t>K_Administrasjonskostnader</t>
  </si>
  <si>
    <t>K_AKSJER</t>
  </si>
  <si>
    <t>K_AKSJERMV</t>
  </si>
  <si>
    <t>K_ANDREEIENDELER</t>
  </si>
  <si>
    <t>K_ANDREEIENDELER2</t>
  </si>
  <si>
    <t>K_ANDREFORSKUDD</t>
  </si>
  <si>
    <t>K_ANNENEK</t>
  </si>
  <si>
    <t>K_ANNENGJELD</t>
  </si>
  <si>
    <t>K_ANNENGJELD2</t>
  </si>
  <si>
    <t>K_AVS</t>
  </si>
  <si>
    <t>K_BETALBARSKATT</t>
  </si>
  <si>
    <t>K_BRUTTOUTLÅN</t>
  </si>
  <si>
    <t>K_BYGG</t>
  </si>
  <si>
    <t>K_DRIFTSINNT</t>
  </si>
  <si>
    <t>K_Andre driftsinntekter</t>
  </si>
  <si>
    <t>K_DRIFTSINNT2</t>
  </si>
  <si>
    <t>K_DRIFTSKOST</t>
  </si>
  <si>
    <t>K_Andre driftskostnader</t>
  </si>
  <si>
    <t>K_DRIFTSKOST2</t>
  </si>
  <si>
    <t>K_DRIFTSKOSTEIENDOM</t>
  </si>
  <si>
    <t>K_DRIFTSMIDLER</t>
  </si>
  <si>
    <t>K_EIENDOMINT</t>
  </si>
  <si>
    <t>K_EIERINTERESSER</t>
  </si>
  <si>
    <t>K_FUG</t>
  </si>
  <si>
    <t>K_FUV</t>
  </si>
  <si>
    <t>K_GAVEFOND</t>
  </si>
  <si>
    <t>K_INNSKUDDKUNDE</t>
  </si>
  <si>
    <t>K_INNSKUDDKUNDEULØP</t>
  </si>
  <si>
    <t>K_INTEIER</t>
  </si>
  <si>
    <t>K_Inntekter av eierinteresser</t>
  </si>
  <si>
    <t>K_INVEIENDOM</t>
  </si>
  <si>
    <t>K_INVENTARTRANSPORT</t>
  </si>
  <si>
    <t>K_KJØPTETJENESTER</t>
  </si>
  <si>
    <t>Konsern Kjøpte Tjenester</t>
  </si>
  <si>
    <t>K_KONSERN</t>
  </si>
  <si>
    <t>K_KONTANTER</t>
  </si>
  <si>
    <t>K_LØNN</t>
  </si>
  <si>
    <t>K_MARKEDSFØRINGKOST</t>
  </si>
  <si>
    <t>Konsern Markedsføring</t>
  </si>
  <si>
    <t>K_NEDBETALINGSLÅN</t>
  </si>
  <si>
    <t>K_NTOFINEIENDVV</t>
  </si>
  <si>
    <t>K_Netto verdiendring fin eiendeler til virkelig verd</t>
  </si>
  <si>
    <t>K_NTOGEVVERDIPAP</t>
  </si>
  <si>
    <t>K_Netto gevinst/tap på verdipapirhandel</t>
  </si>
  <si>
    <t>K_OVERFØRTEK</t>
  </si>
  <si>
    <t>K_PENSJONER</t>
  </si>
  <si>
    <t>K_PERIODENSRESEK</t>
  </si>
  <si>
    <t>Periodens resultat fra konsern</t>
  </si>
  <si>
    <t>K_PERSONALKOST</t>
  </si>
  <si>
    <t>K_Personalkostnader</t>
  </si>
  <si>
    <t>K_PROVINNT</t>
  </si>
  <si>
    <t>K_Provisjonsinntekter</t>
  </si>
  <si>
    <t>K_PROVINNTANDRE</t>
  </si>
  <si>
    <t>K_PROVKOST</t>
  </si>
  <si>
    <t>K_Provisjonskostnader</t>
  </si>
  <si>
    <t>K_PÅLØPTKOSTNAD</t>
  </si>
  <si>
    <t>K_RENTEINNT</t>
  </si>
  <si>
    <t>K_Renteinntekter</t>
  </si>
  <si>
    <t>K_RENTEINNTANDRE</t>
  </si>
  <si>
    <t>K_RENTEINNTKREDIT</t>
  </si>
  <si>
    <t>K_RENTEINNTKUNDE</t>
  </si>
  <si>
    <t>K_RENTEKOST</t>
  </si>
  <si>
    <t>K_Rentekostnader</t>
  </si>
  <si>
    <t>K_RENTEKOSTANDRE</t>
  </si>
  <si>
    <t>K_RENTEKOSTKREDIT</t>
  </si>
  <si>
    <t>K_RENTEKOSTKUNDE</t>
  </si>
  <si>
    <t>K_RESHFS</t>
  </si>
  <si>
    <t>K_ResHFS</t>
  </si>
  <si>
    <t>K_SKATT</t>
  </si>
  <si>
    <t>K_Skatt på ordinært resultat</t>
  </si>
  <si>
    <t>K_SOSIALKOST</t>
  </si>
  <si>
    <t>K_SPESTAPSAVSETNING</t>
  </si>
  <si>
    <t>K_SpesTapsavsetning</t>
  </si>
  <si>
    <t>K_TAPUTLÅNGARANTIER</t>
  </si>
  <si>
    <t>K_Tap på utlån, garantier mv</t>
  </si>
  <si>
    <t>K_TRANSPORTMIDLER</t>
  </si>
  <si>
    <t>Konsern Transportmidler</t>
  </si>
  <si>
    <t>K_UDISP</t>
  </si>
  <si>
    <t>K_USPESTAPSAVSETNING</t>
  </si>
  <si>
    <t>K_UspesTapsavsetning</t>
  </si>
  <si>
    <t>K_UTBYTTE</t>
  </si>
  <si>
    <t>K_Utbytte</t>
  </si>
  <si>
    <t>K_UTLÅNKREDITT</t>
  </si>
  <si>
    <t>K_UTSATTSKATT</t>
  </si>
  <si>
    <t>K_UTSATTSKATTEFORDEL</t>
  </si>
  <si>
    <t>K_VIRKSOMHETHFS</t>
  </si>
  <si>
    <t>K_VIRKSOMHETHFSBAL</t>
  </si>
  <si>
    <t>VirksomhetHFS Balanse</t>
  </si>
  <si>
    <t>K101000</t>
  </si>
  <si>
    <t>K Kontanter og fordringer på sentralbanker (BGL101000)</t>
  </si>
  <si>
    <t>K103100</t>
  </si>
  <si>
    <t>K Utlån kred.inst. u/avtalt løpetid/oppsigelsesfrist (BGL103100)</t>
  </si>
  <si>
    <t>K104050INKKF</t>
  </si>
  <si>
    <t>Brutto Utlån inkl KF</t>
  </si>
  <si>
    <t>K104300</t>
  </si>
  <si>
    <t>K Kasse-, drifts- og brukskreditter (BGL104300)</t>
  </si>
  <si>
    <t>K104400</t>
  </si>
  <si>
    <t>K Byggelån (BGL104400)</t>
  </si>
  <si>
    <t>K104500</t>
  </si>
  <si>
    <t>K Nedbetalingslån (BGL104500)</t>
  </si>
  <si>
    <t>K104600</t>
  </si>
  <si>
    <t>K Tapsmerkede utlån (BGL104600)</t>
  </si>
  <si>
    <t>K104700</t>
  </si>
  <si>
    <t>K Spesifiserte tapsavsetninger (BGL104700)</t>
  </si>
  <si>
    <t>K104800</t>
  </si>
  <si>
    <t>K Uspesifiserte tapsavsetninger (BGL104800)</t>
  </si>
  <si>
    <t>K104900</t>
  </si>
  <si>
    <t>K Virkelig verdivurdering (BGL104900)</t>
  </si>
  <si>
    <t>K106100</t>
  </si>
  <si>
    <t>K Sertifikater og obligasjoner offentlig (BGL106100)</t>
  </si>
  <si>
    <t>K106200</t>
  </si>
  <si>
    <t>K Sertifikater og obligasjoner andre (BGL106200)</t>
  </si>
  <si>
    <t>K106500</t>
  </si>
  <si>
    <t>K Finansielle derivater E (BGL106500)</t>
  </si>
  <si>
    <t>K107100</t>
  </si>
  <si>
    <t>K Aksjer, andeler og andre egenkapitalinteresser (BGL107100)</t>
  </si>
  <si>
    <t>K108300</t>
  </si>
  <si>
    <t>K Investering i eierinteresser (BGL108300)</t>
  </si>
  <si>
    <t>K109200</t>
  </si>
  <si>
    <t>K Investering i konsernselskaper (BGL109200)</t>
  </si>
  <si>
    <t>K111100</t>
  </si>
  <si>
    <t>K Maskiner, inventar og transportmidler (BGL111100)</t>
  </si>
  <si>
    <t>K111101</t>
  </si>
  <si>
    <t>K PåKOSTNING LEIDE BYGG (BGL111101)</t>
  </si>
  <si>
    <t>K111200</t>
  </si>
  <si>
    <t>K Bygninger og andre faste eiendommer (BGL111200)</t>
  </si>
  <si>
    <t>K111300</t>
  </si>
  <si>
    <t>K Andre varige driftsmidler (BGL111300)</t>
  </si>
  <si>
    <t>K111310</t>
  </si>
  <si>
    <t>K Rett til bruk (BGL111310)</t>
  </si>
  <si>
    <t>K111350</t>
  </si>
  <si>
    <t xml:space="preserve">K Holdt for salg Bal_x000D_
</t>
  </si>
  <si>
    <t>K111800</t>
  </si>
  <si>
    <t>K Immatrielle eiendeler (BGL111800)</t>
  </si>
  <si>
    <t>K111900</t>
  </si>
  <si>
    <t>K Utsatt skattefordel (BGL111900)</t>
  </si>
  <si>
    <t>K112200</t>
  </si>
  <si>
    <t>K Øvrige eiendeler (BGL112200)</t>
  </si>
  <si>
    <t>K112310</t>
  </si>
  <si>
    <t>K Opptjente ikke mottatte inntekter (BGL112310)</t>
  </si>
  <si>
    <t>K112330</t>
  </si>
  <si>
    <t>K Overfinansiert pensjonsforpliktelse (BGL112330)</t>
  </si>
  <si>
    <t>K112340</t>
  </si>
  <si>
    <t>K Andre forskuddsbetalte ikke påløpte kostnader (BGL112340)</t>
  </si>
  <si>
    <t>K112350</t>
  </si>
  <si>
    <t>K Fordring på kredittforetak (BGL 112350)</t>
  </si>
  <si>
    <t>K114100</t>
  </si>
  <si>
    <t>K Lån/innskudd fra kred.instit. u/avtalt løpetid/opp (BGL114100)</t>
  </si>
  <si>
    <t>K114200</t>
  </si>
  <si>
    <t>K Lån/innskudd fra kred.instit. m/avtalt løpetid/opp (BGL114200)</t>
  </si>
  <si>
    <t>K115100</t>
  </si>
  <si>
    <t>K Innskudd fra og gjeld til kunder uten avtalt løpet (BGL115100)</t>
  </si>
  <si>
    <t>K115200</t>
  </si>
  <si>
    <t>K Innskudd fra og gjeld til kunder med avtalt løpeti (BGL115200)</t>
  </si>
  <si>
    <t>K116300</t>
  </si>
  <si>
    <t>K Gjeld stiftet ved utstedelse av verdipapirer (BGL116300)</t>
  </si>
  <si>
    <t>K116900</t>
  </si>
  <si>
    <t>K Finansielle derivater G (BGL116900)</t>
  </si>
  <si>
    <t>K117000</t>
  </si>
  <si>
    <t>K Betalbar skatt (BGL117000)</t>
  </si>
  <si>
    <t>K117500</t>
  </si>
  <si>
    <t>K Utsatt skatt (BGL117500)</t>
  </si>
  <si>
    <t>K118100</t>
  </si>
  <si>
    <t>K Margintrekk og annen mellomregning (BGL118100)</t>
  </si>
  <si>
    <t>K118150</t>
  </si>
  <si>
    <t>K Leieforpliktelser (BGL118150)</t>
  </si>
  <si>
    <t>K118200</t>
  </si>
  <si>
    <t>K Pensjonsforpliktelser (BGL118200)</t>
  </si>
  <si>
    <t>K118400</t>
  </si>
  <si>
    <t>K Påløpte kostnader og mottatt ikke opptj innt. (BGL118400)</t>
  </si>
  <si>
    <t>K118510</t>
  </si>
  <si>
    <t>K Gaver (BGL118510)</t>
  </si>
  <si>
    <t>BGL118510</t>
  </si>
  <si>
    <t>K118520</t>
  </si>
  <si>
    <t>K Skatter og avgifter (BGL118520)</t>
  </si>
  <si>
    <t>BGL118520</t>
  </si>
  <si>
    <t>K118550</t>
  </si>
  <si>
    <t>K Spesifiserte avsetninger på garantiansvar (BGL118550)</t>
  </si>
  <si>
    <t>K118560</t>
  </si>
  <si>
    <t>K Uspesifiserte avsetn på garantiansvar (BGL118560)</t>
  </si>
  <si>
    <t>K118580</t>
  </si>
  <si>
    <t>K Øvrig gjeld (BGL118580)</t>
  </si>
  <si>
    <t>K118590</t>
  </si>
  <si>
    <t>K Kredittforetak (BGL 118590)</t>
  </si>
  <si>
    <t>K118591</t>
  </si>
  <si>
    <t>K Kredittforetak motkonti (BGL118591)</t>
  </si>
  <si>
    <t>K120200</t>
  </si>
  <si>
    <t>K Fondsobligasjon (BGL120200)</t>
  </si>
  <si>
    <t>K120300</t>
  </si>
  <si>
    <t>K Ansvarlig lånekapital (BGL120300)</t>
  </si>
  <si>
    <t>K121120</t>
  </si>
  <si>
    <t>K Egenkapitalbevis (BGL121120)</t>
  </si>
  <si>
    <t>K121200</t>
  </si>
  <si>
    <t>K Overkursfond (BGL121200)</t>
  </si>
  <si>
    <t>K122200</t>
  </si>
  <si>
    <t>K Sparebankens fond (BGL122200)</t>
  </si>
  <si>
    <t>K122400</t>
  </si>
  <si>
    <t>K Utjevningsfond (BGL122400)</t>
  </si>
  <si>
    <t>K122450</t>
  </si>
  <si>
    <t>K Fond for urealiserte gevinster (BGL122450)</t>
  </si>
  <si>
    <t>K122510</t>
  </si>
  <si>
    <t>K Hybridkapital (BGL122510)</t>
  </si>
  <si>
    <t>K122520</t>
  </si>
  <si>
    <t>K Utbytte og gaver (BGL122520)</t>
  </si>
  <si>
    <t>K122530</t>
  </si>
  <si>
    <t>K Annen egenkapital (BGL122530)</t>
  </si>
  <si>
    <t>K127500</t>
  </si>
  <si>
    <t>K Udisponert resultat (BGL127500)</t>
  </si>
  <si>
    <t>K200110</t>
  </si>
  <si>
    <t>K Netto provisjonsinntekter og andre inntekter (BGL200110)</t>
  </si>
  <si>
    <t>K200300</t>
  </si>
  <si>
    <t>K Utbytte (BGLBGL200300)</t>
  </si>
  <si>
    <t>K200310</t>
  </si>
  <si>
    <t>K Inntekter av eierinteresser (BGL200310)</t>
  </si>
  <si>
    <t>K201100</t>
  </si>
  <si>
    <t>K Renter av gjeldsbrev som kan refin. i sentral (BGL201100)</t>
  </si>
  <si>
    <t>K201200</t>
  </si>
  <si>
    <t>K Renter av utlån til og fordringer på kredittinstitusjoner (BGL201200)</t>
  </si>
  <si>
    <t>K201300</t>
  </si>
  <si>
    <t>K Renter av utlån til og fordringer på kunder amortisert kost (BGL201300)</t>
  </si>
  <si>
    <t>K201310</t>
  </si>
  <si>
    <t>K Renter av utlån til og fordringer på kunder virkelig verdi (BGL201310)</t>
  </si>
  <si>
    <t>K201400</t>
  </si>
  <si>
    <t>K Renter av sertifik./obligasj./rentebærende vp (BGL201400)</t>
  </si>
  <si>
    <t>K201410</t>
  </si>
  <si>
    <t>K Renter av OMF(BGL201410)</t>
  </si>
  <si>
    <t>K201500</t>
  </si>
  <si>
    <t>K Andre renteinntekter og lignende inntekter (BGL201500)</t>
  </si>
  <si>
    <t>K202100</t>
  </si>
  <si>
    <t>K Renter på gjeld til kredittinstitusjoner (BGL202100)</t>
  </si>
  <si>
    <t>K202200</t>
  </si>
  <si>
    <t>K Renter på innskudd fra og gjeld til kunder (BGL202200)</t>
  </si>
  <si>
    <t>K202300</t>
  </si>
  <si>
    <t>K Renter på utstedte verdipapirer vurdert til amortisert kost (BGL202300)</t>
  </si>
  <si>
    <t>K202400</t>
  </si>
  <si>
    <t>K Renter på ansvarlig lånekapital (BGL202400)</t>
  </si>
  <si>
    <t>K202410</t>
  </si>
  <si>
    <t>K Rente på fondsobligasjon (BGL202410)</t>
  </si>
  <si>
    <t>K202420</t>
  </si>
  <si>
    <t>K Avgifter til bankenes sikringsfond (BGL202420)</t>
  </si>
  <si>
    <t>K202430</t>
  </si>
  <si>
    <t>K Rente på leieforpliktelser IFRS16 (BGL202430)</t>
  </si>
  <si>
    <t>K202500</t>
  </si>
  <si>
    <t>K Andre rentekostnader og lignende kostnader (BGL202500)</t>
  </si>
  <si>
    <t>K203000</t>
  </si>
  <si>
    <t>K Renter mellomregning (BGL203000)</t>
  </si>
  <si>
    <t>BGL203000</t>
  </si>
  <si>
    <t>K204100</t>
  </si>
  <si>
    <t>K Garantiprovisjon (BGL204100)</t>
  </si>
  <si>
    <t>K204200</t>
  </si>
  <si>
    <t>K Andre gebyrer og provisjonsinntekter (BGL204200)</t>
  </si>
  <si>
    <t>K204210</t>
  </si>
  <si>
    <t>K Provisjon Betalingsformidling (BGL204210)</t>
  </si>
  <si>
    <t>K204220</t>
  </si>
  <si>
    <t>K Provisjon Kredittforetak (BGL204220)</t>
  </si>
  <si>
    <t>K204230</t>
  </si>
  <si>
    <t>K Provisjon Forsikring (BGL204230)</t>
  </si>
  <si>
    <t>K204240</t>
  </si>
  <si>
    <t>K Provisjon Verdipapir (BGL204240)</t>
  </si>
  <si>
    <t>K204250</t>
  </si>
  <si>
    <t>K Provisjon Eiendomsmegling EM1 (BGL204250)</t>
  </si>
  <si>
    <t>K205100</t>
  </si>
  <si>
    <t>K Garantiprovisjon kostnader (BGL205100)</t>
  </si>
  <si>
    <t>K205200</t>
  </si>
  <si>
    <t>K Andre gebyrer og provisjonskostnader (BGL205200)</t>
  </si>
  <si>
    <t>K205210</t>
  </si>
  <si>
    <t>K Provisjonskostnader betalingsformidling (BGL205210)</t>
  </si>
  <si>
    <t>K205250</t>
  </si>
  <si>
    <t>K Provisjonskost EM1 (BGLBGL205250)</t>
  </si>
  <si>
    <t>BGL205250</t>
  </si>
  <si>
    <t>K206002</t>
  </si>
  <si>
    <t>K Netto gevinst/tap på verdipapirhandel (BGL206002)</t>
  </si>
  <si>
    <t>K206003</t>
  </si>
  <si>
    <t>K Netto verdiendring fin eiendeler til virkelig verd (BGL206003)</t>
  </si>
  <si>
    <t>K206004</t>
  </si>
  <si>
    <t>K Finansielle derivatet ril vv (BGL206004)</t>
  </si>
  <si>
    <t>K206005</t>
  </si>
  <si>
    <t>K Provisjon Valuta inkl. agio mv. (BGL206005)</t>
  </si>
  <si>
    <t>K207100</t>
  </si>
  <si>
    <t>K Driftsinntekter faste eiendommer (BGL207100)</t>
  </si>
  <si>
    <t>K207200</t>
  </si>
  <si>
    <t>K Annet  (BGL207200)</t>
  </si>
  <si>
    <t>K208110</t>
  </si>
  <si>
    <t>K Lønn (BGL208110)</t>
  </si>
  <si>
    <t>K208120</t>
  </si>
  <si>
    <t>K Pensjoner (BGL208120)</t>
  </si>
  <si>
    <t>K208130</t>
  </si>
  <si>
    <t>K Sosiale kostnader (BGL208130)</t>
  </si>
  <si>
    <t>K208140</t>
  </si>
  <si>
    <t>K Personalkostnader omfordelt fra fellesavdelinger (BGL208140)</t>
  </si>
  <si>
    <t>BGL208140</t>
  </si>
  <si>
    <t>K208150</t>
  </si>
  <si>
    <t>K Personalkostnader konsern (BGLBGL208150)</t>
  </si>
  <si>
    <t>BGL208150</t>
  </si>
  <si>
    <t>K208310</t>
  </si>
  <si>
    <t>K IKT Kostnader (BGL208310)</t>
  </si>
  <si>
    <t>K208311</t>
  </si>
  <si>
    <t>K IKT: EVRY og SamSpar (BGL208311)</t>
  </si>
  <si>
    <t>K208312</t>
  </si>
  <si>
    <t>K IKT: Øvrig drift (BGL208312)</t>
  </si>
  <si>
    <t>K208313</t>
  </si>
  <si>
    <t>K IKT: Kjøp og leasing av maskiner (BGL208313)</t>
  </si>
  <si>
    <t>K208314</t>
  </si>
  <si>
    <t>K IKT: Mobilkjøp og -bruk (BGL208314)</t>
  </si>
  <si>
    <t>K208398</t>
  </si>
  <si>
    <t>K IKT: Omfordeling avdelingsregnskap (BGL208398)</t>
  </si>
  <si>
    <t>K208410</t>
  </si>
  <si>
    <t>K Markedsføring (BGL208410)</t>
  </si>
  <si>
    <t>K208510</t>
  </si>
  <si>
    <t>K Porto / Frakt (BGL208510)</t>
  </si>
  <si>
    <t>K208610</t>
  </si>
  <si>
    <t>K Reise / Represent / Gaver (BGL208610)</t>
  </si>
  <si>
    <t>K208630</t>
  </si>
  <si>
    <t>K Transportmidler (BGL208630)</t>
  </si>
  <si>
    <t>K208710</t>
  </si>
  <si>
    <t>K Kjøpte Tjenester (BGL208710)</t>
  </si>
  <si>
    <t>K208750</t>
  </si>
  <si>
    <t>K Eiendomskostnader (BGL208750)</t>
  </si>
  <si>
    <t>K208760</t>
  </si>
  <si>
    <t>K Sikkerhet (BGL208760)</t>
  </si>
  <si>
    <t>K208810</t>
  </si>
  <si>
    <t>K Alliansekostnader (BGL208810)</t>
  </si>
  <si>
    <t>K208850</t>
  </si>
  <si>
    <t>K Verdipapirkostnader (BGL208850)</t>
  </si>
  <si>
    <t>K208910</t>
  </si>
  <si>
    <t>K Driftskostnader Øvrige (BGL208910)</t>
  </si>
  <si>
    <t>K209101</t>
  </si>
  <si>
    <t>K Avskrivning Maskiner / Inventar (BGL209101)</t>
  </si>
  <si>
    <t>K209102</t>
  </si>
  <si>
    <t>K Avskrivning Bygg (BGL209102)</t>
  </si>
  <si>
    <t>K209103</t>
  </si>
  <si>
    <t>K Avskrivning Immatrielle Eiendeler (BGL209103)</t>
  </si>
  <si>
    <t>K209104</t>
  </si>
  <si>
    <t>K Avskrivning Leierettigheter</t>
  </si>
  <si>
    <t>K209105</t>
  </si>
  <si>
    <t>K Avskrivning reversering avdelingsregnskap</t>
  </si>
  <si>
    <t>BGL209105</t>
  </si>
  <si>
    <t>K209200</t>
  </si>
  <si>
    <t>K Nedskrivninger (BGL209200)</t>
  </si>
  <si>
    <t>K210100</t>
  </si>
  <si>
    <t>K Driftskostnader faste eiendommer (BGL210100)</t>
  </si>
  <si>
    <t>K210200</t>
  </si>
  <si>
    <t>K Andre driftskostnader (BGL210200)</t>
  </si>
  <si>
    <t>K211100</t>
  </si>
  <si>
    <t>K Tap på utlån, garantier mv (BGL211000)</t>
  </si>
  <si>
    <t>K211110</t>
  </si>
  <si>
    <t>K Tap Steg1 (BGL211110)</t>
  </si>
  <si>
    <t>K211120</t>
  </si>
  <si>
    <t>K Tap Steg2 (BGL211120)</t>
  </si>
  <si>
    <t>K211130</t>
  </si>
  <si>
    <t>K Tap Steg3 (BGL211130)</t>
  </si>
  <si>
    <t>K211140</t>
  </si>
  <si>
    <t>K Tap Konstatering, tilbakeføring og amortisering (BGL211140)</t>
  </si>
  <si>
    <t>K213000</t>
  </si>
  <si>
    <t>K Skatt på ordinært resultat (BGL213000)</t>
  </si>
  <si>
    <t>K214000</t>
  </si>
  <si>
    <t>K Omfordeling resultat avdregnskap (BGL214400)</t>
  </si>
  <si>
    <t>K214500</t>
  </si>
  <si>
    <t>K Holdt for salg Res</t>
  </si>
  <si>
    <t>K217000</t>
  </si>
  <si>
    <t>K Overføringer og disponeringer (BGL217000)</t>
  </si>
  <si>
    <t>K217160</t>
  </si>
  <si>
    <t>K Overført fra annen egenkapital (BGL217160)</t>
  </si>
  <si>
    <t>K217270</t>
  </si>
  <si>
    <t>K Overført til annen egenkapital (BGL217270)</t>
  </si>
  <si>
    <t>K299990</t>
  </si>
  <si>
    <t>K Resultat (BGL299990)</t>
  </si>
  <si>
    <t>KAP_GRUNNLAG</t>
  </si>
  <si>
    <t>Beregningsgrunnlag kapitaldekning</t>
  </si>
  <si>
    <t>KAP_KAPPROSENT</t>
  </si>
  <si>
    <t>Kapitaldekningsprosent</t>
  </si>
  <si>
    <t>KAP_KAPPROSENTCRD</t>
  </si>
  <si>
    <t>Kapitaldekningsprosent CRD IV</t>
  </si>
  <si>
    <t>KAP_KAPPROSENTRES</t>
  </si>
  <si>
    <t>Kapitaldekningsprosent inkl andel RES</t>
  </si>
  <si>
    <t>KAP_KJERNEKAPITAL</t>
  </si>
  <si>
    <t>KAP_KJERNEPROSENT</t>
  </si>
  <si>
    <t>Kjernekapitalsprosent</t>
  </si>
  <si>
    <t>KAP_KJERNEPROSENTCRD</t>
  </si>
  <si>
    <t>Kjernekapitalsprosent CRD IV</t>
  </si>
  <si>
    <t>KAP_LEVERAGERATIO</t>
  </si>
  <si>
    <t>Leverage Ratio</t>
  </si>
  <si>
    <t>KAP_NETTOANS</t>
  </si>
  <si>
    <t>Netto ansvarlig kapital</t>
  </si>
  <si>
    <t>KAP_RENKJERNEKAPITAL</t>
  </si>
  <si>
    <t>KAP_RENPROSENT</t>
  </si>
  <si>
    <t>Ren kjernekapitalprosent</t>
  </si>
  <si>
    <t>KAP_RENPROSENTCRD</t>
  </si>
  <si>
    <t>Ren kjernekapitalprosent CRD IV</t>
  </si>
  <si>
    <t>KAP_RENPROSENTCRDRES</t>
  </si>
  <si>
    <t>Ren kjernekapitalprosent CRD IV inkl. res</t>
  </si>
  <si>
    <t>KAPF_GRUNNLAG</t>
  </si>
  <si>
    <t>Forholdsmessig Beregningsgrunnlag kapitaldekning</t>
  </si>
  <si>
    <t>KAPF_KAPPROSENT</t>
  </si>
  <si>
    <t>Forholdsmessig Kapitaldekningsprosent</t>
  </si>
  <si>
    <t>KAPF_KAPPROSENTRES</t>
  </si>
  <si>
    <t>Forholdsmessig Kapitaldekningsprosent inkl andel RES</t>
  </si>
  <si>
    <t>KAPF_KJERNEKAPITAL</t>
  </si>
  <si>
    <t>Forholdsmessig Kjernekapital</t>
  </si>
  <si>
    <t>KAPF_KJERNEPROSENT</t>
  </si>
  <si>
    <t>Forholdsmessig Kjernekapitalsprosent</t>
  </si>
  <si>
    <t>KAPF_LEVERAGERATIO</t>
  </si>
  <si>
    <t>KAPF_NETTOANS</t>
  </si>
  <si>
    <t>Forholdsmessig Netto ansvarlig kapital</t>
  </si>
  <si>
    <t>KAPF_RENKJERNEKAP</t>
  </si>
  <si>
    <t>Forholdsmessig Ren kjernekapital</t>
  </si>
  <si>
    <t>KAPF_RENPROSENT</t>
  </si>
  <si>
    <t>Forholdsmessig Ren kjernekapitalprosent</t>
  </si>
  <si>
    <t>KAPF_RENPROSENTRES</t>
  </si>
  <si>
    <t>Forholdsmessig Ren kjernekapitalprosent inkl. andel av årets resultat</t>
  </si>
  <si>
    <t>KASSAKREDITT_GJP</t>
  </si>
  <si>
    <t>Snitt per; Kasse /drifts- og brukskreditter</t>
  </si>
  <si>
    <t>KASSAKREDITT_GJY</t>
  </si>
  <si>
    <t>Snitt YTD; Kasse /drifts- og brukskreditter</t>
  </si>
  <si>
    <t>KONTANTER_GJP</t>
  </si>
  <si>
    <t>Snitt per; Kontanter og fordringer på sentralbanker</t>
  </si>
  <si>
    <t>KONTANTER_GJY</t>
  </si>
  <si>
    <t>Snitt YTD; Kontanter og fordringer på sentralbanker</t>
  </si>
  <si>
    <t>KONTOR</t>
  </si>
  <si>
    <t>Antall kontor</t>
  </si>
  <si>
    <t>KORR_86531</t>
  </si>
  <si>
    <t>86531 Rengjøring M/Mva</t>
  </si>
  <si>
    <t>MISLIGHOLDTBRUTTO</t>
  </si>
  <si>
    <t>MisligholdtBrutto</t>
  </si>
  <si>
    <t>MISLIGHOLDTNETTO</t>
  </si>
  <si>
    <t>MisligholdtNetto</t>
  </si>
  <si>
    <t>MRBK</t>
  </si>
  <si>
    <t>Mellomregningsrente BK</t>
  </si>
  <si>
    <t>MRKOST</t>
  </si>
  <si>
    <t>MRKost mellomregning</t>
  </si>
  <si>
    <t>MRNK</t>
  </si>
  <si>
    <t>Mellomregningsrente NK</t>
  </si>
  <si>
    <t>NEDBETALINGSLÅN_GJP</t>
  </si>
  <si>
    <t>Snitt per; Nedbetalingslån</t>
  </si>
  <si>
    <t>NEDBETALINGSLÅN_GJY</t>
  </si>
  <si>
    <t>Snitt YTD; Nedbetalingslån</t>
  </si>
  <si>
    <t>NETTOUTLÅN_GJP</t>
  </si>
  <si>
    <t>Snitt per; Netto utlån til kunder</t>
  </si>
  <si>
    <t>NETTOUTLÅN_GJY</t>
  </si>
  <si>
    <t>Snitt YTD; Netto utlån til kunder</t>
  </si>
  <si>
    <t>NIBOR12M</t>
  </si>
  <si>
    <t>Nibor12m</t>
  </si>
  <si>
    <t>NIBOR1M</t>
  </si>
  <si>
    <t>Nibor1m</t>
  </si>
  <si>
    <t>NIBOR1U</t>
  </si>
  <si>
    <t>Nibor1u</t>
  </si>
  <si>
    <t>NIBOR2M</t>
  </si>
  <si>
    <t>Nibor2m</t>
  </si>
  <si>
    <t>NIBOR2U</t>
  </si>
  <si>
    <t>Nibor2u</t>
  </si>
  <si>
    <t>NIBOR3M</t>
  </si>
  <si>
    <t>Nibor3m</t>
  </si>
  <si>
    <t>NIBOR6M</t>
  </si>
  <si>
    <t>Nibor6m</t>
  </si>
  <si>
    <t>NIBOR9M</t>
  </si>
  <si>
    <t>Nibor9m</t>
  </si>
  <si>
    <t>NOTE-3-4-EKSPONERING</t>
  </si>
  <si>
    <t>Næringsinndelt Eksponering</t>
  </si>
  <si>
    <t>NOTE-3-4-INNSKUDD</t>
  </si>
  <si>
    <t>Næringsinndelt Innskudd</t>
  </si>
  <si>
    <t>NOTE-3-4-NEDSKR</t>
  </si>
  <si>
    <t>Næringsinndelt Nedskrivning</t>
  </si>
  <si>
    <t>NOTE-3-4-UTLAN</t>
  </si>
  <si>
    <t>Næringsinndelt Saldo</t>
  </si>
  <si>
    <t>NOTE-3-4-UTL-INK-KRF</t>
  </si>
  <si>
    <t>Næringsinndelt SaldoInkBK</t>
  </si>
  <si>
    <t>P_ANDREINNTEKTER</t>
  </si>
  <si>
    <t>P_AndreInntekter</t>
  </si>
  <si>
    <t>P_ANDREKOSTNADER</t>
  </si>
  <si>
    <t>P_AndreKostnader</t>
  </si>
  <si>
    <t>P_AVS</t>
  </si>
  <si>
    <t>P_Avs</t>
  </si>
  <si>
    <t>P_BETALINGPROV</t>
  </si>
  <si>
    <t>P_BetalingProv</t>
  </si>
  <si>
    <t>P_BOLIGKREDITTPROV</t>
  </si>
  <si>
    <t>P_BoligkredittProv</t>
  </si>
  <si>
    <t>P_BRUTTOUTLÅN</t>
  </si>
  <si>
    <t>P_BruttoUtlån</t>
  </si>
  <si>
    <t>P_BRUTTOUTLÅNINKBK</t>
  </si>
  <si>
    <t>P_BruttoUtlånInkBK</t>
  </si>
  <si>
    <t>P_EM1</t>
  </si>
  <si>
    <t>P_FORSIKRINGPROV</t>
  </si>
  <si>
    <t>P_ForsikringProv</t>
  </si>
  <si>
    <t>P_IKT</t>
  </si>
  <si>
    <t>P_INNSKUDDKUNDE</t>
  </si>
  <si>
    <t>P_InnskuddKunde</t>
  </si>
  <si>
    <t>P_INTEIER</t>
  </si>
  <si>
    <t>P_IntEier</t>
  </si>
  <si>
    <t>P_KJØPTETJENESTER</t>
  </si>
  <si>
    <t>P_KjøpteTjenester</t>
  </si>
  <si>
    <t>P_LOKALER</t>
  </si>
  <si>
    <t>P_Lokaler</t>
  </si>
  <si>
    <t>P_LØNN</t>
  </si>
  <si>
    <t>P_Lønn</t>
  </si>
  <si>
    <t>P_MARKEDSFØRINGKOST</t>
  </si>
  <si>
    <t>P_MarkedsføringKost</t>
  </si>
  <si>
    <t>P_NTOFININST</t>
  </si>
  <si>
    <t>P_NtoFinInst</t>
  </si>
  <si>
    <t>P_REISERREPGAVE</t>
  </si>
  <si>
    <t>P_ReiserRepGave</t>
  </si>
  <si>
    <t>P_RENTEINNTKREDIT</t>
  </si>
  <si>
    <t>P_RenteInntKredit</t>
  </si>
  <si>
    <t>P_RENTEINNTKUNDE</t>
  </si>
  <si>
    <t>P_RenteInntKunde</t>
  </si>
  <si>
    <t>P_RENTEKOSTANDRE</t>
  </si>
  <si>
    <t>P_RenteKostAndre</t>
  </si>
  <si>
    <t>P_RENTEKOSTKREDIT</t>
  </si>
  <si>
    <t>P_RenteKostKredit</t>
  </si>
  <si>
    <t>P_RENTEKOSTKUNDE</t>
  </si>
  <si>
    <t>P_RenteKostKunde</t>
  </si>
  <si>
    <t>P_SKATT</t>
  </si>
  <si>
    <t>P_Skatt</t>
  </si>
  <si>
    <t>P_TAPUTLÅNGARANTIER</t>
  </si>
  <si>
    <t>P_TapUtlånGarantier</t>
  </si>
  <si>
    <t>P_UTBYTTE</t>
  </si>
  <si>
    <t>P_Utbytte</t>
  </si>
  <si>
    <t>PARADRIFTSUMBM</t>
  </si>
  <si>
    <t>ParaDriftSum</t>
  </si>
  <si>
    <t>PARADRIFTSUMPM</t>
  </si>
  <si>
    <t>PARAELBE</t>
  </si>
  <si>
    <t>ParaEL-BE</t>
  </si>
  <si>
    <t>PARAFOND</t>
  </si>
  <si>
    <t>ParaFond</t>
  </si>
  <si>
    <t>PARAFORDELINGENGANGS</t>
  </si>
  <si>
    <t>ParaFordelingEngangs</t>
  </si>
  <si>
    <t>PARAFUNDINGPM</t>
  </si>
  <si>
    <t>ParaFundingPM</t>
  </si>
  <si>
    <t>PARAKAPITALKRAV</t>
  </si>
  <si>
    <t>ParaKapitalkrav</t>
  </si>
  <si>
    <t>PARAKAPITALKRAVBM</t>
  </si>
  <si>
    <t>ParaKapitalkravBM</t>
  </si>
  <si>
    <t>PARAKAPITALKRAVPM</t>
  </si>
  <si>
    <t>ParaKapitalkravPM</t>
  </si>
  <si>
    <t>PARAKPÅSLAGSFAKTOR</t>
  </si>
  <si>
    <t>ParaKPåslagsfaktor</t>
  </si>
  <si>
    <t>PARAKPÅSLAGSPROSENT</t>
  </si>
  <si>
    <t>ParaKPåslagsprosent</t>
  </si>
  <si>
    <t>PARALCR</t>
  </si>
  <si>
    <t>ParaLCR</t>
  </si>
  <si>
    <t>PARAMAXDRIFT</t>
  </si>
  <si>
    <t>ParaMaxDrift</t>
  </si>
  <si>
    <t>PARAMINAVK</t>
  </si>
  <si>
    <t>ParaMinAvk</t>
  </si>
  <si>
    <t>PARAMINDRIFT</t>
  </si>
  <si>
    <t>ParaMinDrift</t>
  </si>
  <si>
    <t>PARASKADE</t>
  </si>
  <si>
    <t>ParaSkade</t>
  </si>
  <si>
    <t>PARAVEKTSTDMET</t>
  </si>
  <si>
    <t>ParaVektStdmet</t>
  </si>
  <si>
    <t>RESEM1AS</t>
  </si>
  <si>
    <t>ResEM1AS</t>
  </si>
  <si>
    <t>RESNEKOR</t>
  </si>
  <si>
    <t>ResNekor</t>
  </si>
  <si>
    <t>RESVV43EAS</t>
  </si>
  <si>
    <t>ResVV43EAS</t>
  </si>
  <si>
    <t>RESVÅLER</t>
  </si>
  <si>
    <t>ResVåler</t>
  </si>
  <si>
    <t>SRINNSKUDDSRENTE</t>
  </si>
  <si>
    <t>srInnskuddsrente</t>
  </si>
  <si>
    <t>SRRENTENETTO</t>
  </si>
  <si>
    <t>srRentenetto</t>
  </si>
  <si>
    <t>SRRENTENETTOBK</t>
  </si>
  <si>
    <t>srRentenettoBK</t>
  </si>
  <si>
    <t>SRUTLÅNSRENTE</t>
  </si>
  <si>
    <t>srUtlånsrente</t>
  </si>
  <si>
    <t>TAPSUTSATTBRUTTO</t>
  </si>
  <si>
    <t>TapsutsattBrutto</t>
  </si>
  <si>
    <t>TAPSUTSATTNETTO</t>
  </si>
  <si>
    <t>TapsutsattNetto</t>
  </si>
  <si>
    <t>UR_AKTUAR</t>
  </si>
  <si>
    <t>Aktuarmessige gevinster og tap</t>
  </si>
  <si>
    <t>UR_AKTUARSKATT</t>
  </si>
  <si>
    <t>UR_ANDEL_UR_FELLES</t>
  </si>
  <si>
    <t>Andel UR felleskontrollert virksomhet</t>
  </si>
  <si>
    <t>UR_ENDRINGVVITFS</t>
  </si>
  <si>
    <t>Endring i VV for TFS</t>
  </si>
  <si>
    <t>UR_SKATTIKKEREKLASS</t>
  </si>
  <si>
    <t>Skatteeffekt på poster som ikke kan bli reklassifisert</t>
  </si>
  <si>
    <t>UR_SKATTREKLASS</t>
  </si>
  <si>
    <t>UTLÅNKREDITT_GJP</t>
  </si>
  <si>
    <t>Snitt per; Utlån til og fordringer på kredittinstitusjoner</t>
  </si>
  <si>
    <t>UTLÅNKREDITT_GJY</t>
  </si>
  <si>
    <t>Snitt YTD; Utlån til og fordringer på kredittinstitusjoner</t>
  </si>
  <si>
    <t>UTVIDETRESULTAT</t>
  </si>
  <si>
    <t>Utvidet resultat</t>
  </si>
  <si>
    <t>ÅRSVERK</t>
  </si>
  <si>
    <t>Antall årsverk</t>
  </si>
  <si>
    <t>Konto</t>
  </si>
  <si>
    <t>Navn</t>
  </si>
  <si>
    <t>Saldo</t>
  </si>
  <si>
    <t>Egenbeholdning egenkapitalbevis</t>
  </si>
  <si>
    <t>Overkurs</t>
  </si>
  <si>
    <t>Avsatt utbytte og gaver</t>
  </si>
  <si>
    <t>Grunnfondskapital</t>
  </si>
  <si>
    <t>U</t>
  </si>
  <si>
    <t>Bygge_Anleggsvirksomhet</t>
  </si>
  <si>
    <t>Finanseringsvirksomhet</t>
  </si>
  <si>
    <t>Faglig_Tjenesteyting</t>
  </si>
  <si>
    <t>Forretning_Tjenesteyting</t>
  </si>
  <si>
    <t>Offentlig_Administrasjon</t>
  </si>
  <si>
    <t>Undervisning</t>
  </si>
  <si>
    <t>Helse_Sosialetjenester</t>
  </si>
  <si>
    <t>Kulturellvirksomhet</t>
  </si>
  <si>
    <t>Annen_Tjenesteyting</t>
  </si>
  <si>
    <t>Lonnet_Arbeid</t>
  </si>
  <si>
    <t>Internasjonale_Org</t>
  </si>
  <si>
    <t>Institusjoner</t>
  </si>
  <si>
    <t>JP</t>
  </si>
  <si>
    <t>TR</t>
  </si>
  <si>
    <t>RO</t>
  </si>
  <si>
    <t>SG</t>
  </si>
  <si>
    <t>EE</t>
  </si>
  <si>
    <t>JO</t>
  </si>
  <si>
    <t>BR</t>
  </si>
  <si>
    <t>MG</t>
  </si>
  <si>
    <t>IQ</t>
  </si>
  <si>
    <t>SK</t>
  </si>
  <si>
    <t>SpareBank 1 Østfold Akershus</t>
  </si>
  <si>
    <t>EiendomsMegler 1 Østfold Akershus AS</t>
  </si>
  <si>
    <t>Varnaveien 43 E Kontor AS</t>
  </si>
  <si>
    <t>Nekor Gårdselskap AS</t>
  </si>
  <si>
    <t>Våler Park AS</t>
  </si>
  <si>
    <t>Tomteselskap 100 % eiet datter</t>
  </si>
  <si>
    <t>BN Bank ASA</t>
  </si>
  <si>
    <t>Eiendeler (i hele tusen kroner)</t>
  </si>
  <si>
    <t>TNOK</t>
  </si>
  <si>
    <t>Sammensetning av ansvarlig kapital konsern</t>
  </si>
  <si>
    <t>Beregning av Leverage Ratio konsern</t>
  </si>
  <si>
    <t>SpareBank 1 Østfols Akeshus</t>
  </si>
  <si>
    <t>NO0010821481</t>
  </si>
  <si>
    <t>Egenkapital -amortisert kost</t>
  </si>
  <si>
    <t>Fondsobligasjonslån</t>
  </si>
  <si>
    <t>25.01, 25.04, 25.07, 25.10</t>
  </si>
  <si>
    <t xml:space="preserve">12.03, 12.06, 12.09, 12.12 </t>
  </si>
  <si>
    <t>Deretter ved hver rentebetalingsdato, 05.03., 05.06., 05.09.,05.12</t>
  </si>
  <si>
    <t>Deretter ved hver rentebetalingsdato, 15.2., 15.05., 15.08.,15.11</t>
  </si>
  <si>
    <t>3mnd NIBOR + 145 bp</t>
  </si>
  <si>
    <t>3mnd NIBOR + 360 bp</t>
  </si>
  <si>
    <t>Q4 2019</t>
  </si>
  <si>
    <t>a) template is not applicable to SpareBank 1 Østfold Akershus or b) data is not available at the time of the reporting.</t>
  </si>
  <si>
    <t>Total standardized approach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</si>
</sst>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 #,##0_ ;_ * \-#,##0_ ;_ * &quot;-&quot;??_ ;_ @_ "/>
    <numFmt numFmtId="166" formatCode="0.0\ %"/>
    <numFmt numFmtId="167" formatCode="_-* #,##0_-;\-* #,##0_-;_-* &quot;-&quot;??_-;_-@_-"/>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b/>
      <sz val="11"/>
      <name val="Verdana"/>
      <family val="2"/>
    </font>
    <font>
      <sz val="7"/>
      <name val="Verdana"/>
      <family val="2"/>
    </font>
    <font>
      <b/>
      <sz val="7"/>
      <name val="Verdana"/>
      <family val="2"/>
    </font>
    <font>
      <b/>
      <sz val="9"/>
      <name val="Verdana"/>
      <family val="2"/>
    </font>
    <font>
      <b/>
      <sz val="10"/>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b/>
      <sz val="6.5"/>
      <color rgb="FFFF0000"/>
      <name val="Verdana"/>
      <family val="2"/>
    </font>
    <font>
      <i/>
      <sz val="6.5"/>
      <name val="Verdana"/>
      <family val="2"/>
    </font>
    <font>
      <sz val="6.5"/>
      <color rgb="FF002060"/>
      <name val="Verdana"/>
      <family val="2"/>
    </font>
    <font>
      <sz val="11"/>
      <color rgb="FFFF0000"/>
      <name val="Verdana"/>
      <family val="2"/>
    </font>
    <font>
      <b/>
      <i/>
      <sz val="6.5"/>
      <color theme="1"/>
      <name val="Verdana"/>
      <family val="2"/>
    </font>
    <font>
      <i/>
      <sz val="7"/>
      <name val="Verdana"/>
      <family val="2"/>
    </font>
    <font>
      <b/>
      <sz val="9"/>
      <color rgb="FFFF0000"/>
      <name val="Verdana"/>
      <family val="2"/>
    </font>
    <font>
      <sz val="12"/>
      <name val="Verdana"/>
      <family val="2"/>
    </font>
    <font>
      <sz val="10"/>
      <color theme="0"/>
      <name val="Verdana"/>
      <family val="2"/>
    </font>
    <font>
      <b/>
      <sz val="16"/>
      <color theme="0"/>
      <name val="Verdana"/>
      <family val="2"/>
    </font>
    <font>
      <b/>
      <sz val="8"/>
      <color theme="0"/>
      <name val="Verdana"/>
      <family val="2"/>
    </font>
    <font>
      <sz val="7"/>
      <color theme="1"/>
      <name val="Verdana"/>
      <family val="2"/>
    </font>
    <font>
      <sz val="6.5"/>
      <name val="Arial"/>
      <family val="2"/>
    </font>
    <font>
      <b/>
      <sz val="10"/>
      <name val="Arial"/>
      <family val="2"/>
    </font>
    <font>
      <b/>
      <sz val="6.5"/>
      <name val="Arial"/>
      <family val="2"/>
    </font>
    <font>
      <sz val="7"/>
      <color rgb="FFFF0000"/>
      <name val="Verdana"/>
      <family val="2"/>
    </font>
    <font>
      <i/>
      <sz val="9"/>
      <name val="Calibri"/>
      <family val="2"/>
      <scheme val="minor"/>
    </font>
    <font>
      <sz val="9"/>
      <name val="Calibri"/>
      <family val="2"/>
      <scheme val="minor"/>
    </font>
    <font>
      <b/>
      <i/>
      <sz val="9"/>
      <color rgb="FF222222"/>
      <name val="Calibri"/>
      <family val="2"/>
      <scheme val="minor"/>
    </font>
    <font>
      <sz val="9"/>
      <color rgb="FF222222"/>
      <name val="Calibri"/>
      <family val="2"/>
      <scheme val="minor"/>
    </font>
    <font>
      <sz val="8"/>
      <name val="Verdana"/>
      <family val="2"/>
    </font>
    <font>
      <sz val="8"/>
      <color theme="1"/>
      <name val="Verdana"/>
      <family val="2"/>
    </font>
    <font>
      <b/>
      <sz val="8"/>
      <name val="Verdana"/>
      <family val="2"/>
    </font>
    <font>
      <i/>
      <sz val="8"/>
      <name val="Verdana"/>
      <family val="2"/>
    </font>
    <font>
      <b/>
      <sz val="8"/>
      <color theme="1"/>
      <name val="Verdana"/>
      <family val="2"/>
    </font>
    <font>
      <b/>
      <sz val="9"/>
      <name val="Calibri"/>
      <family val="2"/>
      <scheme val="minor"/>
    </font>
    <font>
      <sz val="9"/>
      <name val="Calibri"/>
      <family val="2"/>
    </font>
    <font>
      <sz val="10"/>
      <color rgb="FF0000FF"/>
      <name val="Arial"/>
      <family val="2"/>
    </font>
    <font>
      <sz val="10"/>
      <color theme="0" tint="-0.14999847407452621"/>
      <name val="Arial"/>
      <family val="2"/>
    </font>
    <font>
      <b/>
      <sz val="10"/>
      <color rgb="FF0000FF"/>
      <name val="Arial"/>
      <family val="2"/>
    </font>
    <font>
      <b/>
      <sz val="11"/>
      <color rgb="FF0000FF"/>
      <name val="Calibri"/>
      <family val="2"/>
      <scheme val="minor"/>
    </font>
    <font>
      <b/>
      <sz val="10"/>
      <color rgb="FFFF0000"/>
      <name val="Arial"/>
      <family val="2"/>
    </font>
    <font>
      <sz val="8"/>
      <name val="Calibri"/>
      <family val="2"/>
      <scheme val="minor"/>
    </font>
    <font>
      <b/>
      <u/>
      <sz val="12"/>
      <name val="Verdana"/>
      <family val="2"/>
    </font>
    <font>
      <sz val="8"/>
      <color theme="0"/>
      <name val="Verdana"/>
      <family val="2"/>
    </font>
    <font>
      <sz val="10"/>
      <color rgb="FF00206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77">
    <border>
      <left/>
      <right/>
      <top/>
      <bottom/>
      <diagonal/>
    </border>
    <border>
      <left/>
      <right/>
      <top style="hair">
        <color indexed="64"/>
      </top>
      <bottom/>
      <diagonal/>
    </border>
    <border>
      <left/>
      <right/>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medium">
        <color auto="1"/>
      </right>
      <top style="thin">
        <color indexed="64"/>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rgb="FF002060"/>
      </bottom>
      <diagonal/>
    </border>
    <border>
      <left style="thin">
        <color auto="1"/>
      </left>
      <right style="medium">
        <color auto="1"/>
      </right>
      <top/>
      <bottom style="thin">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style="medium">
        <color auto="1"/>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bottom style="thin">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style="medium">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medium">
        <color indexed="64"/>
      </top>
      <bottom style="medium">
        <color auto="1"/>
      </bottom>
      <diagonal/>
    </border>
    <border>
      <left style="medium">
        <color auto="1"/>
      </left>
      <right style="medium">
        <color auto="1"/>
      </right>
      <top/>
      <bottom style="medium">
        <color auto="1"/>
      </bottom>
      <diagonal/>
    </border>
    <border>
      <left style="medium">
        <color auto="1"/>
      </left>
      <right style="thin">
        <color indexed="64"/>
      </right>
      <top style="medium">
        <color rgb="FF002060"/>
      </top>
      <bottom style="thin">
        <color indexed="64"/>
      </bottom>
      <diagonal/>
    </border>
    <border>
      <left/>
      <right style="medium">
        <color auto="1"/>
      </right>
      <top style="thin">
        <color indexed="64"/>
      </top>
      <bottom/>
      <diagonal/>
    </border>
    <border>
      <left style="medium">
        <color indexed="64"/>
      </left>
      <right style="medium">
        <color auto="1"/>
      </right>
      <top style="thin">
        <color indexed="64"/>
      </top>
      <bottom/>
      <diagonal/>
    </border>
    <border>
      <left/>
      <right/>
      <top style="thin">
        <color rgb="FF002060"/>
      </top>
      <bottom style="thin">
        <color indexed="64"/>
      </bottom>
      <diagonal/>
    </border>
    <border>
      <left style="thin">
        <color indexed="64"/>
      </left>
      <right style="medium">
        <color auto="1"/>
      </right>
      <top style="medium">
        <color auto="1"/>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bottom/>
      <diagonal/>
    </border>
    <border>
      <left/>
      <right/>
      <top/>
      <bottom style="medium">
        <color theme="0" tint="-0.499984740745262"/>
      </bottom>
      <diagonal/>
    </border>
    <border>
      <left/>
      <right style="thin">
        <color indexed="64"/>
      </right>
      <top style="thin">
        <color indexed="64"/>
      </top>
      <bottom/>
      <diagonal/>
    </border>
  </borders>
  <cellStyleXfs count="13">
    <xf numFmtId="0" fontId="0" fillId="0" borderId="0" applyProtection="0"/>
    <xf numFmtId="164" fontId="19" fillId="0" borderId="0" applyFont="0" applyFill="0" applyBorder="0" applyAlignment="0" applyProtection="0"/>
    <xf numFmtId="9" fontId="19" fillId="0" borderId="0" applyFont="0" applyFill="0" applyBorder="0" applyAlignment="0" applyProtection="0"/>
    <xf numFmtId="0" fontId="5" fillId="0" borderId="0"/>
    <xf numFmtId="164" fontId="5" fillId="0" borderId="0" applyFont="0" applyFill="0" applyBorder="0" applyAlignment="0" applyProtection="0"/>
    <xf numFmtId="0" fontId="9" fillId="0" borderId="0"/>
    <xf numFmtId="0" fontId="11" fillId="0" borderId="0"/>
    <xf numFmtId="0" fontId="19" fillId="0" borderId="0" applyProtection="0"/>
    <xf numFmtId="0" fontId="4" fillId="0" borderId="0"/>
    <xf numFmtId="164" fontId="3" fillId="0" borderId="0" applyFont="0" applyFill="0" applyBorder="0" applyAlignment="0" applyProtection="0"/>
    <xf numFmtId="0" fontId="2" fillId="0" borderId="0"/>
    <xf numFmtId="0" fontId="1" fillId="0" borderId="0"/>
    <xf numFmtId="164" fontId="1" fillId="0" borderId="0" applyFont="0" applyFill="0" applyBorder="0" applyAlignment="0" applyProtection="0"/>
  </cellStyleXfs>
  <cellXfs count="718">
    <xf numFmtId="0" fontId="0" fillId="0" borderId="0" xfId="0"/>
    <xf numFmtId="0" fontId="6" fillId="0" borderId="1" xfId="0" applyFont="1" applyBorder="1"/>
    <xf numFmtId="0" fontId="7" fillId="0" borderId="2" xfId="0" applyFont="1" applyFill="1" applyBorder="1" applyAlignment="1">
      <alignment horizontal="left" vertical="center"/>
    </xf>
    <xf numFmtId="49" fontId="8" fillId="0" borderId="2" xfId="0" applyNumberFormat="1" applyFont="1" applyFill="1" applyBorder="1" applyAlignment="1">
      <alignment vertical="center"/>
    </xf>
    <xf numFmtId="0" fontId="6" fillId="0" borderId="0" xfId="0" applyFont="1" applyFill="1"/>
    <xf numFmtId="0" fontId="6" fillId="0" borderId="0" xfId="0" applyFont="1"/>
    <xf numFmtId="49" fontId="6" fillId="0" borderId="0" xfId="0" applyNumberFormat="1" applyFont="1"/>
    <xf numFmtId="0" fontId="12" fillId="0" borderId="0" xfId="0" applyFont="1" applyAlignment="1"/>
    <xf numFmtId="0" fontId="9" fillId="0" borderId="0" xfId="0" applyFont="1" applyFill="1" applyAlignment="1">
      <alignment horizontal="left" vertical="center"/>
    </xf>
    <xf numFmtId="0" fontId="9" fillId="0" borderId="0" xfId="0" applyFont="1" applyAlignment="1">
      <alignment vertical="center"/>
    </xf>
    <xf numFmtId="0" fontId="6" fillId="0" borderId="0" xfId="0" applyFont="1" applyFill="1" applyAlignment="1">
      <alignment horizontal="left" vertical="top"/>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0" fontId="21" fillId="2" borderId="30" xfId="0" applyFont="1" applyFill="1" applyBorder="1" applyAlignment="1">
      <alignment horizontal="left" vertical="center"/>
    </xf>
    <xf numFmtId="0" fontId="21" fillId="2" borderId="31" xfId="0" applyFont="1" applyFill="1" applyBorder="1" applyAlignment="1">
      <alignment horizontal="left" vertical="center"/>
    </xf>
    <xf numFmtId="0" fontId="13" fillId="2" borderId="16" xfId="0" applyFont="1" applyFill="1" applyBorder="1" applyAlignment="1">
      <alignment horizontal="center" vertical="center"/>
    </xf>
    <xf numFmtId="0" fontId="13" fillId="2" borderId="6" xfId="0" applyFont="1" applyFill="1" applyBorder="1" applyAlignment="1">
      <alignment vertical="center"/>
    </xf>
    <xf numFmtId="0" fontId="13" fillId="2" borderId="30" xfId="0" applyFont="1" applyFill="1" applyBorder="1" applyAlignment="1">
      <alignment vertical="center"/>
    </xf>
    <xf numFmtId="0" fontId="13" fillId="2" borderId="16" xfId="0" applyFont="1" applyFill="1" applyBorder="1" applyAlignment="1">
      <alignment horizontal="center" textRotation="90" wrapText="1"/>
    </xf>
    <xf numFmtId="0" fontId="14" fillId="2" borderId="0" xfId="3" applyFont="1" applyFill="1"/>
    <xf numFmtId="0" fontId="15" fillId="2" borderId="0" xfId="3" applyFont="1" applyFill="1"/>
    <xf numFmtId="0" fontId="16" fillId="2" borderId="0" xfId="3" applyFont="1" applyFill="1" applyAlignment="1">
      <alignment vertical="top" wrapText="1"/>
    </xf>
    <xf numFmtId="0" fontId="14" fillId="2" borderId="0" xfId="3" applyFont="1" applyFill="1" applyAlignment="1">
      <alignment vertical="top" wrapText="1"/>
    </xf>
    <xf numFmtId="0" fontId="11" fillId="2" borderId="0" xfId="3" applyFont="1" applyFill="1" applyAlignment="1">
      <alignment vertical="top"/>
    </xf>
    <xf numFmtId="0" fontId="17" fillId="2" borderId="0" xfId="3" applyFont="1" applyFill="1" applyAlignment="1">
      <alignment vertical="top" wrapText="1"/>
    </xf>
    <xf numFmtId="0" fontId="18" fillId="2" borderId="0" xfId="3" applyFont="1" applyFill="1"/>
    <xf numFmtId="0" fontId="13" fillId="2" borderId="0" xfId="3" applyFont="1" applyFill="1"/>
    <xf numFmtId="0" fontId="13" fillId="2" borderId="9" xfId="3" applyFont="1" applyFill="1" applyBorder="1" applyAlignment="1">
      <alignment horizontal="center" vertical="center" wrapText="1"/>
    </xf>
    <xf numFmtId="0" fontId="13" fillId="2" borderId="10" xfId="3" applyFont="1" applyFill="1" applyBorder="1" applyAlignment="1">
      <alignment horizontal="center" vertical="center" wrapText="1"/>
    </xf>
    <xf numFmtId="0" fontId="18" fillId="2" borderId="0" xfId="3" applyFont="1" applyFill="1" applyBorder="1"/>
    <xf numFmtId="0" fontId="14" fillId="2" borderId="24" xfId="3" applyFont="1" applyFill="1" applyBorder="1" applyAlignment="1">
      <alignment vertical="top" wrapText="1"/>
    </xf>
    <xf numFmtId="0" fontId="14" fillId="2" borderId="24" xfId="3" applyFont="1" applyFill="1" applyBorder="1"/>
    <xf numFmtId="0" fontId="13" fillId="2" borderId="40" xfId="3" applyFont="1" applyFill="1" applyBorder="1" applyAlignment="1">
      <alignment horizontal="center" vertical="center" wrapText="1"/>
    </xf>
    <xf numFmtId="0" fontId="18" fillId="2" borderId="9" xfId="3" applyFont="1" applyFill="1" applyBorder="1" applyAlignment="1">
      <alignment horizontal="center" vertical="center" wrapText="1"/>
    </xf>
    <xf numFmtId="0" fontId="18" fillId="2" borderId="10"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11" xfId="3" applyFont="1" applyFill="1" applyBorder="1"/>
    <xf numFmtId="165" fontId="13" fillId="2" borderId="22" xfId="1" applyNumberFormat="1" applyFont="1" applyFill="1" applyBorder="1"/>
    <xf numFmtId="165" fontId="13" fillId="2" borderId="23" xfId="1" applyNumberFormat="1" applyFont="1" applyFill="1" applyBorder="1"/>
    <xf numFmtId="165" fontId="22" fillId="2" borderId="22" xfId="1" applyNumberFormat="1" applyFont="1" applyFill="1" applyBorder="1"/>
    <xf numFmtId="165" fontId="22" fillId="2" borderId="23" xfId="1" applyNumberFormat="1" applyFont="1" applyFill="1" applyBorder="1"/>
    <xf numFmtId="0" fontId="18" fillId="2" borderId="11" xfId="3" applyFont="1" applyFill="1" applyBorder="1"/>
    <xf numFmtId="0" fontId="13" fillId="2" borderId="0" xfId="3" applyFont="1" applyFill="1" applyBorder="1"/>
    <xf numFmtId="0" fontId="22" fillId="2" borderId="39" xfId="3" applyFont="1" applyFill="1" applyBorder="1"/>
    <xf numFmtId="165" fontId="22" fillId="2" borderId="16" xfId="1" applyNumberFormat="1" applyFont="1" applyFill="1" applyBorder="1"/>
    <xf numFmtId="0" fontId="18" fillId="2" borderId="20" xfId="3" applyFont="1" applyFill="1" applyBorder="1" applyAlignment="1">
      <alignment horizontal="center" vertical="center"/>
    </xf>
    <xf numFmtId="0" fontId="18" fillId="2" borderId="22" xfId="3" applyFont="1" applyFill="1" applyBorder="1" applyAlignment="1">
      <alignment horizontal="center" vertical="center"/>
    </xf>
    <xf numFmtId="0" fontId="18" fillId="2" borderId="56" xfId="3" applyFont="1" applyFill="1" applyBorder="1" applyAlignment="1">
      <alignment horizontal="center" vertical="center" wrapText="1"/>
    </xf>
    <xf numFmtId="165" fontId="13" fillId="2" borderId="53" xfId="1" applyNumberFormat="1" applyFont="1" applyFill="1" applyBorder="1"/>
    <xf numFmtId="165" fontId="22" fillId="2" borderId="25" xfId="1" applyNumberFormat="1" applyFont="1" applyFill="1" applyBorder="1"/>
    <xf numFmtId="0" fontId="13" fillId="2" borderId="59" xfId="3" applyFont="1" applyFill="1" applyBorder="1" applyAlignment="1">
      <alignment horizontal="left" vertical="center"/>
    </xf>
    <xf numFmtId="0" fontId="22" fillId="2" borderId="59" xfId="3" applyFont="1" applyFill="1" applyBorder="1" applyAlignment="1">
      <alignment horizontal="left" vertical="center"/>
    </xf>
    <xf numFmtId="165" fontId="22" fillId="2" borderId="53" xfId="1" applyNumberFormat="1" applyFont="1" applyFill="1" applyBorder="1"/>
    <xf numFmtId="0" fontId="22" fillId="2" borderId="61" xfId="3" applyFont="1" applyFill="1" applyBorder="1" applyAlignment="1">
      <alignment horizontal="left" vertical="center"/>
    </xf>
    <xf numFmtId="165" fontId="22" fillId="2" borderId="44" xfId="1" applyNumberFormat="1" applyFont="1" applyFill="1" applyBorder="1"/>
    <xf numFmtId="165" fontId="13" fillId="2" borderId="43" xfId="1" applyNumberFormat="1" applyFont="1" applyFill="1" applyBorder="1"/>
    <xf numFmtId="165" fontId="13" fillId="2" borderId="14" xfId="1" applyNumberFormat="1" applyFont="1" applyFill="1" applyBorder="1"/>
    <xf numFmtId="165" fontId="13" fillId="2" borderId="51" xfId="1" applyNumberFormat="1" applyFont="1" applyFill="1" applyBorder="1"/>
    <xf numFmtId="0" fontId="21" fillId="2" borderId="32" xfId="3" applyFont="1" applyFill="1" applyBorder="1" applyAlignment="1">
      <alignment horizontal="center" vertical="center"/>
    </xf>
    <xf numFmtId="0" fontId="13" fillId="2" borderId="56" xfId="3" applyFont="1" applyFill="1" applyBorder="1" applyAlignment="1">
      <alignment horizontal="center" vertical="center" wrapText="1"/>
    </xf>
    <xf numFmtId="0" fontId="13" fillId="2" borderId="25" xfId="3"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43"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44" xfId="0" applyFont="1" applyFill="1" applyBorder="1" applyAlignment="1">
      <alignment horizontal="center" vertical="center"/>
    </xf>
    <xf numFmtId="0" fontId="21" fillId="2" borderId="47" xfId="0" applyFont="1" applyFill="1" applyBorder="1" applyAlignment="1">
      <alignment horizontal="left" vertical="center"/>
    </xf>
    <xf numFmtId="0" fontId="21" fillId="2" borderId="50" xfId="0" applyFont="1" applyFill="1" applyBorder="1" applyAlignment="1">
      <alignment horizontal="left" vertical="center"/>
    </xf>
    <xf numFmtId="0" fontId="21" fillId="2" borderId="47" xfId="0" applyFont="1" applyFill="1" applyBorder="1" applyAlignment="1">
      <alignment vertical="center"/>
    </xf>
    <xf numFmtId="0" fontId="13" fillId="2" borderId="10" xfId="0" applyFont="1" applyFill="1" applyBorder="1" applyAlignment="1">
      <alignment horizontal="center" vertical="center"/>
    </xf>
    <xf numFmtId="0" fontId="14" fillId="2" borderId="0" xfId="3" applyFont="1" applyFill="1" applyAlignment="1">
      <alignment vertical="center"/>
    </xf>
    <xf numFmtId="0" fontId="13" fillId="2" borderId="42" xfId="3" applyFont="1" applyFill="1" applyBorder="1" applyAlignment="1">
      <alignment horizontal="center" vertical="center" wrapText="1"/>
    </xf>
    <xf numFmtId="0" fontId="25" fillId="2" borderId="0" xfId="3" applyFont="1" applyFill="1" applyAlignment="1">
      <alignment vertical="center" wrapText="1"/>
    </xf>
    <xf numFmtId="0" fontId="18" fillId="2" borderId="24" xfId="3" applyFont="1" applyFill="1" applyBorder="1" applyAlignment="1">
      <alignment vertical="center"/>
    </xf>
    <xf numFmtId="0" fontId="13" fillId="2" borderId="24" xfId="3" applyFont="1" applyFill="1" applyBorder="1" applyAlignment="1">
      <alignment vertical="center"/>
    </xf>
    <xf numFmtId="0" fontId="18" fillId="2" borderId="44" xfId="3" applyFont="1" applyFill="1" applyBorder="1" applyAlignment="1">
      <alignment horizontal="center" vertical="center"/>
    </xf>
    <xf numFmtId="0" fontId="13" fillId="2" borderId="25" xfId="0" applyFont="1" applyFill="1" applyBorder="1" applyAlignment="1">
      <alignment horizontal="center" vertical="center"/>
    </xf>
    <xf numFmtId="0" fontId="18" fillId="2" borderId="9" xfId="3" applyFont="1" applyFill="1" applyBorder="1" applyAlignment="1">
      <alignment horizontal="center" vertical="center"/>
    </xf>
    <xf numFmtId="0" fontId="18" fillId="2" borderId="43" xfId="3" applyFont="1" applyFill="1" applyBorder="1" applyAlignment="1">
      <alignment horizontal="center" vertical="center"/>
    </xf>
    <xf numFmtId="0" fontId="21" fillId="2" borderId="43" xfId="3" applyFont="1" applyFill="1" applyBorder="1" applyAlignment="1">
      <alignment horizontal="center" vertical="center"/>
    </xf>
    <xf numFmtId="165" fontId="22" fillId="2" borderId="14" xfId="1" applyNumberFormat="1" applyFont="1" applyFill="1" applyBorder="1"/>
    <xf numFmtId="165" fontId="22" fillId="2" borderId="51" xfId="1" applyNumberFormat="1" applyFont="1" applyFill="1" applyBorder="1"/>
    <xf numFmtId="0" fontId="13" fillId="2" borderId="59" xfId="3" applyFont="1" applyFill="1" applyBorder="1" applyAlignment="1">
      <alignment horizontal="left"/>
    </xf>
    <xf numFmtId="0" fontId="13" fillId="2" borderId="59" xfId="3" applyFont="1" applyFill="1" applyBorder="1"/>
    <xf numFmtId="0" fontId="13" fillId="2" borderId="62" xfId="3" applyFont="1" applyFill="1" applyBorder="1"/>
    <xf numFmtId="0" fontId="13" fillId="2" borderId="62" xfId="3" applyFont="1" applyFill="1" applyBorder="1" applyAlignment="1">
      <alignment horizontal="left" vertical="center"/>
    </xf>
    <xf numFmtId="0" fontId="13" fillId="2" borderId="53" xfId="3" applyFont="1" applyFill="1" applyBorder="1"/>
    <xf numFmtId="0" fontId="13" fillId="2" borderId="51" xfId="3" applyFont="1" applyFill="1" applyBorder="1"/>
    <xf numFmtId="0" fontId="13" fillId="2" borderId="25" xfId="0" applyFont="1" applyFill="1" applyBorder="1" applyAlignment="1">
      <alignment horizontal="center" textRotation="90" wrapText="1"/>
    </xf>
    <xf numFmtId="0" fontId="13" fillId="2" borderId="56" xfId="0" applyFont="1" applyFill="1" applyBorder="1" applyAlignment="1">
      <alignment horizontal="center" vertical="center"/>
    </xf>
    <xf numFmtId="0" fontId="22" fillId="2" borderId="51" xfId="3" applyFont="1" applyFill="1" applyBorder="1"/>
    <xf numFmtId="0" fontId="13" fillId="2" borderId="39" xfId="3" applyFont="1" applyFill="1" applyBorder="1" applyAlignment="1">
      <alignment horizontal="center" vertical="center" wrapText="1"/>
    </xf>
    <xf numFmtId="9" fontId="13" fillId="2" borderId="33" xfId="3" applyNumberFormat="1" applyFont="1" applyFill="1" applyBorder="1" applyAlignment="1">
      <alignment horizontal="center" vertical="center" wrapText="1"/>
    </xf>
    <xf numFmtId="165" fontId="22" fillId="2" borderId="33" xfId="1" applyNumberFormat="1" applyFont="1" applyFill="1" applyBorder="1"/>
    <xf numFmtId="0" fontId="18" fillId="2" borderId="24" xfId="3" applyFont="1" applyFill="1" applyBorder="1"/>
    <xf numFmtId="0" fontId="18" fillId="2" borderId="32" xfId="3" applyFont="1" applyFill="1" applyBorder="1" applyAlignment="1">
      <alignment horizontal="center" vertical="center" wrapText="1"/>
    </xf>
    <xf numFmtId="0" fontId="18" fillId="2" borderId="39" xfId="3" applyFont="1" applyFill="1" applyBorder="1" applyAlignment="1">
      <alignment horizontal="center" vertical="center" wrapText="1"/>
    </xf>
    <xf numFmtId="0" fontId="18" fillId="2" borderId="52" xfId="3" applyFont="1" applyFill="1" applyBorder="1"/>
    <xf numFmtId="0" fontId="18" fillId="2" borderId="65" xfId="3" applyFont="1" applyFill="1" applyBorder="1" applyAlignment="1">
      <alignment horizontal="center" vertical="center"/>
    </xf>
    <xf numFmtId="0" fontId="13" fillId="2" borderId="56" xfId="3" applyFont="1" applyFill="1" applyBorder="1" applyAlignment="1">
      <alignment vertical="center"/>
    </xf>
    <xf numFmtId="165" fontId="13" fillId="2" borderId="9" xfId="1" applyNumberFormat="1" applyFont="1" applyFill="1" applyBorder="1" applyAlignment="1">
      <alignment vertical="center"/>
    </xf>
    <xf numFmtId="165" fontId="18" fillId="2" borderId="56" xfId="1" applyNumberFormat="1" applyFont="1" applyFill="1" applyBorder="1" applyAlignment="1">
      <alignment horizontal="center" vertical="center" wrapText="1"/>
    </xf>
    <xf numFmtId="0" fontId="13" fillId="2" borderId="51" xfId="3" applyFont="1" applyFill="1" applyBorder="1" applyAlignment="1">
      <alignment vertical="center"/>
    </xf>
    <xf numFmtId="165" fontId="18" fillId="2" borderId="43" xfId="1" applyNumberFormat="1" applyFont="1" applyFill="1" applyBorder="1" applyAlignment="1">
      <alignment vertical="center"/>
    </xf>
    <xf numFmtId="165" fontId="13" fillId="2" borderId="51" xfId="1" applyNumberFormat="1" applyFont="1" applyFill="1" applyBorder="1" applyAlignment="1">
      <alignment vertical="center"/>
    </xf>
    <xf numFmtId="0" fontId="13" fillId="2" borderId="53" xfId="3" applyFont="1" applyFill="1" applyBorder="1" applyAlignment="1">
      <alignment vertical="center"/>
    </xf>
    <xf numFmtId="165" fontId="13" fillId="2" borderId="22" xfId="1" applyNumberFormat="1" applyFont="1" applyFill="1" applyBorder="1" applyAlignment="1">
      <alignment vertical="center"/>
    </xf>
    <xf numFmtId="165" fontId="13" fillId="2" borderId="53" xfId="1" applyNumberFormat="1" applyFont="1" applyFill="1" applyBorder="1" applyAlignment="1">
      <alignment vertical="center"/>
    </xf>
    <xf numFmtId="165" fontId="13" fillId="2" borderId="43" xfId="1" applyNumberFormat="1" applyFont="1" applyFill="1" applyBorder="1" applyAlignment="1">
      <alignment vertical="center"/>
    </xf>
    <xf numFmtId="0" fontId="18" fillId="2" borderId="27" xfId="3" applyFont="1" applyFill="1" applyBorder="1" applyAlignment="1">
      <alignment horizontal="center" vertical="center"/>
    </xf>
    <xf numFmtId="0" fontId="26" fillId="2" borderId="0" xfId="3" applyFont="1" applyFill="1"/>
    <xf numFmtId="9" fontId="18" fillId="2" borderId="33" xfId="3" applyNumberFormat="1" applyFont="1" applyFill="1" applyBorder="1" applyAlignment="1">
      <alignment horizontal="center" vertical="center" wrapText="1"/>
    </xf>
    <xf numFmtId="9" fontId="18" fillId="2" borderId="27" xfId="3" applyNumberFormat="1" applyFont="1" applyFill="1" applyBorder="1" applyAlignment="1">
      <alignment horizontal="center" vertical="center" wrapText="1"/>
    </xf>
    <xf numFmtId="0" fontId="18" fillId="2" borderId="58" xfId="3" applyFont="1" applyFill="1" applyBorder="1" applyAlignment="1">
      <alignment horizontal="left"/>
    </xf>
    <xf numFmtId="0" fontId="21" fillId="2" borderId="64" xfId="3" applyFont="1" applyFill="1" applyBorder="1"/>
    <xf numFmtId="0" fontId="13" fillId="2" borderId="26" xfId="3" applyFont="1" applyFill="1" applyBorder="1"/>
    <xf numFmtId="165" fontId="22" fillId="2" borderId="32" xfId="1" applyNumberFormat="1" applyFont="1" applyFill="1" applyBorder="1"/>
    <xf numFmtId="165" fontId="22" fillId="2" borderId="43" xfId="1" applyNumberFormat="1" applyFont="1" applyFill="1" applyBorder="1"/>
    <xf numFmtId="165" fontId="18" fillId="2" borderId="56" xfId="1" applyNumberFormat="1" applyFont="1" applyFill="1" applyBorder="1"/>
    <xf numFmtId="0" fontId="13" fillId="2" borderId="12" xfId="3" applyFont="1" applyFill="1" applyBorder="1" applyAlignment="1">
      <alignment horizontal="center" vertical="center"/>
    </xf>
    <xf numFmtId="0" fontId="13" fillId="2" borderId="46" xfId="3" applyFont="1" applyFill="1" applyBorder="1" applyAlignment="1">
      <alignment horizontal="left"/>
    </xf>
    <xf numFmtId="165" fontId="18" fillId="2" borderId="51" xfId="1" applyNumberFormat="1" applyFont="1" applyFill="1" applyBorder="1"/>
    <xf numFmtId="165" fontId="21" fillId="2" borderId="51" xfId="1" applyNumberFormat="1" applyFont="1" applyFill="1" applyBorder="1"/>
    <xf numFmtId="0" fontId="20" fillId="2" borderId="7" xfId="3" applyFont="1" applyFill="1" applyBorder="1" applyAlignment="1">
      <alignment horizontal="left" vertical="center"/>
    </xf>
    <xf numFmtId="0" fontId="22" fillId="2" borderId="26" xfId="3" applyFont="1" applyFill="1" applyBorder="1"/>
    <xf numFmtId="0" fontId="18" fillId="2" borderId="26" xfId="3" applyFont="1" applyFill="1" applyBorder="1"/>
    <xf numFmtId="0" fontId="13" fillId="2" borderId="54" xfId="3" applyFont="1" applyFill="1" applyBorder="1" applyAlignment="1">
      <alignment horizontal="center" vertical="center"/>
    </xf>
    <xf numFmtId="165" fontId="13" fillId="2" borderId="59" xfId="1" applyNumberFormat="1" applyFont="1" applyFill="1" applyBorder="1"/>
    <xf numFmtId="0" fontId="18" fillId="2" borderId="30" xfId="3" applyFont="1" applyFill="1" applyBorder="1" applyAlignment="1">
      <alignment horizontal="left" vertical="center"/>
    </xf>
    <xf numFmtId="0" fontId="20" fillId="2" borderId="46" xfId="3" applyFont="1" applyFill="1" applyBorder="1" applyAlignment="1">
      <alignment horizontal="left" vertical="center"/>
    </xf>
    <xf numFmtId="0" fontId="18" fillId="2" borderId="30" xfId="3" applyFont="1" applyFill="1" applyBorder="1" applyAlignment="1">
      <alignment horizontal="center" vertical="center"/>
    </xf>
    <xf numFmtId="0" fontId="18" fillId="2" borderId="31" xfId="3" applyFont="1" applyFill="1" applyBorder="1" applyAlignment="1">
      <alignment horizontal="left" vertical="center"/>
    </xf>
    <xf numFmtId="0" fontId="20" fillId="2" borderId="31" xfId="3" applyFont="1" applyFill="1" applyBorder="1" applyAlignment="1">
      <alignment horizontal="left" vertical="center"/>
    </xf>
    <xf numFmtId="0" fontId="21" fillId="2" borderId="7" xfId="3" applyFont="1" applyFill="1" applyBorder="1" applyAlignment="1">
      <alignment horizontal="left" vertical="center"/>
    </xf>
    <xf numFmtId="0" fontId="18" fillId="2" borderId="7" xfId="3" applyFont="1" applyFill="1" applyBorder="1" applyAlignment="1">
      <alignment horizontal="left" vertical="center"/>
    </xf>
    <xf numFmtId="0" fontId="21" fillId="2" borderId="31" xfId="3" applyFont="1" applyFill="1" applyBorder="1" applyAlignment="1">
      <alignment horizontal="left" vertical="center"/>
    </xf>
    <xf numFmtId="0" fontId="27" fillId="2" borderId="31" xfId="3" applyFont="1" applyFill="1" applyBorder="1" applyAlignment="1">
      <alignment horizontal="left" vertical="center"/>
    </xf>
    <xf numFmtId="0" fontId="27" fillId="2" borderId="50" xfId="3" applyFont="1" applyFill="1" applyBorder="1" applyAlignment="1">
      <alignment horizontal="left" vertical="center"/>
    </xf>
    <xf numFmtId="0" fontId="18" fillId="2" borderId="49" xfId="3" applyFont="1" applyFill="1" applyBorder="1" applyAlignment="1">
      <alignment horizontal="center" vertical="center"/>
    </xf>
    <xf numFmtId="0" fontId="18" fillId="2" borderId="18" xfId="3" applyFont="1" applyFill="1" applyBorder="1"/>
    <xf numFmtId="0" fontId="18" fillId="2" borderId="40" xfId="3" applyFont="1" applyFill="1" applyBorder="1" applyAlignment="1">
      <alignment horizontal="center" vertical="center"/>
    </xf>
    <xf numFmtId="0" fontId="18" fillId="2" borderId="50" xfId="3" applyFont="1" applyFill="1" applyBorder="1"/>
    <xf numFmtId="165" fontId="13" fillId="2" borderId="44" xfId="1" applyNumberFormat="1" applyFont="1" applyFill="1" applyBorder="1" applyAlignment="1">
      <alignment horizontal="center" vertical="center" wrapText="1"/>
    </xf>
    <xf numFmtId="0" fontId="21" fillId="2" borderId="22" xfId="3" applyFont="1" applyFill="1" applyBorder="1" applyAlignment="1">
      <alignment horizontal="center" vertical="center"/>
    </xf>
    <xf numFmtId="0" fontId="23" fillId="2" borderId="31" xfId="3" applyFont="1" applyFill="1" applyBorder="1" applyAlignment="1">
      <alignment horizontal="left" vertical="center"/>
    </xf>
    <xf numFmtId="0" fontId="21" fillId="2" borderId="44" xfId="3" applyFont="1" applyFill="1" applyBorder="1" applyAlignment="1">
      <alignment horizontal="center" vertical="center"/>
    </xf>
    <xf numFmtId="0" fontId="23" fillId="2" borderId="50" xfId="3" applyFont="1" applyFill="1" applyBorder="1" applyAlignment="1">
      <alignment horizontal="left" vertical="center"/>
    </xf>
    <xf numFmtId="165" fontId="13" fillId="2" borderId="42" xfId="1" applyNumberFormat="1" applyFont="1" applyFill="1" applyBorder="1" applyAlignment="1">
      <alignment horizontal="right" vertical="center" wrapText="1"/>
    </xf>
    <xf numFmtId="165" fontId="13" fillId="2" borderId="41" xfId="1" applyNumberFormat="1" applyFont="1" applyFill="1" applyBorder="1" applyAlignment="1">
      <alignment horizontal="right" vertical="center" wrapText="1"/>
    </xf>
    <xf numFmtId="165" fontId="13" fillId="2" borderId="56" xfId="1" applyNumberFormat="1" applyFont="1" applyFill="1" applyBorder="1" applyAlignment="1">
      <alignment horizontal="right" vertical="center" wrapText="1"/>
    </xf>
    <xf numFmtId="165" fontId="21" fillId="2" borderId="27" xfId="1" applyNumberFormat="1" applyFont="1" applyFill="1" applyBorder="1" applyAlignment="1">
      <alignment horizontal="right" vertical="center" wrapText="1"/>
    </xf>
    <xf numFmtId="165" fontId="21" fillId="2" borderId="48" xfId="1" applyNumberFormat="1" applyFont="1" applyFill="1" applyBorder="1" applyAlignment="1">
      <alignment horizontal="right" vertical="center" wrapText="1"/>
    </xf>
    <xf numFmtId="165" fontId="21" fillId="2" borderId="39" xfId="1" applyNumberFormat="1" applyFont="1" applyFill="1" applyBorder="1" applyAlignment="1">
      <alignment horizontal="right" vertical="center" wrapText="1"/>
    </xf>
    <xf numFmtId="165" fontId="13" fillId="2" borderId="12" xfId="1" applyNumberFormat="1" applyFont="1" applyFill="1" applyBorder="1" applyAlignment="1">
      <alignment horizontal="right" vertical="center" wrapText="1"/>
    </xf>
    <xf numFmtId="165" fontId="13" fillId="2" borderId="30" xfId="1" applyNumberFormat="1" applyFont="1" applyFill="1" applyBorder="1" applyAlignment="1">
      <alignment horizontal="right" vertical="center" wrapText="1"/>
    </xf>
    <xf numFmtId="165" fontId="13" fillId="2" borderId="51" xfId="1" applyNumberFormat="1" applyFont="1" applyFill="1" applyBorder="1" applyAlignment="1">
      <alignment horizontal="right" vertical="center" wrapText="1"/>
    </xf>
    <xf numFmtId="165" fontId="13" fillId="2" borderId="23" xfId="1" applyNumberFormat="1" applyFont="1" applyFill="1" applyBorder="1" applyAlignment="1">
      <alignment vertical="center"/>
    </xf>
    <xf numFmtId="165" fontId="13" fillId="2" borderId="14" xfId="1" applyNumberFormat="1" applyFont="1" applyFill="1" applyBorder="1" applyAlignment="1">
      <alignment vertical="center"/>
    </xf>
    <xf numFmtId="165" fontId="13" fillId="2" borderId="44" xfId="1" applyNumberFormat="1" applyFont="1" applyFill="1" applyBorder="1" applyAlignment="1">
      <alignment vertical="center"/>
    </xf>
    <xf numFmtId="165" fontId="13" fillId="2" borderId="16" xfId="1" applyNumberFormat="1" applyFont="1" applyFill="1" applyBorder="1" applyAlignment="1">
      <alignment vertical="center"/>
    </xf>
    <xf numFmtId="165" fontId="13" fillId="2" borderId="30" xfId="1" applyNumberFormat="1" applyFont="1" applyFill="1" applyBorder="1" applyAlignment="1">
      <alignment vertical="center"/>
    </xf>
    <xf numFmtId="165" fontId="22" fillId="2" borderId="44" xfId="1" applyNumberFormat="1" applyFont="1" applyFill="1" applyBorder="1" applyAlignment="1">
      <alignment vertical="center"/>
    </xf>
    <xf numFmtId="165" fontId="22" fillId="2" borderId="16" xfId="1" applyNumberFormat="1" applyFont="1" applyFill="1" applyBorder="1" applyAlignment="1">
      <alignment vertical="center"/>
    </xf>
    <xf numFmtId="165" fontId="22" fillId="2" borderId="25" xfId="1" applyNumberFormat="1" applyFont="1" applyFill="1" applyBorder="1" applyAlignment="1">
      <alignment vertical="center"/>
    </xf>
    <xf numFmtId="165" fontId="21" fillId="2" borderId="14" xfId="1" quotePrefix="1" applyNumberFormat="1" applyFont="1" applyFill="1" applyBorder="1" applyAlignment="1">
      <alignment vertical="center"/>
    </xf>
    <xf numFmtId="165" fontId="21" fillId="2" borderId="14" xfId="1" applyNumberFormat="1" applyFont="1" applyFill="1" applyBorder="1" applyAlignment="1">
      <alignment vertical="center"/>
    </xf>
    <xf numFmtId="165" fontId="21" fillId="2" borderId="51" xfId="1" applyNumberFormat="1" applyFont="1" applyFill="1" applyBorder="1" applyAlignment="1">
      <alignment vertical="center"/>
    </xf>
    <xf numFmtId="165" fontId="21" fillId="2" borderId="44" xfId="1" applyNumberFormat="1" applyFont="1" applyFill="1" applyBorder="1" applyAlignment="1">
      <alignment vertical="center"/>
    </xf>
    <xf numFmtId="0" fontId="9" fillId="0" borderId="0" xfId="5"/>
    <xf numFmtId="0" fontId="14" fillId="2" borderId="24" xfId="3" applyFont="1" applyFill="1" applyBorder="1" applyAlignment="1">
      <alignment vertical="center" wrapText="1"/>
    </xf>
    <xf numFmtId="0" fontId="14" fillId="2" borderId="0" xfId="8" applyFont="1" applyFill="1"/>
    <xf numFmtId="0" fontId="15" fillId="2" borderId="0" xfId="8" applyFont="1" applyFill="1"/>
    <xf numFmtId="0" fontId="14" fillId="2" borderId="0" xfId="8" applyFont="1" applyFill="1" applyAlignment="1">
      <alignment vertical="top" wrapText="1"/>
    </xf>
    <xf numFmtId="0" fontId="16" fillId="2" borderId="0" xfId="8" applyFont="1" applyFill="1" applyAlignment="1">
      <alignment vertical="top" wrapText="1"/>
    </xf>
    <xf numFmtId="0" fontId="17" fillId="2" borderId="0" xfId="8" applyFont="1" applyFill="1" applyAlignment="1">
      <alignment vertical="top" wrapText="1"/>
    </xf>
    <xf numFmtId="0" fontId="13" fillId="2" borderId="40" xfId="3" applyFont="1" applyFill="1" applyBorder="1" applyAlignment="1">
      <alignment horizontal="center" vertical="center"/>
    </xf>
    <xf numFmtId="0" fontId="13" fillId="2" borderId="36" xfId="3" applyFont="1" applyFill="1" applyBorder="1" applyAlignment="1">
      <alignment horizontal="center" vertical="center"/>
    </xf>
    <xf numFmtId="0" fontId="0" fillId="2" borderId="0" xfId="0" applyFill="1"/>
    <xf numFmtId="0" fontId="13" fillId="2" borderId="44" xfId="0" applyFont="1" applyFill="1" applyBorder="1" applyAlignment="1">
      <alignment horizontal="center" textRotation="90" wrapText="1"/>
    </xf>
    <xf numFmtId="165" fontId="21" fillId="2" borderId="43" xfId="1" quotePrefix="1" applyNumberFormat="1" applyFont="1" applyFill="1" applyBorder="1" applyAlignment="1">
      <alignment vertical="center"/>
    </xf>
    <xf numFmtId="0" fontId="29" fillId="2" borderId="0" xfId="3" applyFont="1" applyFill="1" applyAlignment="1">
      <alignment vertical="top"/>
    </xf>
    <xf numFmtId="0" fontId="13" fillId="2" borderId="3" xfId="3" applyFont="1" applyFill="1" applyBorder="1" applyAlignment="1">
      <alignment vertical="center"/>
    </xf>
    <xf numFmtId="0" fontId="13" fillId="2" borderId="47" xfId="3" applyFont="1" applyFill="1" applyBorder="1" applyAlignment="1">
      <alignment vertical="center"/>
    </xf>
    <xf numFmtId="0" fontId="26" fillId="2" borderId="0" xfId="8" applyFont="1" applyFill="1"/>
    <xf numFmtId="0" fontId="17" fillId="2" borderId="0" xfId="8" applyFont="1" applyFill="1"/>
    <xf numFmtId="0" fontId="30" fillId="2" borderId="0" xfId="8" applyFont="1" applyFill="1"/>
    <xf numFmtId="0" fontId="13" fillId="2" borderId="0" xfId="8" applyFont="1" applyFill="1" applyAlignment="1">
      <alignment vertical="top" wrapText="1"/>
    </xf>
    <xf numFmtId="0" fontId="18" fillId="2" borderId="0" xfId="8" applyFont="1" applyFill="1" applyAlignment="1">
      <alignment vertical="top" wrapText="1"/>
    </xf>
    <xf numFmtId="0" fontId="18" fillId="2" borderId="0" xfId="8" applyFont="1" applyFill="1"/>
    <xf numFmtId="0" fontId="13" fillId="2" borderId="0" xfId="8" applyFont="1" applyFill="1"/>
    <xf numFmtId="0" fontId="13" fillId="2" borderId="0" xfId="8" applyFont="1" applyFill="1" applyAlignment="1">
      <alignment vertical="top"/>
    </xf>
    <xf numFmtId="0" fontId="25" fillId="2" borderId="0" xfId="8" applyFont="1" applyFill="1"/>
    <xf numFmtId="0" fontId="20" fillId="2" borderId="0" xfId="8" applyFont="1" applyFill="1" applyAlignment="1">
      <alignment vertical="top"/>
    </xf>
    <xf numFmtId="0" fontId="11" fillId="2" borderId="0" xfId="8" applyFont="1" applyFill="1" applyAlignment="1">
      <alignment vertical="top"/>
    </xf>
    <xf numFmtId="165" fontId="24" fillId="2" borderId="62" xfId="1" applyNumberFormat="1" applyFont="1" applyFill="1" applyBorder="1"/>
    <xf numFmtId="0" fontId="13" fillId="2" borderId="0" xfId="3" applyFont="1" applyFill="1" applyBorder="1" applyAlignment="1">
      <alignment horizontal="center" vertical="center"/>
    </xf>
    <xf numFmtId="165" fontId="13" fillId="2" borderId="0" xfId="1" applyNumberFormat="1" applyFont="1" applyFill="1" applyBorder="1"/>
    <xf numFmtId="0" fontId="18" fillId="2" borderId="62" xfId="3" applyFont="1" applyFill="1" applyBorder="1" applyAlignment="1">
      <alignment horizontal="left"/>
    </xf>
    <xf numFmtId="0" fontId="6" fillId="0" borderId="1" xfId="0" applyFont="1" applyFill="1" applyBorder="1" applyAlignment="1">
      <alignment horizontal="left" vertical="center"/>
    </xf>
    <xf numFmtId="49" fontId="6" fillId="0" borderId="1" xfId="0" applyNumberFormat="1" applyFont="1" applyBorder="1" applyAlignment="1">
      <alignment vertical="center"/>
    </xf>
    <xf numFmtId="0" fontId="6" fillId="0" borderId="1" xfId="0" applyFont="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28" fillId="0" borderId="0" xfId="5" applyFont="1" applyAlignment="1">
      <alignment vertical="center"/>
    </xf>
    <xf numFmtId="0" fontId="9" fillId="0" borderId="0" xfId="5" applyAlignment="1">
      <alignment vertical="center"/>
    </xf>
    <xf numFmtId="0" fontId="6" fillId="0" borderId="0" xfId="0" applyFont="1" applyFill="1" applyAlignment="1">
      <alignment horizontal="left" vertical="center"/>
    </xf>
    <xf numFmtId="0" fontId="9" fillId="0" borderId="0" xfId="5" applyAlignment="1">
      <alignment horizontal="center"/>
    </xf>
    <xf numFmtId="0" fontId="15" fillId="2" borderId="0" xfId="3" quotePrefix="1" applyFont="1" applyFill="1"/>
    <xf numFmtId="0" fontId="22" fillId="2" borderId="39" xfId="3" applyFont="1" applyFill="1" applyBorder="1" applyAlignment="1">
      <alignment vertical="center"/>
    </xf>
    <xf numFmtId="165" fontId="21" fillId="2" borderId="32" xfId="1" applyNumberFormat="1" applyFont="1" applyFill="1" applyBorder="1" applyAlignment="1">
      <alignment vertical="center"/>
    </xf>
    <xf numFmtId="165" fontId="22" fillId="2" borderId="39" xfId="1" applyNumberFormat="1" applyFont="1" applyFill="1" applyBorder="1" applyAlignment="1">
      <alignment vertical="center"/>
    </xf>
    <xf numFmtId="165" fontId="21" fillId="2" borderId="37" xfId="1" applyNumberFormat="1" applyFont="1" applyFill="1" applyBorder="1"/>
    <xf numFmtId="165" fontId="21" fillId="2" borderId="25" xfId="1" applyNumberFormat="1" applyFont="1" applyFill="1" applyBorder="1"/>
    <xf numFmtId="14" fontId="13" fillId="2" borderId="51" xfId="1" applyNumberFormat="1" applyFont="1" applyFill="1" applyBorder="1" applyAlignment="1">
      <alignment horizontal="right" vertical="center" wrapText="1"/>
    </xf>
    <xf numFmtId="166" fontId="21" fillId="2" borderId="39" xfId="2" applyNumberFormat="1" applyFont="1" applyFill="1" applyBorder="1"/>
    <xf numFmtId="165" fontId="18" fillId="2" borderId="9" xfId="1" applyNumberFormat="1" applyFont="1" applyFill="1" applyBorder="1"/>
    <xf numFmtId="165" fontId="18" fillId="2" borderId="53" xfId="1" applyNumberFormat="1" applyFont="1" applyFill="1" applyBorder="1"/>
    <xf numFmtId="165" fontId="18" fillId="2" borderId="43" xfId="1" applyNumberFormat="1" applyFont="1" applyFill="1" applyBorder="1"/>
    <xf numFmtId="165" fontId="21" fillId="2" borderId="43" xfId="1" applyNumberFormat="1" applyFont="1" applyFill="1" applyBorder="1"/>
    <xf numFmtId="165" fontId="21" fillId="2" borderId="44" xfId="1" applyNumberFormat="1" applyFont="1" applyFill="1" applyBorder="1"/>
    <xf numFmtId="165" fontId="21" fillId="2" borderId="39" xfId="1" applyNumberFormat="1" applyFont="1" applyFill="1" applyBorder="1"/>
    <xf numFmtId="165" fontId="18" fillId="2" borderId="10" xfId="1" applyNumberFormat="1" applyFont="1" applyFill="1" applyBorder="1"/>
    <xf numFmtId="165" fontId="18" fillId="2" borderId="14" xfId="1" applyNumberFormat="1" applyFont="1" applyFill="1" applyBorder="1"/>
    <xf numFmtId="165" fontId="21" fillId="2" borderId="32" xfId="1" applyNumberFormat="1" applyFont="1" applyFill="1" applyBorder="1"/>
    <xf numFmtId="165" fontId="21" fillId="2" borderId="33" xfId="1" applyNumberFormat="1" applyFont="1" applyFill="1" applyBorder="1"/>
    <xf numFmtId="0" fontId="31" fillId="3" borderId="0" xfId="0" applyFont="1" applyFill="1"/>
    <xf numFmtId="0" fontId="32" fillId="3" borderId="0" xfId="0" applyFont="1" applyFill="1"/>
    <xf numFmtId="0" fontId="6" fillId="3" borderId="0" xfId="0" applyFont="1" applyFill="1"/>
    <xf numFmtId="0" fontId="9" fillId="4" borderId="0" xfId="5" applyFill="1"/>
    <xf numFmtId="0" fontId="33" fillId="3" borderId="0" xfId="0" applyFont="1" applyFill="1"/>
    <xf numFmtId="0" fontId="9" fillId="0" borderId="0" xfId="0" applyFont="1" applyAlignment="1"/>
    <xf numFmtId="0" fontId="9" fillId="4" borderId="0" xfId="5" applyFill="1" applyAlignment="1">
      <alignment horizontal="center"/>
    </xf>
    <xf numFmtId="165" fontId="13" fillId="4" borderId="53" xfId="1" applyNumberFormat="1" applyFont="1" applyFill="1" applyBorder="1"/>
    <xf numFmtId="165" fontId="13" fillId="4" borderId="23" xfId="1" applyNumberFormat="1" applyFont="1" applyFill="1" applyBorder="1"/>
    <xf numFmtId="165" fontId="18" fillId="4" borderId="42" xfId="1" applyNumberFormat="1" applyFont="1" applyFill="1" applyBorder="1" applyAlignment="1">
      <alignment horizontal="center"/>
    </xf>
    <xf numFmtId="165" fontId="18" fillId="4" borderId="40" xfId="1" applyNumberFormat="1" applyFont="1" applyFill="1" applyBorder="1" applyAlignment="1">
      <alignment horizontal="center"/>
    </xf>
    <xf numFmtId="165" fontId="18" fillId="4" borderId="57" xfId="1" applyNumberFormat="1" applyFont="1" applyFill="1" applyBorder="1" applyAlignment="1">
      <alignment horizontal="left"/>
    </xf>
    <xf numFmtId="165" fontId="13" fillId="4" borderId="12" xfId="1" applyNumberFormat="1" applyFont="1" applyFill="1" applyBorder="1" applyAlignment="1">
      <alignment horizontal="center"/>
    </xf>
    <xf numFmtId="165" fontId="13" fillId="4" borderId="54" xfId="1" applyNumberFormat="1" applyFont="1" applyFill="1" applyBorder="1" applyAlignment="1">
      <alignment horizontal="center"/>
    </xf>
    <xf numFmtId="165" fontId="22" fillId="4" borderId="12" xfId="1" applyNumberFormat="1" applyFont="1" applyFill="1" applyBorder="1" applyAlignment="1">
      <alignment horizontal="center"/>
    </xf>
    <xf numFmtId="165" fontId="13" fillId="4" borderId="22" xfId="1" applyNumberFormat="1" applyFont="1" applyFill="1" applyBorder="1"/>
    <xf numFmtId="165" fontId="13" fillId="4" borderId="9" xfId="1" applyNumberFormat="1" applyFont="1" applyFill="1" applyBorder="1"/>
    <xf numFmtId="165" fontId="13" fillId="4" borderId="10" xfId="1" applyNumberFormat="1" applyFont="1" applyFill="1" applyBorder="1"/>
    <xf numFmtId="0" fontId="13" fillId="2" borderId="22" xfId="3" applyFont="1" applyFill="1" applyBorder="1" applyAlignment="1">
      <alignment horizontal="center" vertical="center" wrapText="1"/>
    </xf>
    <xf numFmtId="0" fontId="13" fillId="2" borderId="23" xfId="3" applyFont="1" applyFill="1" applyBorder="1" applyAlignment="1">
      <alignment horizontal="center" vertical="center" wrapText="1"/>
    </xf>
    <xf numFmtId="0" fontId="13" fillId="2" borderId="6" xfId="3" applyFont="1" applyFill="1" applyBorder="1" applyAlignment="1">
      <alignment horizontal="center" vertical="center" wrapText="1"/>
    </xf>
    <xf numFmtId="0" fontId="13" fillId="2" borderId="23" xfId="0" applyFont="1" applyFill="1" applyBorder="1" applyAlignment="1">
      <alignment horizontal="center" vertical="center"/>
    </xf>
    <xf numFmtId="0" fontId="10" fillId="0" borderId="68" xfId="5" applyFont="1" applyBorder="1" applyAlignment="1">
      <alignment horizontal="center" vertical="center"/>
    </xf>
    <xf numFmtId="0" fontId="10" fillId="0" borderId="68" xfId="5" applyFont="1" applyBorder="1" applyAlignment="1">
      <alignment vertical="center"/>
    </xf>
    <xf numFmtId="0" fontId="9" fillId="0" borderId="7" xfId="5" applyBorder="1" applyAlignment="1">
      <alignment horizontal="center"/>
    </xf>
    <xf numFmtId="0" fontId="9" fillId="0" borderId="7" xfId="5" applyBorder="1"/>
    <xf numFmtId="0" fontId="9" fillId="2" borderId="0" xfId="5" applyFill="1"/>
    <xf numFmtId="0" fontId="9" fillId="2" borderId="0" xfId="5" applyFill="1" applyAlignment="1">
      <alignment horizontal="center"/>
    </xf>
    <xf numFmtId="0" fontId="34" fillId="0" borderId="0" xfId="0" applyFont="1" applyFill="1" applyAlignment="1">
      <alignment horizontal="left"/>
    </xf>
    <xf numFmtId="49" fontId="9" fillId="0" borderId="0" xfId="0" applyNumberFormat="1" applyFont="1"/>
    <xf numFmtId="0" fontId="13" fillId="4" borderId="59" xfId="3" applyFont="1" applyFill="1" applyBorder="1" applyAlignment="1">
      <alignment horizontal="left" vertical="center"/>
    </xf>
    <xf numFmtId="0" fontId="13" fillId="4" borderId="58" xfId="3" applyFont="1" applyFill="1" applyBorder="1" applyAlignment="1">
      <alignment horizontal="left" vertical="center"/>
    </xf>
    <xf numFmtId="165" fontId="13" fillId="4" borderId="56" xfId="1" applyNumberFormat="1" applyFont="1" applyFill="1" applyBorder="1"/>
    <xf numFmtId="0" fontId="13" fillId="2" borderId="7" xfId="3" applyFont="1" applyFill="1" applyBorder="1" applyAlignment="1">
      <alignment vertical="center"/>
    </xf>
    <xf numFmtId="0" fontId="22" fillId="2" borderId="24" xfId="3" applyFont="1" applyFill="1" applyBorder="1"/>
    <xf numFmtId="165" fontId="13" fillId="2" borderId="63" xfId="1" applyNumberFormat="1" applyFont="1" applyFill="1" applyBorder="1" applyAlignment="1">
      <alignment horizontal="center" vertical="center" wrapText="1"/>
    </xf>
    <xf numFmtId="165" fontId="14" fillId="2" borderId="0" xfId="3" applyNumberFormat="1" applyFont="1" applyFill="1"/>
    <xf numFmtId="0" fontId="22" fillId="2" borderId="62" xfId="3" applyFont="1" applyFill="1" applyBorder="1" applyAlignment="1">
      <alignment horizontal="left" vertical="center"/>
    </xf>
    <xf numFmtId="0" fontId="24" fillId="2" borderId="59" xfId="3" applyFont="1" applyFill="1" applyBorder="1" applyAlignment="1">
      <alignment horizontal="left" vertical="center"/>
    </xf>
    <xf numFmtId="165" fontId="24" fillId="2" borderId="22" xfId="1" applyNumberFormat="1" applyFont="1" applyFill="1" applyBorder="1"/>
    <xf numFmtId="165" fontId="24" fillId="2" borderId="14" xfId="1" applyNumberFormat="1" applyFont="1" applyFill="1" applyBorder="1"/>
    <xf numFmtId="165" fontId="24" fillId="2" borderId="23" xfId="1" applyNumberFormat="1" applyFont="1" applyFill="1" applyBorder="1"/>
    <xf numFmtId="165" fontId="24" fillId="2" borderId="53" xfId="1" applyNumberFormat="1" applyFont="1" applyFill="1" applyBorder="1"/>
    <xf numFmtId="165" fontId="13" fillId="2" borderId="56" xfId="1" applyNumberFormat="1" applyFont="1" applyFill="1" applyBorder="1" applyAlignment="1">
      <alignment horizontal="left" vertical="center"/>
    </xf>
    <xf numFmtId="165" fontId="13" fillId="2" borderId="51" xfId="1" applyNumberFormat="1" applyFont="1" applyFill="1" applyBorder="1" applyAlignment="1">
      <alignment horizontal="left" vertical="center"/>
    </xf>
    <xf numFmtId="165" fontId="13" fillId="2" borderId="10" xfId="1" applyNumberFormat="1" applyFont="1" applyFill="1" applyBorder="1" applyAlignment="1">
      <alignment horizontal="left" vertical="center"/>
    </xf>
    <xf numFmtId="165" fontId="13" fillId="2" borderId="14" xfId="1" applyNumberFormat="1" applyFont="1" applyFill="1" applyBorder="1" applyAlignment="1">
      <alignment horizontal="left" vertical="center"/>
    </xf>
    <xf numFmtId="0" fontId="24" fillId="2" borderId="30" xfId="3" applyFont="1" applyFill="1" applyBorder="1" applyAlignment="1">
      <alignment vertical="center"/>
    </xf>
    <xf numFmtId="165" fontId="13" fillId="4" borderId="30" xfId="1" applyNumberFormat="1" applyFont="1" applyFill="1" applyBorder="1" applyAlignment="1">
      <alignment vertical="center"/>
    </xf>
    <xf numFmtId="165" fontId="13" fillId="4" borderId="51" xfId="1" applyNumberFormat="1" applyFont="1" applyFill="1" applyBorder="1" applyAlignment="1">
      <alignment vertical="center"/>
    </xf>
    <xf numFmtId="0" fontId="24" fillId="2" borderId="4" xfId="3" applyFont="1" applyFill="1" applyBorder="1" applyAlignment="1">
      <alignment vertical="center"/>
    </xf>
    <xf numFmtId="165" fontId="24" fillId="2" borderId="67" xfId="1" applyNumberFormat="1" applyFont="1" applyFill="1" applyBorder="1"/>
    <xf numFmtId="0" fontId="24" fillId="2" borderId="50" xfId="3" applyFont="1" applyFill="1" applyBorder="1" applyAlignment="1">
      <alignment vertical="center"/>
    </xf>
    <xf numFmtId="165" fontId="24" fillId="2" borderId="61" xfId="1" applyNumberFormat="1" applyFont="1" applyFill="1" applyBorder="1"/>
    <xf numFmtId="0" fontId="24" fillId="2" borderId="3" xfId="3" applyFont="1" applyFill="1" applyBorder="1" applyAlignment="1">
      <alignment vertical="center"/>
    </xf>
    <xf numFmtId="0" fontId="14" fillId="2" borderId="0" xfId="10" applyFont="1" applyFill="1"/>
    <xf numFmtId="165" fontId="14" fillId="2" borderId="0" xfId="1" applyNumberFormat="1" applyFont="1" applyFill="1"/>
    <xf numFmtId="0" fontId="18" fillId="2" borderId="44" xfId="10" applyFont="1" applyFill="1" applyBorder="1" applyAlignment="1">
      <alignment horizontal="center" vertical="center"/>
    </xf>
    <xf numFmtId="0" fontId="18" fillId="2" borderId="50" xfId="10" applyFont="1" applyFill="1" applyBorder="1" applyAlignment="1">
      <alignment horizontal="left" vertical="center"/>
    </xf>
    <xf numFmtId="0" fontId="18" fillId="2" borderId="43" xfId="10" applyFont="1" applyFill="1" applyBorder="1" applyAlignment="1">
      <alignment horizontal="center" vertical="center"/>
    </xf>
    <xf numFmtId="0" fontId="21" fillId="4" borderId="9" xfId="10" applyFont="1" applyFill="1" applyBorder="1" applyAlignment="1">
      <alignment horizontal="center" vertical="center"/>
    </xf>
    <xf numFmtId="0" fontId="18" fillId="2" borderId="39" xfId="10" applyFont="1" applyFill="1" applyBorder="1" applyAlignment="1">
      <alignment horizontal="center" vertical="center" wrapText="1"/>
    </xf>
    <xf numFmtId="0" fontId="18" fillId="2" borderId="16" xfId="10" applyFont="1" applyFill="1" applyBorder="1" applyAlignment="1">
      <alignment horizontal="center" vertical="center" wrapText="1"/>
    </xf>
    <xf numFmtId="0" fontId="18" fillId="2" borderId="48" xfId="10" applyFont="1" applyFill="1" applyBorder="1" applyAlignment="1">
      <alignment horizontal="center" vertical="center" wrapText="1"/>
    </xf>
    <xf numFmtId="0" fontId="18" fillId="2" borderId="32" xfId="10" applyFont="1" applyFill="1" applyBorder="1" applyAlignment="1">
      <alignment horizontal="center" vertical="center" wrapText="1"/>
    </xf>
    <xf numFmtId="0" fontId="18" fillId="2" borderId="24" xfId="10" applyFont="1" applyFill="1" applyBorder="1"/>
    <xf numFmtId="0" fontId="18" fillId="2" borderId="0" xfId="10" applyFont="1" applyFill="1"/>
    <xf numFmtId="0" fontId="18" fillId="2" borderId="51" xfId="10" applyFont="1" applyFill="1" applyBorder="1" applyAlignment="1">
      <alignment horizontal="center" vertical="center" wrapText="1"/>
    </xf>
    <xf numFmtId="0" fontId="18" fillId="2" borderId="23" xfId="10" applyFont="1" applyFill="1" applyBorder="1" applyAlignment="1">
      <alignment horizontal="center" vertical="center" wrapText="1"/>
    </xf>
    <xf numFmtId="0" fontId="18" fillId="2" borderId="30" xfId="10" applyFont="1" applyFill="1" applyBorder="1" applyAlignment="1">
      <alignment horizontal="center" vertical="center" wrapText="1"/>
    </xf>
    <xf numFmtId="0" fontId="18" fillId="2" borderId="54" xfId="10" applyFont="1" applyFill="1" applyBorder="1" applyAlignment="1">
      <alignment horizontal="center" vertical="center" wrapText="1"/>
    </xf>
    <xf numFmtId="0" fontId="11" fillId="2" borderId="0" xfId="10" applyFont="1" applyFill="1" applyAlignment="1">
      <alignment vertical="top"/>
    </xf>
    <xf numFmtId="0" fontId="15" fillId="2" borderId="0" xfId="10" applyFont="1" applyFill="1"/>
    <xf numFmtId="0" fontId="22" fillId="4" borderId="41" xfId="10" applyFont="1" applyFill="1" applyBorder="1" applyAlignment="1">
      <alignment horizontal="left" vertical="center"/>
    </xf>
    <xf numFmtId="0" fontId="22" fillId="4" borderId="34" xfId="10" applyFont="1" applyFill="1" applyBorder="1" applyAlignment="1">
      <alignment horizontal="left" vertical="center"/>
    </xf>
    <xf numFmtId="0" fontId="22" fillId="4" borderId="45" xfId="10" applyFont="1" applyFill="1" applyBorder="1" applyAlignment="1">
      <alignment horizontal="left" vertical="center"/>
    </xf>
    <xf numFmtId="165" fontId="22" fillId="2" borderId="9" xfId="1" applyNumberFormat="1" applyFont="1" applyFill="1" applyBorder="1" applyAlignment="1">
      <alignment vertical="center"/>
    </xf>
    <xf numFmtId="165" fontId="22" fillId="2" borderId="41" xfId="1" applyNumberFormat="1" applyFont="1" applyFill="1" applyBorder="1" applyAlignment="1">
      <alignment vertical="center"/>
    </xf>
    <xf numFmtId="165" fontId="22" fillId="4" borderId="10" xfId="1" applyNumberFormat="1" applyFont="1" applyFill="1" applyBorder="1" applyAlignment="1">
      <alignment vertical="center"/>
    </xf>
    <xf numFmtId="165" fontId="22" fillId="4" borderId="41" xfId="1" applyNumberFormat="1" applyFont="1" applyFill="1" applyBorder="1" applyAlignment="1">
      <alignment vertical="center"/>
    </xf>
    <xf numFmtId="165" fontId="22" fillId="2" borderId="10" xfId="1" applyNumberFormat="1" applyFont="1" applyFill="1" applyBorder="1" applyAlignment="1">
      <alignment vertical="center"/>
    </xf>
    <xf numFmtId="165" fontId="22" fillId="4" borderId="56" xfId="1" applyNumberFormat="1" applyFont="1" applyFill="1" applyBorder="1" applyAlignment="1">
      <alignment vertical="center"/>
    </xf>
    <xf numFmtId="0" fontId="13" fillId="2" borderId="46" xfId="10" applyFont="1" applyFill="1" applyBorder="1" applyAlignment="1">
      <alignment horizontal="left" vertical="center"/>
    </xf>
    <xf numFmtId="165" fontId="13" fillId="4" borderId="14" xfId="1" applyNumberFormat="1" applyFont="1" applyFill="1" applyBorder="1" applyAlignment="1">
      <alignment vertical="center"/>
    </xf>
    <xf numFmtId="165" fontId="13" fillId="2" borderId="47" xfId="1" applyNumberFormat="1" applyFont="1" applyFill="1" applyBorder="1" applyAlignment="1">
      <alignment vertical="center"/>
    </xf>
    <xf numFmtId="165" fontId="13" fillId="4" borderId="16" xfId="1" applyNumberFormat="1" applyFont="1" applyFill="1" applyBorder="1" applyAlignment="1">
      <alignment vertical="center"/>
    </xf>
    <xf numFmtId="165" fontId="13" fillId="4" borderId="47" xfId="1" applyNumberFormat="1" applyFont="1" applyFill="1" applyBorder="1" applyAlignment="1">
      <alignment vertical="center"/>
    </xf>
    <xf numFmtId="165" fontId="13" fillId="4" borderId="25" xfId="1" applyNumberFormat="1" applyFont="1" applyFill="1" applyBorder="1" applyAlignment="1">
      <alignment vertical="center"/>
    </xf>
    <xf numFmtId="166" fontId="22" fillId="2" borderId="16" xfId="2" applyNumberFormat="1" applyFont="1" applyFill="1" applyBorder="1" applyAlignment="1">
      <alignment vertical="center"/>
    </xf>
    <xf numFmtId="166" fontId="22" fillId="2" borderId="25" xfId="2" applyNumberFormat="1" applyFont="1" applyFill="1" applyBorder="1" applyAlignment="1">
      <alignment vertical="center"/>
    </xf>
    <xf numFmtId="166" fontId="13" fillId="2" borderId="23" xfId="2" applyNumberFormat="1" applyFont="1" applyFill="1" applyBorder="1" applyAlignment="1">
      <alignment vertical="center"/>
    </xf>
    <xf numFmtId="166" fontId="13" fillId="2" borderId="53" xfId="2" applyNumberFormat="1" applyFont="1" applyFill="1" applyBorder="1" applyAlignment="1">
      <alignment vertical="center"/>
    </xf>
    <xf numFmtId="0" fontId="14" fillId="2" borderId="0" xfId="10" applyFont="1" applyFill="1" applyAlignment="1">
      <alignment vertical="center"/>
    </xf>
    <xf numFmtId="0" fontId="21" fillId="2" borderId="47" xfId="7" applyFont="1" applyFill="1" applyBorder="1" applyAlignment="1">
      <alignment vertical="center"/>
    </xf>
    <xf numFmtId="0" fontId="21" fillId="2" borderId="44" xfId="7" applyFont="1" applyFill="1" applyBorder="1" applyAlignment="1">
      <alignment horizontal="center" vertical="center"/>
    </xf>
    <xf numFmtId="165" fontId="21" fillId="2" borderId="43" xfId="1" applyNumberFormat="1" applyFont="1" applyFill="1" applyBorder="1" applyAlignment="1">
      <alignment vertical="center"/>
    </xf>
    <xf numFmtId="0" fontId="21" fillId="2" borderId="30" xfId="7" applyFont="1" applyFill="1" applyBorder="1" applyAlignment="1">
      <alignment vertical="center"/>
    </xf>
    <xf numFmtId="0" fontId="21" fillId="2" borderId="43" xfId="7" applyFont="1" applyFill="1" applyBorder="1" applyAlignment="1">
      <alignment horizontal="center" vertical="center"/>
    </xf>
    <xf numFmtId="0" fontId="13" fillId="2" borderId="30" xfId="7" applyFont="1" applyFill="1" applyBorder="1" applyAlignment="1">
      <alignment vertical="center"/>
    </xf>
    <xf numFmtId="0" fontId="13" fillId="2" borderId="43" xfId="7" applyFont="1" applyFill="1" applyBorder="1" applyAlignment="1">
      <alignment horizontal="center" vertical="center"/>
    </xf>
    <xf numFmtId="0" fontId="13" fillId="2" borderId="6" xfId="7" applyFont="1" applyFill="1" applyBorder="1" applyAlignment="1">
      <alignment vertical="center"/>
    </xf>
    <xf numFmtId="0" fontId="13" fillId="2" borderId="9" xfId="7" applyFont="1" applyFill="1" applyBorder="1" applyAlignment="1">
      <alignment horizontal="center" vertical="center"/>
    </xf>
    <xf numFmtId="0" fontId="18" fillId="2" borderId="25" xfId="10" applyFont="1" applyFill="1" applyBorder="1" applyAlignment="1">
      <alignment horizontal="center" vertical="center"/>
    </xf>
    <xf numFmtId="0" fontId="13" fillId="2" borderId="24" xfId="10" applyFont="1" applyFill="1" applyBorder="1" applyAlignment="1">
      <alignment vertical="center"/>
    </xf>
    <xf numFmtId="0" fontId="18" fillId="2" borderId="24" xfId="10" applyFont="1" applyFill="1" applyBorder="1" applyAlignment="1">
      <alignment vertical="center"/>
    </xf>
    <xf numFmtId="0" fontId="25" fillId="2" borderId="0" xfId="10" applyFont="1" applyFill="1" applyAlignment="1">
      <alignment vertical="center" wrapText="1"/>
    </xf>
    <xf numFmtId="0" fontId="13" fillId="2" borderId="56" xfId="10" applyFont="1" applyFill="1" applyBorder="1" applyAlignment="1">
      <alignment horizontal="center" vertical="center" wrapText="1"/>
    </xf>
    <xf numFmtId="0" fontId="13" fillId="2" borderId="42" xfId="10" applyFont="1" applyFill="1" applyBorder="1" applyAlignment="1">
      <alignment horizontal="center" vertical="center" wrapText="1"/>
    </xf>
    <xf numFmtId="0" fontId="14" fillId="2" borderId="0" xfId="10" applyFont="1" applyFill="1" applyAlignment="1">
      <alignment vertical="top" wrapText="1"/>
    </xf>
    <xf numFmtId="0" fontId="17" fillId="2" borderId="0" xfId="10" applyFont="1" applyFill="1" applyAlignment="1">
      <alignment vertical="top" wrapText="1"/>
    </xf>
    <xf numFmtId="0" fontId="16" fillId="2" borderId="0" xfId="10" applyFont="1" applyFill="1" applyAlignment="1">
      <alignment vertical="top" wrapText="1"/>
    </xf>
    <xf numFmtId="166" fontId="13" fillId="2" borderId="51" xfId="2" applyNumberFormat="1" applyFont="1" applyFill="1" applyBorder="1"/>
    <xf numFmtId="166" fontId="13" fillId="2" borderId="53" xfId="2" applyNumberFormat="1" applyFont="1" applyFill="1" applyBorder="1"/>
    <xf numFmtId="166" fontId="22" fillId="2" borderId="39" xfId="2" applyNumberFormat="1" applyFont="1" applyFill="1" applyBorder="1"/>
    <xf numFmtId="0" fontId="24" fillId="2" borderId="25" xfId="3" applyFont="1" applyFill="1" applyBorder="1"/>
    <xf numFmtId="165" fontId="24" fillId="2" borderId="40" xfId="1" applyNumberFormat="1" applyFont="1" applyFill="1" applyBorder="1"/>
    <xf numFmtId="165" fontId="24" fillId="2" borderId="16" xfId="1" applyNumberFormat="1" applyFont="1" applyFill="1" applyBorder="1"/>
    <xf numFmtId="165" fontId="24" fillId="2" borderId="25" xfId="1" applyNumberFormat="1" applyFont="1" applyFill="1" applyBorder="1"/>
    <xf numFmtId="0" fontId="24" fillId="2" borderId="46" xfId="3" applyFont="1" applyFill="1" applyBorder="1" applyAlignment="1">
      <alignment horizontal="left" vertical="center"/>
    </xf>
    <xf numFmtId="164" fontId="14" fillId="2" borderId="0" xfId="3" applyNumberFormat="1" applyFont="1" applyFill="1"/>
    <xf numFmtId="0" fontId="14" fillId="2" borderId="14" xfId="3" applyFont="1" applyFill="1" applyBorder="1" applyAlignment="1">
      <alignment vertical="center"/>
    </xf>
    <xf numFmtId="0" fontId="21" fillId="2" borderId="14" xfId="3" applyFont="1" applyFill="1" applyBorder="1" applyAlignment="1">
      <alignment vertical="center"/>
    </xf>
    <xf numFmtId="0" fontId="22" fillId="2" borderId="30" xfId="0" applyFont="1" applyFill="1" applyBorder="1" applyAlignment="1">
      <alignment vertical="center"/>
    </xf>
    <xf numFmtId="0" fontId="9" fillId="2" borderId="21" xfId="3" applyFont="1" applyFill="1" applyBorder="1" applyAlignment="1"/>
    <xf numFmtId="0" fontId="28" fillId="2" borderId="46" xfId="3" applyFont="1" applyFill="1" applyBorder="1" applyAlignment="1"/>
    <xf numFmtId="0" fontId="28" fillId="2" borderId="66" xfId="3" applyFont="1" applyFill="1" applyBorder="1" applyAlignment="1"/>
    <xf numFmtId="0" fontId="28" fillId="2" borderId="55" xfId="3" applyFont="1" applyFill="1" applyBorder="1" applyAlignment="1"/>
    <xf numFmtId="0" fontId="28" fillId="2" borderId="31" xfId="3" applyFont="1" applyFill="1" applyBorder="1" applyAlignment="1">
      <alignment vertical="center"/>
    </xf>
    <xf numFmtId="0" fontId="28" fillId="2" borderId="4" xfId="3" applyFont="1" applyFill="1" applyBorder="1" applyAlignment="1">
      <alignment vertical="center"/>
    </xf>
    <xf numFmtId="0" fontId="9" fillId="2" borderId="6" xfId="3" applyFont="1" applyFill="1" applyBorder="1" applyAlignment="1">
      <alignment vertical="center"/>
    </xf>
    <xf numFmtId="165" fontId="18" fillId="2" borderId="28" xfId="1" applyNumberFormat="1" applyFont="1" applyFill="1" applyBorder="1"/>
    <xf numFmtId="167" fontId="13" fillId="0" borderId="58" xfId="1" applyNumberFormat="1" applyFont="1" applyBorder="1"/>
    <xf numFmtId="167" fontId="13" fillId="0" borderId="62" xfId="1" applyNumberFormat="1" applyFont="1" applyBorder="1"/>
    <xf numFmtId="167" fontId="13" fillId="0" borderId="61" xfId="1" applyNumberFormat="1" applyFont="1" applyBorder="1"/>
    <xf numFmtId="165" fontId="18" fillId="2" borderId="60" xfId="1" applyNumberFormat="1" applyFont="1" applyFill="1" applyBorder="1"/>
    <xf numFmtId="0" fontId="13" fillId="2" borderId="29" xfId="3" applyFont="1" applyFill="1" applyBorder="1" applyAlignment="1">
      <alignment horizontal="center" vertical="center" wrapText="1"/>
    </xf>
    <xf numFmtId="0" fontId="13" fillId="2" borderId="36" xfId="3" applyFont="1" applyFill="1" applyBorder="1" applyAlignment="1">
      <alignment horizontal="center" vertical="center" wrapText="1"/>
    </xf>
    <xf numFmtId="0" fontId="13" fillId="2" borderId="60" xfId="3" applyFont="1" applyFill="1" applyBorder="1" applyAlignment="1">
      <alignment horizontal="center" vertical="center" wrapText="1"/>
    </xf>
    <xf numFmtId="167" fontId="13" fillId="0" borderId="45" xfId="1" applyNumberFormat="1" applyFont="1" applyBorder="1"/>
    <xf numFmtId="167" fontId="13" fillId="0" borderId="46" xfId="1" applyNumberFormat="1" applyFont="1" applyBorder="1"/>
    <xf numFmtId="167" fontId="13" fillId="0" borderId="55" xfId="1" applyNumberFormat="1" applyFont="1" applyBorder="1"/>
    <xf numFmtId="0" fontId="13" fillId="0" borderId="14" xfId="0" applyFont="1" applyBorder="1"/>
    <xf numFmtId="0" fontId="13" fillId="2" borderId="14" xfId="0" applyFont="1" applyFill="1" applyBorder="1" applyAlignment="1">
      <alignment horizontal="left" vertical="center"/>
    </xf>
    <xf numFmtId="167" fontId="35" fillId="0" borderId="14" xfId="1" applyNumberFormat="1" applyFont="1" applyBorder="1"/>
    <xf numFmtId="167" fontId="13" fillId="0" borderId="30" xfId="1" applyNumberFormat="1" applyFont="1" applyBorder="1"/>
    <xf numFmtId="165" fontId="21" fillId="2" borderId="28" xfId="1" applyNumberFormat="1" applyFont="1" applyFill="1" applyBorder="1" applyAlignment="1">
      <alignment vertical="center"/>
    </xf>
    <xf numFmtId="165" fontId="22" fillId="2" borderId="60" xfId="1" applyNumberFormat="1" applyFont="1" applyFill="1" applyBorder="1" applyAlignment="1">
      <alignment vertical="center"/>
    </xf>
    <xf numFmtId="167" fontId="35" fillId="0" borderId="9" xfId="1" applyNumberFormat="1" applyFont="1" applyBorder="1"/>
    <xf numFmtId="167" fontId="35" fillId="0" borderId="56" xfId="1" applyNumberFormat="1" applyFont="1" applyBorder="1"/>
    <xf numFmtId="167" fontId="35" fillId="0" borderId="43" xfId="1" applyNumberFormat="1" applyFont="1" applyBorder="1"/>
    <xf numFmtId="167" fontId="35" fillId="0" borderId="51" xfId="1" applyNumberFormat="1" applyFont="1" applyBorder="1"/>
    <xf numFmtId="167" fontId="35" fillId="0" borderId="44" xfId="1" applyNumberFormat="1" applyFont="1" applyBorder="1"/>
    <xf numFmtId="167" fontId="35" fillId="0" borderId="25" xfId="1" applyNumberFormat="1" applyFont="1" applyBorder="1"/>
    <xf numFmtId="0" fontId="21" fillId="2" borderId="12" xfId="0" applyFont="1" applyFill="1" applyBorder="1" applyAlignment="1">
      <alignment horizontal="center" vertical="center"/>
    </xf>
    <xf numFmtId="0" fontId="21" fillId="2" borderId="3" xfId="0" applyFont="1" applyFill="1" applyBorder="1" applyAlignment="1">
      <alignment vertical="center"/>
    </xf>
    <xf numFmtId="0" fontId="18" fillId="2" borderId="23" xfId="3" applyFont="1" applyFill="1" applyBorder="1" applyAlignment="1">
      <alignment vertical="center"/>
    </xf>
    <xf numFmtId="0" fontId="35" fillId="0" borderId="58" xfId="0" applyFont="1" applyBorder="1"/>
    <xf numFmtId="0" fontId="35" fillId="0" borderId="62" xfId="0" applyFont="1" applyBorder="1"/>
    <xf numFmtId="0" fontId="35" fillId="0" borderId="42" xfId="0" applyFont="1" applyBorder="1"/>
    <xf numFmtId="0" fontId="35" fillId="0" borderId="12" xfId="0" applyFont="1" applyBorder="1"/>
    <xf numFmtId="0" fontId="35" fillId="0" borderId="40" xfId="0" applyFont="1" applyBorder="1"/>
    <xf numFmtId="167" fontId="18" fillId="2" borderId="14" xfId="3" applyNumberFormat="1" applyFont="1" applyFill="1" applyBorder="1" applyAlignment="1">
      <alignment vertical="center"/>
    </xf>
    <xf numFmtId="0" fontId="13" fillId="2" borderId="3" xfId="0" applyFont="1" applyFill="1" applyBorder="1" applyAlignment="1">
      <alignment vertical="center"/>
    </xf>
    <xf numFmtId="167" fontId="35" fillId="0" borderId="13" xfId="1" applyNumberFormat="1" applyFont="1" applyBorder="1"/>
    <xf numFmtId="0" fontId="35" fillId="0" borderId="0" xfId="0" applyFont="1"/>
    <xf numFmtId="0" fontId="35" fillId="0" borderId="14" xfId="0" applyFont="1" applyBorder="1"/>
    <xf numFmtId="0" fontId="35" fillId="0" borderId="9" xfId="0" applyFont="1" applyBorder="1"/>
    <xf numFmtId="0" fontId="35" fillId="0" borderId="10" xfId="0" applyFont="1" applyBorder="1"/>
    <xf numFmtId="0" fontId="35" fillId="0" borderId="56" xfId="0" applyFont="1" applyBorder="1"/>
    <xf numFmtId="0" fontId="35" fillId="0" borderId="43" xfId="0" applyFont="1" applyBorder="1"/>
    <xf numFmtId="0" fontId="35" fillId="0" borderId="44" xfId="0" applyFont="1" applyBorder="1"/>
    <xf numFmtId="0" fontId="35" fillId="0" borderId="16" xfId="0" applyFont="1" applyBorder="1"/>
    <xf numFmtId="167" fontId="35" fillId="0" borderId="16" xfId="1" applyNumberFormat="1" applyFont="1" applyBorder="1"/>
    <xf numFmtId="0" fontId="36" fillId="0" borderId="9" xfId="0" applyFont="1" applyBorder="1"/>
    <xf numFmtId="0" fontId="36" fillId="0" borderId="10" xfId="0" applyFont="1" applyBorder="1"/>
    <xf numFmtId="0" fontId="36" fillId="0" borderId="56" xfId="0" applyFont="1" applyBorder="1"/>
    <xf numFmtId="165" fontId="35" fillId="0" borderId="14" xfId="1" applyNumberFormat="1" applyFont="1" applyBorder="1"/>
    <xf numFmtId="165" fontId="35" fillId="0" borderId="51" xfId="1" applyNumberFormat="1" applyFont="1" applyBorder="1"/>
    <xf numFmtId="165" fontId="35" fillId="0" borderId="16" xfId="1" applyNumberFormat="1" applyFont="1" applyBorder="1"/>
    <xf numFmtId="165" fontId="35" fillId="0" borderId="25" xfId="1" applyNumberFormat="1" applyFont="1" applyBorder="1"/>
    <xf numFmtId="165" fontId="0" fillId="0" borderId="0" xfId="1" applyNumberFormat="1" applyFont="1"/>
    <xf numFmtId="0" fontId="35" fillId="0" borderId="22" xfId="0" applyFont="1" applyBorder="1"/>
    <xf numFmtId="165" fontId="35" fillId="0" borderId="23" xfId="1" applyNumberFormat="1" applyFont="1" applyBorder="1"/>
    <xf numFmtId="165" fontId="35" fillId="0" borderId="53" xfId="1" applyNumberFormat="1" applyFont="1" applyBorder="1"/>
    <xf numFmtId="0" fontId="37" fillId="0" borderId="72" xfId="0" applyFont="1" applyBorder="1"/>
    <xf numFmtId="0" fontId="37" fillId="0" borderId="73" xfId="0" applyFont="1" applyBorder="1"/>
    <xf numFmtId="0" fontId="37" fillId="0" borderId="69" xfId="0" applyFont="1" applyBorder="1"/>
    <xf numFmtId="0" fontId="13" fillId="2" borderId="41" xfId="3" applyFont="1" applyFill="1" applyBorder="1"/>
    <xf numFmtId="0" fontId="13" fillId="2" borderId="74" xfId="3" applyFont="1" applyFill="1" applyBorder="1"/>
    <xf numFmtId="165" fontId="22" fillId="2" borderId="54" xfId="1" applyNumberFormat="1" applyFont="1" applyFill="1" applyBorder="1"/>
    <xf numFmtId="167" fontId="35" fillId="0" borderId="10" xfId="1" applyNumberFormat="1" applyFont="1" applyBorder="1"/>
    <xf numFmtId="0" fontId="13" fillId="2" borderId="20" xfId="3" applyFont="1" applyFill="1" applyBorder="1" applyAlignment="1">
      <alignment horizontal="center" vertical="center" wrapText="1"/>
    </xf>
    <xf numFmtId="0" fontId="13" fillId="2" borderId="74" xfId="3" applyFont="1" applyFill="1" applyBorder="1" applyAlignment="1">
      <alignment horizontal="center" vertical="center" wrapText="1"/>
    </xf>
    <xf numFmtId="9" fontId="13" fillId="2" borderId="20" xfId="3" applyNumberFormat="1" applyFont="1" applyFill="1" applyBorder="1" applyAlignment="1">
      <alignment horizontal="center" vertical="center" wrapText="1"/>
    </xf>
    <xf numFmtId="9" fontId="13" fillId="2" borderId="74" xfId="3" applyNumberFormat="1" applyFont="1" applyFill="1" applyBorder="1" applyAlignment="1">
      <alignment horizontal="center" vertical="center" wrapText="1"/>
    </xf>
    <xf numFmtId="9" fontId="13" fillId="2" borderId="17" xfId="3" applyNumberFormat="1" applyFont="1" applyFill="1" applyBorder="1" applyAlignment="1">
      <alignment horizontal="center" vertical="center" wrapText="1"/>
    </xf>
    <xf numFmtId="167" fontId="0" fillId="0" borderId="14" xfId="1" applyNumberFormat="1" applyFont="1" applyBorder="1"/>
    <xf numFmtId="0" fontId="13" fillId="2" borderId="14" xfId="3" applyFont="1" applyFill="1" applyBorder="1"/>
    <xf numFmtId="0" fontId="38" fillId="0" borderId="0" xfId="5" applyFont="1"/>
    <xf numFmtId="0" fontId="38" fillId="4" borderId="0" xfId="5" applyFont="1" applyFill="1"/>
    <xf numFmtId="0" fontId="38" fillId="2" borderId="0" xfId="5" applyFont="1" applyFill="1"/>
    <xf numFmtId="0" fontId="38" fillId="0" borderId="7" xfId="5" applyFont="1" applyBorder="1"/>
    <xf numFmtId="0" fontId="13" fillId="2" borderId="60" xfId="3" applyFont="1" applyFill="1" applyBorder="1" applyAlignment="1">
      <alignment horizontal="center" vertical="center" wrapText="1"/>
    </xf>
    <xf numFmtId="0" fontId="39" fillId="2" borderId="0" xfId="0" applyFont="1" applyFill="1" applyBorder="1"/>
    <xf numFmtId="0" fontId="0" fillId="2" borderId="0" xfId="0" applyFill="1" applyAlignment="1">
      <alignment horizontal="center"/>
    </xf>
    <xf numFmtId="0" fontId="0" fillId="2" borderId="0" xfId="0" applyFont="1" applyFill="1"/>
    <xf numFmtId="0" fontId="0" fillId="2" borderId="0" xfId="0" applyFont="1" applyFill="1" applyBorder="1" applyAlignment="1"/>
    <xf numFmtId="0" fontId="40" fillId="2" borderId="75" xfId="0" applyFont="1" applyFill="1" applyBorder="1" applyAlignment="1">
      <alignment horizontal="left" vertical="top"/>
    </xf>
    <xf numFmtId="0" fontId="41" fillId="2" borderId="75" xfId="0" applyFont="1" applyFill="1" applyBorder="1" applyAlignment="1">
      <alignment vertical="center"/>
    </xf>
    <xf numFmtId="0" fontId="0" fillId="2" borderId="24" xfId="0" applyFill="1" applyBorder="1" applyAlignment="1">
      <alignment horizontal="center"/>
    </xf>
    <xf numFmtId="0" fontId="40" fillId="2" borderId="0" xfId="0" applyFont="1" applyFill="1" applyAlignment="1">
      <alignment horizontal="left" vertical="top"/>
    </xf>
    <xf numFmtId="0" fontId="42" fillId="2" borderId="0" xfId="0" applyFont="1" applyFill="1" applyBorder="1" applyAlignment="1">
      <alignment vertical="center"/>
    </xf>
    <xf numFmtId="0" fontId="40" fillId="2" borderId="0" xfId="0" applyFont="1" applyFill="1" applyAlignment="1">
      <alignment horizontal="center"/>
    </xf>
    <xf numFmtId="0" fontId="41" fillId="2" borderId="75" xfId="0" applyFont="1" applyFill="1" applyBorder="1" applyAlignment="1"/>
    <xf numFmtId="0" fontId="40" fillId="2" borderId="24" xfId="0" applyFont="1" applyFill="1" applyBorder="1" applyAlignment="1">
      <alignment horizontal="center"/>
    </xf>
    <xf numFmtId="0" fontId="40" fillId="2" borderId="0" xfId="0" applyFont="1" applyFill="1" applyBorder="1"/>
    <xf numFmtId="3" fontId="40" fillId="2" borderId="0" xfId="0" applyNumberFormat="1" applyFont="1" applyFill="1" applyAlignment="1">
      <alignment horizontal="center"/>
    </xf>
    <xf numFmtId="14" fontId="40" fillId="2" borderId="0" xfId="0" applyNumberFormat="1" applyFont="1" applyFill="1" applyAlignment="1">
      <alignment horizontal="center"/>
    </xf>
    <xf numFmtId="0" fontId="40" fillId="2" borderId="0" xfId="0" applyFont="1" applyFill="1" applyAlignment="1">
      <alignment horizontal="center" wrapText="1"/>
    </xf>
    <xf numFmtId="0" fontId="41" fillId="2" borderId="24" xfId="0" applyFont="1" applyFill="1" applyBorder="1" applyAlignment="1">
      <alignment vertical="center"/>
    </xf>
    <xf numFmtId="0" fontId="40" fillId="2" borderId="0" xfId="0" applyFont="1" applyFill="1" applyAlignment="1">
      <alignment horizontal="left"/>
    </xf>
    <xf numFmtId="10" fontId="40" fillId="2" borderId="0" xfId="0" applyNumberFormat="1" applyFont="1" applyFill="1" applyAlignment="1">
      <alignment horizontal="center"/>
    </xf>
    <xf numFmtId="0" fontId="40" fillId="2" borderId="0" xfId="0" applyFont="1" applyFill="1" applyBorder="1" applyAlignment="1">
      <alignment horizontal="center"/>
    </xf>
    <xf numFmtId="0" fontId="18" fillId="2" borderId="0" xfId="8" applyFont="1" applyFill="1" applyBorder="1"/>
    <xf numFmtId="49" fontId="13" fillId="2" borderId="0" xfId="1" applyNumberFormat="1" applyFont="1" applyFill="1" applyBorder="1" applyAlignment="1">
      <alignment horizontal="left" vertical="center" wrapText="1"/>
    </xf>
    <xf numFmtId="165" fontId="13" fillId="2" borderId="0" xfId="1" applyNumberFormat="1" applyFont="1" applyFill="1" applyBorder="1" applyAlignment="1">
      <alignment vertical="center"/>
    </xf>
    <xf numFmtId="165" fontId="13" fillId="2" borderId="0" xfId="1" applyNumberFormat="1" applyFont="1" applyFill="1" applyBorder="1" applyAlignment="1">
      <alignment vertical="center" wrapText="1"/>
    </xf>
    <xf numFmtId="14" fontId="13" fillId="2" borderId="0" xfId="1" applyNumberFormat="1" applyFont="1" applyFill="1" applyBorder="1" applyAlignment="1">
      <alignment vertical="center"/>
    </xf>
    <xf numFmtId="165" fontId="13" fillId="4" borderId="0" xfId="1" applyNumberFormat="1" applyFont="1" applyFill="1" applyBorder="1" applyAlignment="1">
      <alignment vertical="center"/>
    </xf>
    <xf numFmtId="49" fontId="13" fillId="2" borderId="0" xfId="1" applyNumberFormat="1" applyFont="1" applyFill="1" applyBorder="1" applyAlignment="1">
      <alignment horizontal="left" vertical="center"/>
    </xf>
    <xf numFmtId="49" fontId="24" fillId="2" borderId="0" xfId="1" applyNumberFormat="1" applyFont="1" applyFill="1" applyBorder="1" applyAlignment="1">
      <alignment horizontal="left" vertical="center" wrapText="1"/>
    </xf>
    <xf numFmtId="165" fontId="24" fillId="2" borderId="0" xfId="1" applyNumberFormat="1" applyFont="1" applyFill="1" applyBorder="1" applyAlignment="1">
      <alignment vertical="center"/>
    </xf>
    <xf numFmtId="0" fontId="14" fillId="2" borderId="0" xfId="3" applyFont="1" applyFill="1" applyBorder="1"/>
    <xf numFmtId="0" fontId="18" fillId="2" borderId="0" xfId="3" applyFont="1" applyFill="1" applyBorder="1" applyAlignment="1">
      <alignment horizontal="center" vertical="center" wrapText="1"/>
    </xf>
    <xf numFmtId="165" fontId="13" fillId="2" borderId="0" xfId="1" applyNumberFormat="1" applyFont="1" applyFill="1" applyBorder="1" applyAlignment="1">
      <alignment horizontal="left" vertical="center"/>
    </xf>
    <xf numFmtId="0" fontId="22" fillId="2" borderId="0" xfId="3" applyFont="1" applyFill="1" applyBorder="1" applyAlignment="1">
      <alignment horizontal="center" vertical="center"/>
    </xf>
    <xf numFmtId="0" fontId="22" fillId="2" borderId="0" xfId="3" applyFont="1" applyFill="1" applyBorder="1" applyAlignment="1">
      <alignment vertical="center"/>
    </xf>
    <xf numFmtId="0" fontId="22" fillId="2" borderId="0" xfId="3" applyFont="1" applyFill="1" applyBorder="1" applyAlignment="1">
      <alignment horizontal="left" vertical="center"/>
    </xf>
    <xf numFmtId="0" fontId="43" fillId="2" borderId="0" xfId="8" applyFont="1" applyFill="1" applyAlignment="1">
      <alignment vertical="top" wrapText="1"/>
    </xf>
    <xf numFmtId="0" fontId="44" fillId="2" borderId="0" xfId="8" applyFont="1" applyFill="1" applyAlignment="1">
      <alignment vertical="top" wrapText="1"/>
    </xf>
    <xf numFmtId="0" fontId="45" fillId="4" borderId="42" xfId="3" applyFont="1" applyFill="1" applyBorder="1" applyAlignment="1">
      <alignment vertical="center"/>
    </xf>
    <xf numFmtId="0" fontId="45" fillId="4" borderId="34" xfId="3" applyFont="1" applyFill="1" applyBorder="1" applyAlignment="1">
      <alignment vertical="center"/>
    </xf>
    <xf numFmtId="0" fontId="45" fillId="4" borderId="45" xfId="3" applyFont="1" applyFill="1" applyBorder="1" applyAlignment="1">
      <alignment horizontal="center" vertical="center"/>
    </xf>
    <xf numFmtId="0" fontId="43" fillId="2" borderId="12" xfId="3" applyFont="1" applyFill="1" applyBorder="1" applyAlignment="1">
      <alignment horizontal="center" vertical="center"/>
    </xf>
    <xf numFmtId="0" fontId="43" fillId="2" borderId="30" xfId="3" applyFont="1" applyFill="1" applyBorder="1" applyAlignment="1">
      <alignment vertical="center"/>
    </xf>
    <xf numFmtId="0" fontId="43" fillId="2" borderId="31" xfId="3" applyFont="1" applyFill="1" applyBorder="1" applyAlignment="1">
      <alignment vertical="center"/>
    </xf>
    <xf numFmtId="165" fontId="43" fillId="2" borderId="62" xfId="1" applyNumberFormat="1" applyFont="1" applyFill="1" applyBorder="1" applyAlignment="1">
      <alignment vertical="center"/>
    </xf>
    <xf numFmtId="0" fontId="43" fillId="2" borderId="43" xfId="3" applyFont="1" applyFill="1" applyBorder="1" applyAlignment="1">
      <alignment horizontal="center" vertical="center"/>
    </xf>
    <xf numFmtId="0" fontId="46" fillId="2" borderId="31" xfId="3" applyFont="1" applyFill="1" applyBorder="1" applyAlignment="1">
      <alignment vertical="center"/>
    </xf>
    <xf numFmtId="0" fontId="44" fillId="2" borderId="46" xfId="8" applyFont="1" applyFill="1" applyBorder="1"/>
    <xf numFmtId="165" fontId="46" fillId="2" borderId="62" xfId="1" applyNumberFormat="1" applyFont="1" applyFill="1" applyBorder="1" applyAlignment="1">
      <alignment vertical="center"/>
    </xf>
    <xf numFmtId="0" fontId="44" fillId="2" borderId="0" xfId="8" applyFont="1" applyFill="1"/>
    <xf numFmtId="0" fontId="45" fillId="2" borderId="12" xfId="3" applyFont="1" applyFill="1" applyBorder="1" applyAlignment="1">
      <alignment horizontal="center" vertical="center"/>
    </xf>
    <xf numFmtId="0" fontId="45" fillId="2" borderId="30" xfId="3" applyFont="1" applyFill="1" applyBorder="1" applyAlignment="1">
      <alignment vertical="center"/>
    </xf>
    <xf numFmtId="0" fontId="45" fillId="2" borderId="31" xfId="3" applyFont="1" applyFill="1" applyBorder="1" applyAlignment="1">
      <alignment vertical="center"/>
    </xf>
    <xf numFmtId="165" fontId="45" fillId="2" borderId="62" xfId="1" applyNumberFormat="1" applyFont="1" applyFill="1" applyBorder="1" applyAlignment="1">
      <alignment vertical="center"/>
    </xf>
    <xf numFmtId="0" fontId="45" fillId="4" borderId="54" xfId="3" applyFont="1" applyFill="1" applyBorder="1" applyAlignment="1">
      <alignment vertical="center"/>
    </xf>
    <xf numFmtId="0" fontId="45" fillId="4" borderId="7" xfId="3" applyFont="1" applyFill="1" applyBorder="1" applyAlignment="1">
      <alignment vertical="center"/>
    </xf>
    <xf numFmtId="0" fontId="45" fillId="4" borderId="21" xfId="3" applyFont="1" applyFill="1" applyBorder="1" applyAlignment="1">
      <alignment vertical="center"/>
    </xf>
    <xf numFmtId="166" fontId="43" fillId="2" borderId="62" xfId="2" applyNumberFormat="1" applyFont="1" applyFill="1" applyBorder="1" applyAlignment="1">
      <alignment vertical="center"/>
    </xf>
    <xf numFmtId="0" fontId="43" fillId="2" borderId="40" xfId="3" applyFont="1" applyFill="1" applyBorder="1" applyAlignment="1">
      <alignment horizontal="center" vertical="center"/>
    </xf>
    <xf numFmtId="0" fontId="43" fillId="2" borderId="47" xfId="3" applyFont="1" applyFill="1" applyBorder="1" applyAlignment="1">
      <alignment vertical="center"/>
    </xf>
    <xf numFmtId="0" fontId="43" fillId="2" borderId="50" xfId="3" applyFont="1" applyFill="1" applyBorder="1" applyAlignment="1">
      <alignment vertical="center"/>
    </xf>
    <xf numFmtId="165" fontId="43" fillId="2" borderId="61" xfId="1" applyNumberFormat="1" applyFont="1" applyFill="1" applyBorder="1" applyAlignment="1">
      <alignment vertical="center"/>
    </xf>
    <xf numFmtId="0" fontId="11" fillId="4" borderId="29" xfId="3" applyFont="1" applyFill="1" applyBorder="1" applyAlignment="1">
      <alignment vertical="top"/>
    </xf>
    <xf numFmtId="0" fontId="17" fillId="4" borderId="29" xfId="8" applyFont="1" applyFill="1" applyBorder="1" applyAlignment="1">
      <alignment vertical="top" wrapText="1"/>
    </xf>
    <xf numFmtId="0" fontId="17" fillId="4" borderId="14" xfId="8" applyFont="1" applyFill="1" applyBorder="1" applyAlignment="1">
      <alignment vertical="top" wrapText="1"/>
    </xf>
    <xf numFmtId="0" fontId="14" fillId="4" borderId="14" xfId="8" applyFont="1" applyFill="1" applyBorder="1" applyAlignment="1">
      <alignment vertical="top" wrapText="1"/>
    </xf>
    <xf numFmtId="0" fontId="11" fillId="2" borderId="30" xfId="3" applyFont="1" applyFill="1" applyBorder="1" applyAlignment="1">
      <alignment vertical="top"/>
    </xf>
    <xf numFmtId="0" fontId="17" fillId="2" borderId="13" xfId="8" applyFont="1" applyFill="1" applyBorder="1" applyAlignment="1">
      <alignment vertical="top" wrapText="1"/>
    </xf>
    <xf numFmtId="0" fontId="43" fillId="2" borderId="13" xfId="8" applyFont="1" applyFill="1" applyBorder="1" applyAlignment="1">
      <alignment vertical="top" wrapText="1"/>
    </xf>
    <xf numFmtId="165" fontId="44" fillId="2" borderId="14" xfId="1" applyNumberFormat="1" applyFont="1" applyFill="1" applyBorder="1" applyAlignment="1">
      <alignment vertical="top" wrapText="1"/>
    </xf>
    <xf numFmtId="10" fontId="44" fillId="2" borderId="14" xfId="2" applyNumberFormat="1" applyFont="1" applyFill="1" applyBorder="1" applyAlignment="1">
      <alignment vertical="top" wrapText="1"/>
    </xf>
    <xf numFmtId="0" fontId="11" fillId="2" borderId="6" xfId="3" applyFont="1" applyFill="1" applyBorder="1" applyAlignment="1">
      <alignment vertical="top"/>
    </xf>
    <xf numFmtId="0" fontId="17" fillId="2" borderId="8" xfId="8" applyFont="1" applyFill="1" applyBorder="1" applyAlignment="1">
      <alignment vertical="top" wrapText="1"/>
    </xf>
    <xf numFmtId="0" fontId="16" fillId="2" borderId="0" xfId="3" applyFont="1" applyFill="1" applyBorder="1" applyAlignment="1">
      <alignment vertical="top" wrapText="1"/>
    </xf>
    <xf numFmtId="0" fontId="14" fillId="2" borderId="0" xfId="3" applyFont="1" applyFill="1" applyBorder="1" applyAlignment="1">
      <alignment vertical="top" wrapText="1"/>
    </xf>
    <xf numFmtId="0" fontId="21" fillId="2" borderId="0" xfId="3" applyFont="1" applyFill="1" applyBorder="1" applyAlignment="1">
      <alignment horizontal="center" vertical="center"/>
    </xf>
    <xf numFmtId="165" fontId="22" fillId="2" borderId="0" xfId="1" applyNumberFormat="1" applyFont="1" applyFill="1" applyBorder="1"/>
    <xf numFmtId="0" fontId="21" fillId="2" borderId="0" xfId="3" applyFont="1" applyFill="1" applyBorder="1" applyAlignment="1">
      <alignment vertical="center"/>
    </xf>
    <xf numFmtId="0" fontId="44" fillId="2" borderId="0" xfId="3" applyFont="1" applyFill="1"/>
    <xf numFmtId="0" fontId="44" fillId="2" borderId="9" xfId="3" applyFont="1" applyFill="1" applyBorder="1" applyAlignment="1">
      <alignment horizontal="center" vertical="center" wrapText="1"/>
    </xf>
    <xf numFmtId="0" fontId="44" fillId="2" borderId="10" xfId="3" applyFont="1" applyFill="1" applyBorder="1" applyAlignment="1">
      <alignment horizontal="center" vertical="center" wrapText="1"/>
    </xf>
    <xf numFmtId="0" fontId="44" fillId="2" borderId="56" xfId="3" applyFont="1" applyFill="1" applyBorder="1" applyAlignment="1">
      <alignment horizontal="center" vertical="center" wrapText="1"/>
    </xf>
    <xf numFmtId="0" fontId="44" fillId="2" borderId="0" xfId="3" applyFont="1" applyFill="1" applyBorder="1"/>
    <xf numFmtId="0" fontId="44" fillId="2" borderId="11" xfId="3" applyFont="1" applyFill="1" applyBorder="1"/>
    <xf numFmtId="0" fontId="43" fillId="2" borderId="51" xfId="3" applyFont="1" applyFill="1" applyBorder="1" applyAlignment="1">
      <alignment horizontal="center" vertical="center" wrapText="1"/>
    </xf>
    <xf numFmtId="14" fontId="43" fillId="2" borderId="15" xfId="3" applyNumberFormat="1" applyFont="1" applyFill="1" applyBorder="1" applyAlignment="1">
      <alignment horizontal="center" vertical="center" wrapText="1"/>
    </xf>
    <xf numFmtId="14" fontId="43" fillId="2" borderId="29" xfId="3" applyNumberFormat="1" applyFont="1" applyFill="1" applyBorder="1" applyAlignment="1">
      <alignment horizontal="center" vertical="center" wrapText="1"/>
    </xf>
    <xf numFmtId="14" fontId="43" fillId="2" borderId="38" xfId="3" applyNumberFormat="1" applyFont="1" applyFill="1" applyBorder="1" applyAlignment="1">
      <alignment horizontal="center" vertical="center" wrapText="1"/>
    </xf>
    <xf numFmtId="0" fontId="44" fillId="2" borderId="9" xfId="3" applyFont="1" applyFill="1" applyBorder="1" applyAlignment="1">
      <alignment horizontal="center" vertical="center"/>
    </xf>
    <xf numFmtId="0" fontId="43" fillId="2" borderId="10" xfId="3" applyFont="1" applyFill="1" applyBorder="1" applyAlignment="1">
      <alignment horizontal="left" vertical="center"/>
    </xf>
    <xf numFmtId="0" fontId="43" fillId="2" borderId="10" xfId="3" applyFont="1" applyFill="1" applyBorder="1" applyAlignment="1">
      <alignment vertical="center"/>
    </xf>
    <xf numFmtId="165" fontId="43" fillId="2" borderId="10" xfId="1" applyNumberFormat="1" applyFont="1" applyFill="1" applyBorder="1"/>
    <xf numFmtId="165" fontId="43" fillId="2" borderId="56" xfId="1" applyNumberFormat="1" applyFont="1" applyFill="1" applyBorder="1"/>
    <xf numFmtId="0" fontId="44" fillId="2" borderId="22" xfId="3" applyFont="1" applyFill="1" applyBorder="1" applyAlignment="1">
      <alignment horizontal="center" vertical="center"/>
    </xf>
    <xf numFmtId="0" fontId="43" fillId="2" borderId="13" xfId="3" applyFont="1" applyFill="1" applyBorder="1" applyAlignment="1">
      <alignment vertical="center"/>
    </xf>
    <xf numFmtId="0" fontId="44" fillId="2" borderId="14" xfId="3" applyFont="1" applyFill="1" applyBorder="1"/>
    <xf numFmtId="165" fontId="43" fillId="2" borderId="8" xfId="1" applyNumberFormat="1" applyFont="1" applyFill="1" applyBorder="1"/>
    <xf numFmtId="165" fontId="43" fillId="2" borderId="23" xfId="1" applyNumberFormat="1" applyFont="1" applyFill="1" applyBorder="1"/>
    <xf numFmtId="165" fontId="43" fillId="2" borderId="51" xfId="1" applyNumberFormat="1" applyFont="1" applyFill="1" applyBorder="1"/>
    <xf numFmtId="0" fontId="44" fillId="2" borderId="43" xfId="3" applyFont="1" applyFill="1" applyBorder="1" applyAlignment="1">
      <alignment horizontal="center" vertical="center"/>
    </xf>
    <xf numFmtId="0" fontId="43" fillId="2" borderId="14" xfId="3" applyFont="1" applyFill="1" applyBorder="1" applyAlignment="1">
      <alignment horizontal="left" vertical="center"/>
    </xf>
    <xf numFmtId="0" fontId="43" fillId="2" borderId="23" xfId="3" applyFont="1" applyFill="1" applyBorder="1" applyAlignment="1">
      <alignment vertical="center"/>
    </xf>
    <xf numFmtId="165" fontId="43" fillId="2" borderId="14" xfId="1" applyNumberFormat="1" applyFont="1" applyFill="1" applyBorder="1"/>
    <xf numFmtId="0" fontId="43" fillId="2" borderId="14" xfId="3" applyFont="1" applyFill="1" applyBorder="1" applyAlignment="1">
      <alignment vertical="center"/>
    </xf>
    <xf numFmtId="0" fontId="44" fillId="2" borderId="28" xfId="3" applyFont="1" applyFill="1" applyBorder="1" applyAlignment="1">
      <alignment horizontal="center" vertical="center"/>
    </xf>
    <xf numFmtId="0" fontId="43" fillId="2" borderId="29" xfId="3" applyFont="1" applyFill="1" applyBorder="1" applyAlignment="1">
      <alignment horizontal="left" vertical="center"/>
    </xf>
    <xf numFmtId="0" fontId="43" fillId="2" borderId="29" xfId="3" applyFont="1" applyFill="1" applyBorder="1" applyAlignment="1">
      <alignment vertical="center"/>
    </xf>
    <xf numFmtId="165" fontId="43" fillId="2" borderId="29" xfId="1" applyNumberFormat="1" applyFont="1" applyFill="1" applyBorder="1"/>
    <xf numFmtId="0" fontId="44" fillId="2" borderId="44" xfId="3" applyFont="1" applyFill="1" applyBorder="1" applyAlignment="1">
      <alignment horizontal="center" vertical="center"/>
    </xf>
    <xf numFmtId="0" fontId="43" fillId="2" borderId="16" xfId="3" applyFont="1" applyFill="1" applyBorder="1" applyAlignment="1">
      <alignment horizontal="left" vertical="center"/>
    </xf>
    <xf numFmtId="0" fontId="43" fillId="2" borderId="16" xfId="3" applyFont="1" applyFill="1" applyBorder="1" applyAlignment="1">
      <alignment vertical="center"/>
    </xf>
    <xf numFmtId="165" fontId="43" fillId="2" borderId="16" xfId="1" applyNumberFormat="1" applyFont="1" applyFill="1" applyBorder="1"/>
    <xf numFmtId="165" fontId="43" fillId="2" borderId="25" xfId="1" applyNumberFormat="1" applyFont="1" applyFill="1" applyBorder="1"/>
    <xf numFmtId="0" fontId="11" fillId="2" borderId="0" xfId="3" applyFont="1" applyFill="1" applyBorder="1" applyAlignment="1">
      <alignment vertical="top"/>
    </xf>
    <xf numFmtId="0" fontId="45" fillId="4" borderId="30" xfId="3" applyFont="1" applyFill="1" applyBorder="1" applyAlignment="1">
      <alignment vertical="top"/>
    </xf>
    <xf numFmtId="0" fontId="43" fillId="4" borderId="31" xfId="0" applyFont="1" applyFill="1" applyBorder="1"/>
    <xf numFmtId="14" fontId="43" fillId="4" borderId="14" xfId="0" applyNumberFormat="1" applyFont="1" applyFill="1" applyBorder="1" applyAlignment="1">
      <alignment horizontal="right"/>
    </xf>
    <xf numFmtId="14" fontId="43" fillId="4" borderId="13" xfId="0" applyNumberFormat="1" applyFont="1" applyFill="1" applyBorder="1" applyAlignment="1">
      <alignment horizontal="right"/>
    </xf>
    <xf numFmtId="0" fontId="43" fillId="2" borderId="74" xfId="0" applyFont="1" applyFill="1" applyBorder="1"/>
    <xf numFmtId="0" fontId="43" fillId="2" borderId="0" xfId="0" applyFont="1" applyFill="1" applyBorder="1"/>
    <xf numFmtId="3" fontId="43" fillId="2" borderId="29" xfId="0" applyNumberFormat="1" applyFont="1" applyFill="1" applyBorder="1"/>
    <xf numFmtId="3" fontId="43" fillId="2" borderId="5" xfId="0" applyNumberFormat="1" applyFont="1" applyFill="1" applyBorder="1"/>
    <xf numFmtId="3" fontId="43" fillId="2" borderId="17" xfId="0" applyNumberFormat="1" applyFont="1" applyFill="1" applyBorder="1"/>
    <xf numFmtId="0" fontId="47" fillId="4" borderId="30" xfId="0" applyFont="1" applyFill="1" applyBorder="1"/>
    <xf numFmtId="3" fontId="47" fillId="4" borderId="14" xfId="0" applyNumberFormat="1" applyFont="1" applyFill="1" applyBorder="1" applyAlignment="1">
      <alignment horizontal="right" wrapText="1"/>
    </xf>
    <xf numFmtId="3" fontId="47" fillId="4" borderId="13" xfId="0" applyNumberFormat="1" applyFont="1" applyFill="1" applyBorder="1" applyAlignment="1">
      <alignment horizontal="right" wrapText="1"/>
    </xf>
    <xf numFmtId="10" fontId="45" fillId="2" borderId="17" xfId="0" applyNumberFormat="1" applyFont="1" applyFill="1" applyBorder="1"/>
    <xf numFmtId="10" fontId="43" fillId="2" borderId="5" xfId="0" applyNumberFormat="1" applyFont="1" applyFill="1" applyBorder="1"/>
    <xf numFmtId="0" fontId="43" fillId="2" borderId="6" xfId="0" applyFont="1" applyFill="1" applyBorder="1"/>
    <xf numFmtId="0" fontId="43" fillId="2" borderId="7" xfId="0" applyFont="1" applyFill="1" applyBorder="1"/>
    <xf numFmtId="10" fontId="45" fillId="2" borderId="23" xfId="0" applyNumberFormat="1" applyFont="1" applyFill="1" applyBorder="1"/>
    <xf numFmtId="10" fontId="43" fillId="2" borderId="8" xfId="0" applyNumberFormat="1" applyFont="1" applyFill="1" applyBorder="1"/>
    <xf numFmtId="10" fontId="48" fillId="2" borderId="0" xfId="0" applyNumberFormat="1" applyFont="1" applyFill="1" applyBorder="1"/>
    <xf numFmtId="10" fontId="40" fillId="2" borderId="0" xfId="0" applyNumberFormat="1" applyFont="1" applyFill="1" applyBorder="1"/>
    <xf numFmtId="0" fontId="47" fillId="4" borderId="3" xfId="0" applyFont="1" applyFill="1" applyBorder="1"/>
    <xf numFmtId="0" fontId="43" fillId="4" borderId="4" xfId="0" applyFont="1" applyFill="1" applyBorder="1"/>
    <xf numFmtId="0" fontId="43" fillId="0" borderId="3" xfId="0" applyFont="1" applyFill="1" applyBorder="1"/>
    <xf numFmtId="0" fontId="43" fillId="0" borderId="76" xfId="0" applyFont="1" applyFill="1" applyBorder="1"/>
    <xf numFmtId="3" fontId="44" fillId="0" borderId="29" xfId="0" applyNumberFormat="1" applyFont="1" applyFill="1" applyBorder="1" applyAlignment="1">
      <alignment horizontal="right" wrapText="1"/>
    </xf>
    <xf numFmtId="0" fontId="43" fillId="2" borderId="5" xfId="0" applyFont="1" applyFill="1" applyBorder="1"/>
    <xf numFmtId="0" fontId="43" fillId="2" borderId="8" xfId="0" applyFont="1" applyFill="1" applyBorder="1"/>
    <xf numFmtId="10" fontId="43" fillId="2" borderId="23" xfId="0" applyNumberFormat="1" applyFont="1" applyFill="1" applyBorder="1"/>
    <xf numFmtId="10" fontId="40" fillId="2" borderId="23" xfId="0" applyNumberFormat="1" applyFont="1" applyFill="1" applyBorder="1"/>
    <xf numFmtId="0" fontId="13" fillId="2" borderId="58" xfId="3" applyFont="1" applyFill="1" applyBorder="1" applyAlignment="1">
      <alignment horizontal="left" vertical="center"/>
    </xf>
    <xf numFmtId="0" fontId="22" fillId="2" borderId="61" xfId="3" applyFont="1" applyFill="1" applyBorder="1" applyAlignment="1">
      <alignment vertical="center"/>
    </xf>
    <xf numFmtId="0" fontId="49" fillId="2" borderId="0" xfId="7" applyFont="1" applyFill="1" applyAlignment="1">
      <alignment horizontal="left" vertical="center"/>
    </xf>
    <xf numFmtId="165" fontId="22" fillId="0" borderId="51" xfId="1" applyNumberFormat="1" applyFont="1" applyFill="1" applyBorder="1"/>
    <xf numFmtId="165" fontId="13" fillId="0" borderId="43" xfId="1" applyNumberFormat="1" applyFont="1" applyFill="1" applyBorder="1"/>
    <xf numFmtId="165" fontId="13" fillId="0" borderId="51" xfId="1" applyNumberFormat="1" applyFont="1" applyFill="1" applyBorder="1"/>
    <xf numFmtId="165" fontId="13" fillId="0" borderId="12" xfId="1" applyNumberFormat="1" applyFont="1" applyFill="1" applyBorder="1" applyAlignment="1">
      <alignment horizontal="center"/>
    </xf>
    <xf numFmtId="14" fontId="13" fillId="2" borderId="12" xfId="1" applyNumberFormat="1" applyFont="1" applyFill="1" applyBorder="1" applyAlignment="1">
      <alignment horizontal="right" vertical="center" wrapText="1"/>
    </xf>
    <xf numFmtId="165" fontId="13" fillId="2" borderId="39" xfId="1"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3" fontId="50" fillId="0" borderId="0" xfId="0" applyNumberFormat="1" applyFont="1"/>
    <xf numFmtId="0" fontId="36" fillId="0" borderId="0" xfId="0" applyFont="1"/>
    <xf numFmtId="0" fontId="36" fillId="4" borderId="0" xfId="0" applyFont="1" applyFill="1" applyAlignment="1">
      <alignment horizontal="left"/>
    </xf>
    <xf numFmtId="0" fontId="36" fillId="4" borderId="0" xfId="0" applyFont="1" applyFill="1"/>
    <xf numFmtId="0" fontId="51" fillId="0" borderId="0" xfId="0" applyFont="1"/>
    <xf numFmtId="165" fontId="13" fillId="0" borderId="23" xfId="1" applyNumberFormat="1" applyFont="1" applyFill="1" applyBorder="1"/>
    <xf numFmtId="165" fontId="0" fillId="0" borderId="0" xfId="0" applyNumberFormat="1"/>
    <xf numFmtId="0" fontId="52" fillId="0" borderId="0" xfId="0" applyFont="1"/>
    <xf numFmtId="165" fontId="52" fillId="0" borderId="0" xfId="0" applyNumberFormat="1" applyFont="1"/>
    <xf numFmtId="3" fontId="53" fillId="0" borderId="0" xfId="0" applyNumberFormat="1" applyFont="1"/>
    <xf numFmtId="0" fontId="54" fillId="0" borderId="0" xfId="0" applyFont="1"/>
    <xf numFmtId="3" fontId="54" fillId="0" borderId="0" xfId="0" applyNumberFormat="1" applyFont="1"/>
    <xf numFmtId="165" fontId="22" fillId="2" borderId="43" xfId="1" quotePrefix="1" applyNumberFormat="1" applyFont="1" applyFill="1" applyBorder="1" applyAlignment="1">
      <alignment vertical="center"/>
    </xf>
    <xf numFmtId="0" fontId="14" fillId="2" borderId="0" xfId="3" applyFont="1" applyFill="1" applyBorder="1" applyAlignment="1">
      <alignment vertical="center"/>
    </xf>
    <xf numFmtId="0" fontId="14" fillId="2" borderId="0" xfId="11" applyFont="1" applyFill="1"/>
    <xf numFmtId="0" fontId="15" fillId="2" borderId="0" xfId="11" applyFont="1" applyFill="1"/>
    <xf numFmtId="0" fontId="16" fillId="2" borderId="0" xfId="11" applyFont="1" applyFill="1" applyAlignment="1">
      <alignment vertical="top" wrapText="1"/>
    </xf>
    <xf numFmtId="0" fontId="14" fillId="2" borderId="0" xfId="11" applyFont="1" applyFill="1" applyAlignment="1">
      <alignment vertical="top" wrapText="1"/>
    </xf>
    <xf numFmtId="0" fontId="11" fillId="2" borderId="0" xfId="11" applyFont="1" applyFill="1" applyAlignment="1">
      <alignment vertical="top"/>
    </xf>
    <xf numFmtId="0" fontId="17" fillId="2" borderId="0" xfId="11" applyFont="1" applyFill="1" applyAlignment="1">
      <alignment vertical="top" wrapText="1"/>
    </xf>
    <xf numFmtId="0" fontId="18" fillId="2" borderId="9" xfId="11" applyFont="1" applyFill="1" applyBorder="1" applyAlignment="1">
      <alignment horizontal="center" vertical="center" wrapText="1"/>
    </xf>
    <xf numFmtId="0" fontId="18" fillId="2" borderId="35" xfId="11" applyFont="1" applyFill="1" applyBorder="1" applyAlignment="1">
      <alignment horizontal="center" vertical="center" wrapText="1"/>
    </xf>
    <xf numFmtId="0" fontId="18" fillId="2" borderId="10" xfId="11" applyFont="1" applyFill="1" applyBorder="1" applyAlignment="1">
      <alignment horizontal="center" vertical="center" wrapText="1"/>
    </xf>
    <xf numFmtId="0" fontId="18" fillId="2" borderId="56" xfId="11" applyFont="1" applyFill="1" applyBorder="1" applyAlignment="1">
      <alignment horizontal="center" vertical="center" wrapText="1"/>
    </xf>
    <xf numFmtId="0" fontId="14" fillId="2" borderId="0" xfId="11" applyFont="1" applyFill="1" applyBorder="1"/>
    <xf numFmtId="0" fontId="13" fillId="2" borderId="36" xfId="11" applyFont="1" applyFill="1" applyBorder="1" applyAlignment="1">
      <alignment horizontal="center" vertical="center" wrapText="1"/>
    </xf>
    <xf numFmtId="0" fontId="13" fillId="2" borderId="29" xfId="11" applyFont="1" applyFill="1" applyBorder="1" applyAlignment="1">
      <alignment horizontal="center" vertical="center" wrapText="1"/>
    </xf>
    <xf numFmtId="0" fontId="13" fillId="2" borderId="60" xfId="11" applyFont="1" applyFill="1" applyBorder="1" applyAlignment="1">
      <alignment horizontal="center" vertical="center" wrapText="1"/>
    </xf>
    <xf numFmtId="165" fontId="13" fillId="2" borderId="0" xfId="12" applyNumberFormat="1" applyFont="1" applyFill="1" applyBorder="1" applyAlignment="1">
      <alignment vertical="center"/>
    </xf>
    <xf numFmtId="165" fontId="13" fillId="2" borderId="0" xfId="12" applyNumberFormat="1" applyFont="1" applyFill="1" applyBorder="1" applyAlignment="1">
      <alignment horizontal="left" vertical="center"/>
    </xf>
    <xf numFmtId="14" fontId="55" fillId="2" borderId="0" xfId="0" applyNumberFormat="1" applyFont="1" applyFill="1" applyBorder="1" applyAlignment="1">
      <alignment horizontal="center" vertical="top"/>
    </xf>
    <xf numFmtId="0" fontId="55" fillId="2" borderId="0" xfId="0" applyFont="1" applyFill="1" applyBorder="1" applyAlignment="1">
      <alignment horizontal="left" vertical="top"/>
    </xf>
    <xf numFmtId="0" fontId="40" fillId="2" borderId="0" xfId="0" applyFont="1" applyFill="1" applyBorder="1" applyAlignment="1">
      <alignment horizontal="center" wrapText="1"/>
    </xf>
    <xf numFmtId="0" fontId="17" fillId="2" borderId="0" xfId="3" applyFont="1" applyFill="1"/>
    <xf numFmtId="0" fontId="56" fillId="2" borderId="0" xfId="3" applyFont="1" applyFill="1"/>
    <xf numFmtId="0" fontId="43" fillId="2" borderId="0" xfId="3" applyFont="1" applyFill="1"/>
    <xf numFmtId="0" fontId="57" fillId="2" borderId="0" xfId="3" applyFont="1" applyFill="1"/>
    <xf numFmtId="0" fontId="16" fillId="2" borderId="0" xfId="3" applyFont="1" applyFill="1"/>
    <xf numFmtId="0" fontId="52" fillId="2" borderId="0" xfId="0" applyFont="1" applyFill="1"/>
    <xf numFmtId="165" fontId="52" fillId="2" borderId="0" xfId="0" applyNumberFormat="1" applyFont="1" applyFill="1"/>
    <xf numFmtId="3" fontId="53" fillId="2" borderId="0" xfId="0" applyNumberFormat="1" applyFont="1" applyFill="1"/>
    <xf numFmtId="0" fontId="54" fillId="2" borderId="0" xfId="0" applyFont="1" applyFill="1"/>
    <xf numFmtId="3" fontId="54" fillId="2" borderId="0" xfId="0" applyNumberFormat="1" applyFont="1" applyFill="1"/>
    <xf numFmtId="0" fontId="52" fillId="2" borderId="0" xfId="0" applyFont="1" applyFill="1" applyBorder="1"/>
    <xf numFmtId="0" fontId="0" fillId="2" borderId="0" xfId="0" applyFill="1" applyBorder="1"/>
    <xf numFmtId="0" fontId="54" fillId="2" borderId="0" xfId="0" applyFont="1" applyFill="1" applyBorder="1"/>
    <xf numFmtId="0" fontId="19" fillId="2" borderId="0" xfId="0" applyFont="1" applyFill="1"/>
    <xf numFmtId="165" fontId="35" fillId="2" borderId="25" xfId="1" applyNumberFormat="1" applyFont="1" applyFill="1" applyBorder="1"/>
    <xf numFmtId="167" fontId="35" fillId="2" borderId="10" xfId="1" applyNumberFormat="1" applyFont="1" applyFill="1" applyBorder="1"/>
    <xf numFmtId="0" fontId="15" fillId="0" borderId="0" xfId="0" applyFont="1"/>
    <xf numFmtId="0" fontId="58" fillId="0" borderId="0" xfId="0" applyFont="1"/>
    <xf numFmtId="165" fontId="52" fillId="2" borderId="0" xfId="0" applyNumberFormat="1" applyFont="1" applyFill="1" applyBorder="1"/>
    <xf numFmtId="3" fontId="53" fillId="2" borderId="0" xfId="0" applyNumberFormat="1" applyFont="1" applyFill="1" applyBorder="1"/>
    <xf numFmtId="3" fontId="54" fillId="2" borderId="0" xfId="0" applyNumberFormat="1" applyFont="1" applyFill="1" applyBorder="1"/>
    <xf numFmtId="0" fontId="13" fillId="2" borderId="12" xfId="0" applyFont="1" applyFill="1" applyBorder="1" applyAlignment="1">
      <alignment horizontal="center" vertical="center"/>
    </xf>
    <xf numFmtId="0" fontId="13" fillId="2" borderId="42"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13" fillId="2" borderId="28" xfId="3" applyFont="1" applyFill="1" applyBorder="1" applyAlignment="1">
      <alignment horizontal="center" vertical="center" wrapText="1"/>
    </xf>
    <xf numFmtId="0" fontId="13" fillId="2" borderId="32" xfId="3" applyFont="1" applyFill="1" applyBorder="1" applyAlignment="1">
      <alignment horizontal="center" vertical="center" wrapText="1"/>
    </xf>
    <xf numFmtId="0" fontId="13" fillId="2" borderId="29" xfId="3" applyFont="1" applyFill="1" applyBorder="1" applyAlignment="1">
      <alignment horizontal="center" vertical="center" wrapText="1"/>
    </xf>
    <xf numFmtId="0" fontId="13" fillId="2" borderId="33" xfId="3" applyFont="1" applyFill="1" applyBorder="1" applyAlignment="1">
      <alignment horizontal="center" vertical="center" wrapText="1"/>
    </xf>
    <xf numFmtId="0" fontId="13" fillId="2" borderId="30" xfId="3" applyFont="1" applyFill="1" applyBorder="1" applyAlignment="1">
      <alignment horizontal="center" vertical="center" wrapText="1"/>
    </xf>
    <xf numFmtId="0" fontId="13" fillId="2" borderId="31" xfId="3" applyFont="1" applyFill="1" applyBorder="1" applyAlignment="1">
      <alignment horizontal="center" vertical="center" wrapText="1"/>
    </xf>
    <xf numFmtId="0" fontId="13" fillId="2" borderId="46" xfId="3" applyFont="1" applyFill="1" applyBorder="1" applyAlignment="1">
      <alignment horizontal="center" vertical="center" wrapText="1"/>
    </xf>
    <xf numFmtId="0" fontId="45" fillId="4" borderId="54" xfId="3" applyFont="1" applyFill="1" applyBorder="1" applyAlignment="1">
      <alignment horizontal="left" vertical="center"/>
    </xf>
    <xf numFmtId="0" fontId="45" fillId="4" borderId="7" xfId="3" applyFont="1" applyFill="1" applyBorder="1" applyAlignment="1">
      <alignment horizontal="left" vertical="center"/>
    </xf>
    <xf numFmtId="0" fontId="45" fillId="4" borderId="21" xfId="3" applyFont="1" applyFill="1" applyBorder="1" applyAlignment="1">
      <alignment horizontal="left" vertical="center"/>
    </xf>
    <xf numFmtId="0" fontId="43" fillId="2" borderId="30" xfId="3" applyFont="1" applyFill="1" applyBorder="1" applyAlignment="1">
      <alignment horizontal="left" vertical="center" wrapText="1"/>
    </xf>
    <xf numFmtId="0" fontId="43" fillId="2" borderId="46" xfId="3" applyFont="1" applyFill="1" applyBorder="1" applyAlignment="1">
      <alignment horizontal="left" vertical="center" wrapText="1"/>
    </xf>
    <xf numFmtId="0" fontId="43" fillId="2" borderId="12" xfId="3" applyFont="1" applyFill="1" applyBorder="1" applyAlignment="1">
      <alignment horizontal="center" vertical="center" wrapText="1"/>
    </xf>
    <xf numFmtId="0" fontId="43" fillId="2" borderId="13" xfId="3" applyFont="1" applyFill="1" applyBorder="1" applyAlignment="1">
      <alignment horizontal="center" vertical="center" wrapText="1"/>
    </xf>
    <xf numFmtId="0" fontId="13" fillId="2" borderId="12" xfId="7" applyFont="1" applyFill="1" applyBorder="1" applyAlignment="1">
      <alignment horizontal="center" vertical="center"/>
    </xf>
    <xf numFmtId="0" fontId="13" fillId="2" borderId="46" xfId="7" applyFont="1" applyFill="1" applyBorder="1" applyAlignment="1">
      <alignment horizontal="center" vertical="center"/>
    </xf>
    <xf numFmtId="0" fontId="13" fillId="2" borderId="1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2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9" xfId="3" applyFont="1" applyFill="1" applyBorder="1" applyAlignment="1">
      <alignment horizontal="center" vertical="center"/>
    </xf>
    <xf numFmtId="0" fontId="13" fillId="2" borderId="11" xfId="3" applyFont="1" applyFill="1" applyBorder="1" applyAlignment="1">
      <alignment horizontal="center" vertical="center"/>
    </xf>
    <xf numFmtId="0" fontId="13" fillId="2" borderId="42"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3" fillId="2" borderId="45" xfId="3" applyFont="1" applyFill="1" applyBorder="1" applyAlignment="1">
      <alignment horizontal="center" vertical="center" wrapText="1"/>
    </xf>
    <xf numFmtId="9" fontId="18" fillId="2" borderId="54" xfId="3" applyNumberFormat="1" applyFont="1" applyFill="1" applyBorder="1" applyAlignment="1">
      <alignment horizontal="center" vertical="center" wrapText="1"/>
    </xf>
    <xf numFmtId="9" fontId="18" fillId="2" borderId="7" xfId="3" applyNumberFormat="1" applyFont="1" applyFill="1" applyBorder="1" applyAlignment="1">
      <alignment horizontal="center" vertical="center" wrapText="1"/>
    </xf>
    <xf numFmtId="9" fontId="18" fillId="2" borderId="8" xfId="3" applyNumberFormat="1" applyFont="1" applyFill="1" applyBorder="1" applyAlignment="1">
      <alignment horizontal="center" vertical="center" wrapText="1"/>
    </xf>
    <xf numFmtId="9" fontId="18" fillId="2" borderId="6" xfId="3" applyNumberFormat="1" applyFont="1" applyFill="1" applyBorder="1" applyAlignment="1">
      <alignment horizontal="center" vertical="center" wrapText="1"/>
    </xf>
    <xf numFmtId="9" fontId="18" fillId="2" borderId="21" xfId="3" applyNumberFormat="1" applyFont="1" applyFill="1" applyBorder="1" applyAlignment="1">
      <alignment horizontal="center" vertical="center" wrapText="1"/>
    </xf>
    <xf numFmtId="9" fontId="18" fillId="2" borderId="12" xfId="3" applyNumberFormat="1" applyFont="1" applyFill="1" applyBorder="1" applyAlignment="1">
      <alignment horizontal="center" vertical="center" wrapText="1"/>
    </xf>
    <xf numFmtId="9" fontId="18" fillId="2" borderId="31" xfId="3" applyNumberFormat="1" applyFont="1" applyFill="1" applyBorder="1" applyAlignment="1">
      <alignment horizontal="center" vertical="center" wrapText="1"/>
    </xf>
    <xf numFmtId="9" fontId="18" fillId="2" borderId="30" xfId="3" applyNumberFormat="1" applyFont="1" applyFill="1" applyBorder="1" applyAlignment="1">
      <alignment horizontal="center" vertical="center" wrapText="1"/>
    </xf>
    <xf numFmtId="9" fontId="18" fillId="2" borderId="13" xfId="3" applyNumberFormat="1" applyFont="1" applyFill="1" applyBorder="1" applyAlignment="1">
      <alignment horizontal="center" vertical="center" wrapText="1"/>
    </xf>
    <xf numFmtId="9" fontId="18" fillId="2" borderId="3" xfId="3" applyNumberFormat="1" applyFont="1" applyFill="1" applyBorder="1" applyAlignment="1">
      <alignment horizontal="center" vertical="center" wrapText="1"/>
    </xf>
    <xf numFmtId="9" fontId="18" fillId="2" borderId="48" xfId="3" applyNumberFormat="1" applyFont="1" applyFill="1" applyBorder="1" applyAlignment="1">
      <alignment horizontal="center" vertical="center" wrapText="1"/>
    </xf>
    <xf numFmtId="9" fontId="18" fillId="2" borderId="60" xfId="3" applyNumberFormat="1" applyFont="1" applyFill="1" applyBorder="1" applyAlignment="1">
      <alignment horizontal="center" vertical="center" wrapText="1"/>
    </xf>
    <xf numFmtId="9" fontId="18" fillId="2" borderId="39" xfId="3" applyNumberFormat="1" applyFont="1" applyFill="1" applyBorder="1" applyAlignment="1">
      <alignment horizontal="center" vertical="center" wrapText="1"/>
    </xf>
    <xf numFmtId="0" fontId="22" fillId="2" borderId="12" xfId="3" applyFont="1" applyFill="1" applyBorder="1" applyAlignment="1">
      <alignment horizontal="left"/>
    </xf>
    <xf numFmtId="0" fontId="22" fillId="2" borderId="31" xfId="3" applyFont="1" applyFill="1" applyBorder="1" applyAlignment="1">
      <alignment horizontal="left"/>
    </xf>
    <xf numFmtId="0" fontId="22" fillId="2" borderId="42" xfId="3" applyFont="1" applyFill="1" applyBorder="1" applyAlignment="1">
      <alignment horizontal="left"/>
    </xf>
    <xf numFmtId="0" fontId="22" fillId="2" borderId="34" xfId="3" applyFont="1" applyFill="1" applyBorder="1" applyAlignment="1">
      <alignment horizontal="left"/>
    </xf>
    <xf numFmtId="0" fontId="21" fillId="2" borderId="9" xfId="3" applyFont="1" applyFill="1" applyBorder="1" applyAlignment="1">
      <alignment horizontal="center" vertical="center" wrapText="1"/>
    </xf>
    <xf numFmtId="0" fontId="21" fillId="2" borderId="43" xfId="3" applyFont="1" applyFill="1" applyBorder="1" applyAlignment="1">
      <alignment horizontal="center" vertical="center" wrapText="1"/>
    </xf>
    <xf numFmtId="0" fontId="21" fillId="2" borderId="56" xfId="3" applyFont="1" applyFill="1" applyBorder="1" applyAlignment="1">
      <alignment horizontal="center" vertical="center" wrapText="1"/>
    </xf>
    <xf numFmtId="0" fontId="21" fillId="2" borderId="60" xfId="3" applyFont="1" applyFill="1" applyBorder="1" applyAlignment="1">
      <alignment horizontal="center" vertical="center" wrapText="1"/>
    </xf>
    <xf numFmtId="0" fontId="22" fillId="2" borderId="40" xfId="3" applyFont="1" applyFill="1" applyBorder="1" applyAlignment="1">
      <alignment horizontal="left"/>
    </xf>
    <xf numFmtId="0" fontId="22" fillId="2" borderId="50" xfId="3" applyFont="1" applyFill="1" applyBorder="1" applyAlignment="1">
      <alignment horizontal="left"/>
    </xf>
    <xf numFmtId="0" fontId="22" fillId="4" borderId="42" xfId="3" applyFont="1" applyFill="1" applyBorder="1" applyAlignment="1">
      <alignment horizontal="left"/>
    </xf>
    <xf numFmtId="0" fontId="22" fillId="4" borderId="34" xfId="3" applyFont="1" applyFill="1" applyBorder="1" applyAlignment="1">
      <alignment horizontal="left"/>
    </xf>
    <xf numFmtId="0" fontId="22" fillId="4" borderId="7" xfId="3" applyFont="1" applyFill="1" applyBorder="1" applyAlignment="1">
      <alignment horizontal="left"/>
    </xf>
    <xf numFmtId="0" fontId="22" fillId="4" borderId="21" xfId="3" applyFont="1" applyFill="1" applyBorder="1" applyAlignment="1">
      <alignment horizontal="left"/>
    </xf>
    <xf numFmtId="0" fontId="22" fillId="4" borderId="12" xfId="3" applyFont="1" applyFill="1" applyBorder="1" applyAlignment="1">
      <alignment horizontal="left"/>
    </xf>
    <xf numFmtId="0" fontId="22" fillId="4" borderId="31" xfId="3" applyFont="1" applyFill="1" applyBorder="1" applyAlignment="1">
      <alignment horizontal="left"/>
    </xf>
    <xf numFmtId="0" fontId="22" fillId="4" borderId="46" xfId="3" applyFont="1" applyFill="1" applyBorder="1" applyAlignment="1">
      <alignment horizontal="left"/>
    </xf>
    <xf numFmtId="0" fontId="18" fillId="2" borderId="30" xfId="3" applyFont="1" applyFill="1" applyBorder="1" applyAlignment="1">
      <alignment horizontal="left" vertical="center" wrapText="1"/>
    </xf>
    <xf numFmtId="0" fontId="18" fillId="2" borderId="46" xfId="3" applyFont="1" applyFill="1" applyBorder="1" applyAlignment="1">
      <alignment horizontal="left" vertical="center" wrapText="1"/>
    </xf>
    <xf numFmtId="0" fontId="18" fillId="2" borderId="49" xfId="10" applyFont="1" applyFill="1" applyBorder="1" applyAlignment="1">
      <alignment horizontal="center" vertical="center" wrapText="1"/>
    </xf>
    <xf numFmtId="0" fontId="18" fillId="2" borderId="18" xfId="10" applyFont="1" applyFill="1" applyBorder="1" applyAlignment="1">
      <alignment horizontal="center" vertical="center" wrapText="1"/>
    </xf>
    <xf numFmtId="0" fontId="18" fillId="2" borderId="70" xfId="10" applyFont="1" applyFill="1" applyBorder="1" applyAlignment="1">
      <alignment horizontal="center" vertical="center" wrapText="1"/>
    </xf>
    <xf numFmtId="0" fontId="18" fillId="2" borderId="71" xfId="10" applyFont="1" applyFill="1" applyBorder="1" applyAlignment="1">
      <alignment horizontal="center" vertical="center" wrapText="1"/>
    </xf>
    <xf numFmtId="0" fontId="18" fillId="2" borderId="19" xfId="10" applyFont="1" applyFill="1" applyBorder="1" applyAlignment="1">
      <alignment horizontal="center" vertical="center" wrapText="1"/>
    </xf>
    <xf numFmtId="0" fontId="13" fillId="2" borderId="53" xfId="3" applyFont="1" applyFill="1" applyBorder="1" applyAlignment="1">
      <alignment horizontal="center" vertical="center" wrapText="1"/>
    </xf>
    <xf numFmtId="0" fontId="13" fillId="2" borderId="23" xfId="3" applyFont="1" applyFill="1" applyBorder="1" applyAlignment="1">
      <alignment horizontal="center" vertical="center" wrapText="1"/>
    </xf>
    <xf numFmtId="0" fontId="13" fillId="2" borderId="14" xfId="3" applyFont="1" applyFill="1" applyBorder="1" applyAlignment="1">
      <alignment horizontal="left"/>
    </xf>
    <xf numFmtId="0" fontId="13" fillId="2" borderId="14" xfId="3" applyFont="1" applyFill="1" applyBorder="1" applyAlignment="1">
      <alignment horizontal="center"/>
    </xf>
    <xf numFmtId="166" fontId="13" fillId="2" borderId="14" xfId="2" applyNumberFormat="1" applyFont="1" applyFill="1" applyBorder="1"/>
    <xf numFmtId="0" fontId="13" fillId="2" borderId="36" xfId="3" applyFont="1" applyFill="1" applyBorder="1" applyAlignment="1">
      <alignment horizontal="center" vertical="center" wrapText="1"/>
    </xf>
    <xf numFmtId="0" fontId="13" fillId="2" borderId="4"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2" borderId="76" xfId="3" applyFont="1" applyFill="1" applyBorder="1" applyAlignment="1">
      <alignment horizontal="center" vertical="center" wrapText="1"/>
    </xf>
    <xf numFmtId="0" fontId="13" fillId="2" borderId="60" xfId="3" applyFont="1" applyFill="1" applyBorder="1" applyAlignment="1">
      <alignment horizontal="center" vertical="center" wrapText="1"/>
    </xf>
    <xf numFmtId="0" fontId="13" fillId="2" borderId="43" xfId="3" applyFont="1" applyFill="1" applyBorder="1" applyAlignment="1">
      <alignment horizontal="center" vertical="center" wrapText="1"/>
    </xf>
    <xf numFmtId="0" fontId="13" fillId="2" borderId="14" xfId="3" applyFont="1" applyFill="1" applyBorder="1" applyAlignment="1">
      <alignment horizontal="center" vertical="center" wrapText="1"/>
    </xf>
  </cellXfs>
  <cellStyles count="13">
    <cellStyle name="Comma 2" xfId="9"/>
    <cellStyle name="Komma" xfId="1" builtinId="3"/>
    <cellStyle name="Komma 55" xfId="4"/>
    <cellStyle name="Komma 55 2" xfId="12"/>
    <cellStyle name="Normal" xfId="0" builtinId="0"/>
    <cellStyle name="Normal 2" xfId="7"/>
    <cellStyle name="Normal 35" xfId="3"/>
    <cellStyle name="Normal 35 2" xfId="8"/>
    <cellStyle name="Normal 35 3" xfId="10"/>
    <cellStyle name="Normal 35 4" xfId="11"/>
    <cellStyle name="Overskrift" xfId="6"/>
    <cellStyle name="Prosent" xfId="2" builtinId="5"/>
    <cellStyle name="Vanlig" xf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13</xdr:row>
      <xdr:rowOff>113114</xdr:rowOff>
    </xdr:from>
    <xdr:to>
      <xdr:col>8</xdr:col>
      <xdr:colOff>67235</xdr:colOff>
      <xdr:row>18</xdr:row>
      <xdr:rowOff>11206</xdr:rowOff>
    </xdr:to>
    <xdr:sp macro="" textlink="">
      <xdr:nvSpPr>
        <xdr:cNvPr id="2" name="TekstSylinder 1">
          <a:extLst>
            <a:ext uri="{FF2B5EF4-FFF2-40B4-BE49-F238E27FC236}">
              <a16:creationId xmlns="" xmlns:a16="http://schemas.microsoft.com/office/drawing/2014/main" id="{5B698D13-E765-41BE-8F26-E49B64E83C0D}"/>
            </a:ext>
          </a:extLst>
        </xdr:cNvPr>
        <xdr:cNvSpPr txBox="1"/>
      </xdr:nvSpPr>
      <xdr:spPr>
        <a:xfrm>
          <a:off x="180975" y="2391494"/>
          <a:ext cx="6165140" cy="774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pillar III disclosures</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19</xdr:row>
      <xdr:rowOff>162013</xdr:rowOff>
    </xdr:from>
    <xdr:to>
      <xdr:col>2</xdr:col>
      <xdr:colOff>705107</xdr:colOff>
      <xdr:row>21</xdr:row>
      <xdr:rowOff>42883</xdr:rowOff>
    </xdr:to>
    <xdr:sp macro="" textlink="">
      <xdr:nvSpPr>
        <xdr:cNvPr id="3" name="TekstSylinder 2">
          <a:extLst>
            <a:ext uri="{FF2B5EF4-FFF2-40B4-BE49-F238E27FC236}">
              <a16:creationId xmlns="" xmlns:a16="http://schemas.microsoft.com/office/drawing/2014/main" id="{DBCB27B5-29CB-48CB-AAD8-44641B22431C}"/>
            </a:ext>
          </a:extLst>
        </xdr:cNvPr>
        <xdr:cNvSpPr txBox="1"/>
      </xdr:nvSpPr>
      <xdr:spPr>
        <a:xfrm>
          <a:off x="200025" y="3491953"/>
          <a:ext cx="2074802" cy="231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Østfold</a:t>
          </a:r>
          <a:r>
            <a:rPr lang="nb-NO" sz="800" b="1" baseline="0">
              <a:solidFill>
                <a:schemeClr val="bg1"/>
              </a:solidFill>
              <a:latin typeface="Verdana" panose="020B0604030504040204" pitchFamily="34" charset="0"/>
              <a:ea typeface="Verdana" panose="020B0604030504040204" pitchFamily="34" charset="0"/>
              <a:cs typeface="Verdana" panose="020B0604030504040204" pitchFamily="34" charset="0"/>
            </a:rPr>
            <a:t> Akershus</a:t>
          </a:r>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 Q4 2019</a:t>
          </a:r>
        </a:p>
      </xdr:txBody>
    </xdr:sp>
    <xdr:clientData/>
  </xdr:twoCellAnchor>
  <xdr:twoCellAnchor>
    <xdr:from>
      <xdr:col>0</xdr:col>
      <xdr:colOff>201707</xdr:colOff>
      <xdr:row>15</xdr:row>
      <xdr:rowOff>168623</xdr:rowOff>
    </xdr:from>
    <xdr:to>
      <xdr:col>5</xdr:col>
      <xdr:colOff>168447</xdr:colOff>
      <xdr:row>17</xdr:row>
      <xdr:rowOff>80656</xdr:rowOff>
    </xdr:to>
    <xdr:sp macro="" textlink="">
      <xdr:nvSpPr>
        <xdr:cNvPr id="4" name="TekstSylinder 3">
          <a:extLst>
            <a:ext uri="{FF2B5EF4-FFF2-40B4-BE49-F238E27FC236}">
              <a16:creationId xmlns="" xmlns:a16="http://schemas.microsoft.com/office/drawing/2014/main" id="{2055AF25-3573-4DBC-91E0-AD039576E9AD}"/>
            </a:ext>
          </a:extLst>
        </xdr:cNvPr>
        <xdr:cNvSpPr txBox="1"/>
      </xdr:nvSpPr>
      <xdr:spPr>
        <a:xfrm>
          <a:off x="201707" y="2797523"/>
          <a:ext cx="3891040" cy="262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rgbClr val="FF0000"/>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268941</xdr:colOff>
      <xdr:row>1</xdr:row>
      <xdr:rowOff>71717</xdr:rowOff>
    </xdr:from>
    <xdr:to>
      <xdr:col>6</xdr:col>
      <xdr:colOff>225164</xdr:colOff>
      <xdr:row>8</xdr:row>
      <xdr:rowOff>53788</xdr:rowOff>
    </xdr:to>
    <xdr:pic>
      <xdr:nvPicPr>
        <xdr:cNvPr id="5" name="Bilde 4">
          <a:extLst>
            <a:ext uri="{FF2B5EF4-FFF2-40B4-BE49-F238E27FC236}">
              <a16:creationId xmlns="" xmlns:a16="http://schemas.microsoft.com/office/drawing/2014/main" id="{353EFFFD-490C-481A-85DB-27C2B68975EF}"/>
            </a:ext>
          </a:extLst>
        </xdr:cNvPr>
        <xdr:cNvPicPr>
          <a:picLocks noChangeAspect="1"/>
        </xdr:cNvPicPr>
      </xdr:nvPicPr>
      <xdr:blipFill>
        <a:blip xmlns:r="http://schemas.openxmlformats.org/officeDocument/2006/relationships" r:embed="rId1"/>
        <a:stretch>
          <a:fillRect/>
        </a:stretch>
      </xdr:blipFill>
      <xdr:spPr>
        <a:xfrm>
          <a:off x="268941" y="246977"/>
          <a:ext cx="4665383" cy="12088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2913528</xdr:colOff>
      <xdr:row>25</xdr:row>
      <xdr:rowOff>56030</xdr:rowOff>
    </xdr:from>
    <xdr:to>
      <xdr:col>4</xdr:col>
      <xdr:colOff>941293</xdr:colOff>
      <xdr:row>26</xdr:row>
      <xdr:rowOff>89647</xdr:rowOff>
    </xdr:to>
    <xdr:sp macro="" textlink="">
      <xdr:nvSpPr>
        <xdr:cNvPr id="2" name="Avrundet rektangel 1">
          <a:hlinkClick xmlns:r="http://schemas.openxmlformats.org/officeDocument/2006/relationships" r:id="rId1"/>
          <a:extLst>
            <a:ext uri="{FF2B5EF4-FFF2-40B4-BE49-F238E27FC236}">
              <a16:creationId xmlns="" xmlns:a16="http://schemas.microsoft.com/office/drawing/2014/main" id="{00000000-0008-0000-0A00-000002000000}"/>
            </a:ext>
          </a:extLst>
        </xdr:cNvPr>
        <xdr:cNvSpPr/>
      </xdr:nvSpPr>
      <xdr:spPr>
        <a:xfrm>
          <a:off x="3496234" y="6084795"/>
          <a:ext cx="1994647"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246530</xdr:colOff>
      <xdr:row>35</xdr:row>
      <xdr:rowOff>0</xdr:rowOff>
    </xdr:from>
    <xdr:to>
      <xdr:col>4</xdr:col>
      <xdr:colOff>705971</xdr:colOff>
      <xdr:row>61</xdr:row>
      <xdr:rowOff>33618</xdr:rowOff>
    </xdr:to>
    <xdr:sp macro="" textlink="">
      <xdr:nvSpPr>
        <xdr:cNvPr id="4" name="Rektangel 3">
          <a:extLst>
            <a:ext uri="{FF2B5EF4-FFF2-40B4-BE49-F238E27FC236}">
              <a16:creationId xmlns="" xmlns:a16="http://schemas.microsoft.com/office/drawing/2014/main" id="{00000000-0008-0000-0A00-000004000000}"/>
            </a:ext>
          </a:extLst>
        </xdr:cNvPr>
        <xdr:cNvSpPr/>
      </xdr:nvSpPr>
      <xdr:spPr>
        <a:xfrm>
          <a:off x="246530" y="5505450"/>
          <a:ext cx="3507441" cy="42436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Beløp oppgitt i 1000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184274</xdr:colOff>
      <xdr:row>35</xdr:row>
      <xdr:rowOff>73896</xdr:rowOff>
    </xdr:from>
    <xdr:to>
      <xdr:col>6</xdr:col>
      <xdr:colOff>150656</xdr:colOff>
      <xdr:row>61</xdr:row>
      <xdr:rowOff>107513</xdr:rowOff>
    </xdr:to>
    <xdr:sp macro="" textlink="">
      <xdr:nvSpPr>
        <xdr:cNvPr id="4" name="Rektangel 3">
          <a:extLst>
            <a:ext uri="{FF2B5EF4-FFF2-40B4-BE49-F238E27FC236}">
              <a16:creationId xmlns="" xmlns:a16="http://schemas.microsoft.com/office/drawing/2014/main" id="{00000000-0008-0000-0B00-000004000000}"/>
            </a:ext>
          </a:extLst>
        </xdr:cNvPr>
        <xdr:cNvSpPr/>
      </xdr:nvSpPr>
      <xdr:spPr>
        <a:xfrm>
          <a:off x="184274" y="8398746"/>
          <a:ext cx="5671857" cy="47389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r>
            <a:rPr lang="en-GB" sz="1100">
              <a:solidFill>
                <a:sysClr val="windowText" lastClr="000000"/>
              </a:solidFill>
              <a:effectLst/>
              <a:latin typeface="+mn-lt"/>
              <a:ea typeface="+mn-ea"/>
              <a:cs typeface="+mn-cs"/>
            </a:rPr>
            <a:t>Kategoriene</a:t>
          </a:r>
          <a:r>
            <a:rPr lang="en-GB" sz="1100" baseline="0">
              <a:solidFill>
                <a:sysClr val="windowText" lastClr="000000"/>
              </a:solidFill>
              <a:effectLst/>
              <a:latin typeface="+mn-lt"/>
              <a:ea typeface="+mn-ea"/>
              <a:cs typeface="+mn-cs"/>
            </a:rPr>
            <a:t> i template over slik de er spessifisert av EBA er ikke sammenlignbare med den fullstendige kategoriseringen av totalporteføljen. Det vil derfor være avvik i forhold til tallene i andre templeter. </a:t>
          </a:r>
          <a:endParaRPr lang="en-GB" sz="1100">
            <a:solidFill>
              <a:sysClr val="windowText" lastClr="000000"/>
            </a:solidFill>
            <a:effectLst/>
            <a:latin typeface="+mn-lt"/>
            <a:ea typeface="+mn-ea"/>
            <a:cs typeface="+mn-cs"/>
          </a:endParaRPr>
        </a:p>
      </xdr:txBody>
    </xdr:sp>
    <xdr:clientData/>
  </xdr:twoCellAnchor>
  <xdr:twoCellAnchor>
    <xdr:from>
      <xdr:col>18</xdr:col>
      <xdr:colOff>321608</xdr:colOff>
      <xdr:row>23</xdr:row>
      <xdr:rowOff>119342</xdr:rowOff>
    </xdr:from>
    <xdr:to>
      <xdr:col>22</xdr:col>
      <xdr:colOff>21850</xdr:colOff>
      <xdr:row>24</xdr:row>
      <xdr:rowOff>168646</xdr:rowOff>
    </xdr:to>
    <xdr:sp macro="" textlink="">
      <xdr:nvSpPr>
        <xdr:cNvPr id="5" name="Avrundet rektangel 4">
          <a:hlinkClick xmlns:r="http://schemas.openxmlformats.org/officeDocument/2006/relationships" r:id="rId1"/>
          <a:extLst>
            <a:ext uri="{FF2B5EF4-FFF2-40B4-BE49-F238E27FC236}">
              <a16:creationId xmlns="" xmlns:a16="http://schemas.microsoft.com/office/drawing/2014/main" id="{00000000-0008-0000-0B00-000005000000}"/>
            </a:ext>
          </a:extLst>
        </xdr:cNvPr>
        <xdr:cNvSpPr/>
      </xdr:nvSpPr>
      <xdr:spPr>
        <a:xfrm>
          <a:off x="12970808" y="7901267"/>
          <a:ext cx="2014817"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119344</xdr:colOff>
      <xdr:row>35</xdr:row>
      <xdr:rowOff>24652</xdr:rowOff>
    </xdr:from>
    <xdr:to>
      <xdr:col>4</xdr:col>
      <xdr:colOff>578785</xdr:colOff>
      <xdr:row>61</xdr:row>
      <xdr:rowOff>59951</xdr:rowOff>
    </xdr:to>
    <xdr:sp macro="" textlink="">
      <xdr:nvSpPr>
        <xdr:cNvPr id="5" name="Rektangel 4">
          <a:extLst>
            <a:ext uri="{FF2B5EF4-FFF2-40B4-BE49-F238E27FC236}">
              <a16:creationId xmlns="" xmlns:a16="http://schemas.microsoft.com/office/drawing/2014/main" id="{00000000-0008-0000-0C00-000005000000}"/>
            </a:ext>
          </a:extLst>
        </xdr:cNvPr>
        <xdr:cNvSpPr/>
      </xdr:nvSpPr>
      <xdr:spPr>
        <a:xfrm>
          <a:off x="119344" y="6473077"/>
          <a:ext cx="5002866"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baseline="0">
              <a:solidFill>
                <a:sysClr val="windowText" lastClr="000000"/>
              </a:solidFill>
              <a:effectLst/>
              <a:latin typeface="+mn-lt"/>
              <a:ea typeface="+mn-ea"/>
              <a:cs typeface="+mn-cs"/>
            </a:rPr>
            <a:t>Som spesifisert av EBA er tallene over kun netto eksponering på balansen. Derfor vil de avvike fra tallene i tabell 11.  </a:t>
          </a:r>
        </a:p>
      </xdr:txBody>
    </xdr:sp>
    <xdr:clientData/>
  </xdr:twoCellAnchor>
  <xdr:twoCellAnchor>
    <xdr:from>
      <xdr:col>6</xdr:col>
      <xdr:colOff>905435</xdr:colOff>
      <xdr:row>36</xdr:row>
      <xdr:rowOff>46505</xdr:rowOff>
    </xdr:from>
    <xdr:to>
      <xdr:col>9</xdr:col>
      <xdr:colOff>67795</xdr:colOff>
      <xdr:row>37</xdr:row>
      <xdr:rowOff>95808</xdr:rowOff>
    </xdr:to>
    <xdr:sp macro="" textlink="">
      <xdr:nvSpPr>
        <xdr:cNvPr id="9" name="Avrundet rektangel 8">
          <a:hlinkClick xmlns:r="http://schemas.openxmlformats.org/officeDocument/2006/relationships" r:id="rId1"/>
          <a:extLst>
            <a:ext uri="{FF2B5EF4-FFF2-40B4-BE49-F238E27FC236}">
              <a16:creationId xmlns="" xmlns:a16="http://schemas.microsoft.com/office/drawing/2014/main" id="{00000000-0008-0000-0C00-000009000000}"/>
            </a:ext>
          </a:extLst>
        </xdr:cNvPr>
        <xdr:cNvSpPr/>
      </xdr:nvSpPr>
      <xdr:spPr>
        <a:xfrm>
          <a:off x="7353860" y="667590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13</xdr:row>
      <xdr:rowOff>0</xdr:rowOff>
    </xdr:from>
    <xdr:to>
      <xdr:col>3</xdr:col>
      <xdr:colOff>888066</xdr:colOff>
      <xdr:row>42</xdr:row>
      <xdr:rowOff>44824</xdr:rowOff>
    </xdr:to>
    <xdr:sp macro="" textlink="">
      <xdr:nvSpPr>
        <xdr:cNvPr id="2" name="Rektangel 1">
          <a:extLst>
            <a:ext uri="{FF2B5EF4-FFF2-40B4-BE49-F238E27FC236}">
              <a16:creationId xmlns="" xmlns:a16="http://schemas.microsoft.com/office/drawing/2014/main" id="{00000000-0008-0000-0D00-000002000000}"/>
            </a:ext>
          </a:extLst>
        </xdr:cNvPr>
        <xdr:cNvSpPr/>
      </xdr:nvSpPr>
      <xdr:spPr>
        <a:xfrm>
          <a:off x="762000" y="2152650"/>
          <a:ext cx="5002866"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a:t>
          </a:r>
          <a:endParaRPr lang="nb-NO" sz="1100" b="0">
            <a:solidFill>
              <a:sysClr val="windowText" lastClr="000000"/>
            </a:solidFill>
          </a:endParaRPr>
        </a:p>
      </xdr:txBody>
    </xdr:sp>
    <xdr:clientData/>
  </xdr:twoCellAnchor>
  <xdr:twoCellAnchor>
    <xdr:from>
      <xdr:col>4</xdr:col>
      <xdr:colOff>0</xdr:colOff>
      <xdr:row>12</xdr:row>
      <xdr:rowOff>0</xdr:rowOff>
    </xdr:from>
    <xdr:to>
      <xdr:col>5</xdr:col>
      <xdr:colOff>524435</xdr:colOff>
      <xdr:row>13</xdr:row>
      <xdr:rowOff>68353</xdr:rowOff>
    </xdr:to>
    <xdr:sp macro="" textlink="">
      <xdr:nvSpPr>
        <xdr:cNvPr id="3" name="Avrundet rektangel 2">
          <a:hlinkClick xmlns:r="http://schemas.openxmlformats.org/officeDocument/2006/relationships" r:id="rId1"/>
          <a:extLst>
            <a:ext uri="{FF2B5EF4-FFF2-40B4-BE49-F238E27FC236}">
              <a16:creationId xmlns="" xmlns:a16="http://schemas.microsoft.com/office/drawing/2014/main" id="{00000000-0008-0000-0D00-000003000000}"/>
            </a:ext>
          </a:extLst>
        </xdr:cNvPr>
        <xdr:cNvSpPr/>
      </xdr:nvSpPr>
      <xdr:spPr>
        <a:xfrm>
          <a:off x="6534150" y="19907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714376</xdr:colOff>
      <xdr:row>27</xdr:row>
      <xdr:rowOff>0</xdr:rowOff>
    </xdr:from>
    <xdr:to>
      <xdr:col>3</xdr:col>
      <xdr:colOff>14655</xdr:colOff>
      <xdr:row>56</xdr:row>
      <xdr:rowOff>44824</xdr:rowOff>
    </xdr:to>
    <xdr:sp macro="" textlink="">
      <xdr:nvSpPr>
        <xdr:cNvPr id="2" name="Rektangel 1">
          <a:extLst>
            <a:ext uri="{FF2B5EF4-FFF2-40B4-BE49-F238E27FC236}">
              <a16:creationId xmlns="" xmlns:a16="http://schemas.microsoft.com/office/drawing/2014/main" id="{00000000-0008-0000-0E00-000002000000}"/>
            </a:ext>
          </a:extLst>
        </xdr:cNvPr>
        <xdr:cNvSpPr/>
      </xdr:nvSpPr>
      <xdr:spPr>
        <a:xfrm>
          <a:off x="714376" y="4396154"/>
          <a:ext cx="3022356" cy="471940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a:t>
          </a:r>
          <a:endParaRPr lang="nb-NO" sz="1100" b="0">
            <a:solidFill>
              <a:sysClr val="windowText" lastClr="000000"/>
            </a:solidFill>
          </a:endParaRPr>
        </a:p>
      </xdr:txBody>
    </xdr:sp>
    <xdr:clientData/>
  </xdr:twoCellAnchor>
  <xdr:twoCellAnchor>
    <xdr:from>
      <xdr:col>6</xdr:col>
      <xdr:colOff>0</xdr:colOff>
      <xdr:row>25</xdr:row>
      <xdr:rowOff>0</xdr:rowOff>
    </xdr:from>
    <xdr:to>
      <xdr:col>7</xdr:col>
      <xdr:colOff>514910</xdr:colOff>
      <xdr:row>26</xdr:row>
      <xdr:rowOff>68353</xdr:rowOff>
    </xdr:to>
    <xdr:sp macro="" textlink="">
      <xdr:nvSpPr>
        <xdr:cNvPr id="3" name="Avrundet rektangel 2">
          <a:hlinkClick xmlns:r="http://schemas.openxmlformats.org/officeDocument/2006/relationships" r:id="rId1"/>
          <a:extLst>
            <a:ext uri="{FF2B5EF4-FFF2-40B4-BE49-F238E27FC236}">
              <a16:creationId xmlns="" xmlns:a16="http://schemas.microsoft.com/office/drawing/2014/main" id="{00000000-0008-0000-0E00-000003000000}"/>
            </a:ext>
          </a:extLst>
        </xdr:cNvPr>
        <xdr:cNvSpPr/>
      </xdr:nvSpPr>
      <xdr:spPr>
        <a:xfrm>
          <a:off x="8810625" y="4095750"/>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34</xdr:row>
      <xdr:rowOff>152400</xdr:rowOff>
    </xdr:from>
    <xdr:to>
      <xdr:col>4</xdr:col>
      <xdr:colOff>1430991</xdr:colOff>
      <xdr:row>64</xdr:row>
      <xdr:rowOff>35299</xdr:rowOff>
    </xdr:to>
    <xdr:sp macro="" textlink="">
      <xdr:nvSpPr>
        <xdr:cNvPr id="2" name="Rektangel 1">
          <a:extLst>
            <a:ext uri="{FF2B5EF4-FFF2-40B4-BE49-F238E27FC236}">
              <a16:creationId xmlns="" xmlns:a16="http://schemas.microsoft.com/office/drawing/2014/main" id="{00000000-0008-0000-0F00-000002000000}"/>
            </a:ext>
          </a:extLst>
        </xdr:cNvPr>
        <xdr:cNvSpPr/>
      </xdr:nvSpPr>
      <xdr:spPr>
        <a:xfrm>
          <a:off x="762000" y="5657850"/>
          <a:ext cx="5002866"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a:t>
          </a:r>
          <a:endParaRPr lang="nb-NO" sz="1100" b="0">
            <a:solidFill>
              <a:sysClr val="windowText" lastClr="000000"/>
            </a:solidFill>
          </a:endParaRPr>
        </a:p>
      </xdr:txBody>
    </xdr:sp>
    <xdr:clientData/>
  </xdr:twoCellAnchor>
  <xdr:twoCellAnchor>
    <xdr:from>
      <xdr:col>5</xdr:col>
      <xdr:colOff>0</xdr:colOff>
      <xdr:row>35</xdr:row>
      <xdr:rowOff>0</xdr:rowOff>
    </xdr:from>
    <xdr:to>
      <xdr:col>6</xdr:col>
      <xdr:colOff>514910</xdr:colOff>
      <xdr:row>36</xdr:row>
      <xdr:rowOff>68353</xdr:rowOff>
    </xdr:to>
    <xdr:sp macro="" textlink="">
      <xdr:nvSpPr>
        <xdr:cNvPr id="3" name="Avrundet rektangel 2">
          <a:hlinkClick xmlns:r="http://schemas.openxmlformats.org/officeDocument/2006/relationships" r:id="rId1"/>
          <a:extLst>
            <a:ext uri="{FF2B5EF4-FFF2-40B4-BE49-F238E27FC236}">
              <a16:creationId xmlns="" xmlns:a16="http://schemas.microsoft.com/office/drawing/2014/main" id="{00000000-0008-0000-0F00-000003000000}"/>
            </a:ext>
          </a:extLst>
        </xdr:cNvPr>
        <xdr:cNvSpPr/>
      </xdr:nvSpPr>
      <xdr:spPr>
        <a:xfrm>
          <a:off x="6410325" y="57245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10</xdr:row>
      <xdr:rowOff>0</xdr:rowOff>
    </xdr:from>
    <xdr:to>
      <xdr:col>6</xdr:col>
      <xdr:colOff>962025</xdr:colOff>
      <xdr:row>17</xdr:row>
      <xdr:rowOff>114300</xdr:rowOff>
    </xdr:to>
    <xdr:sp macro="" textlink="">
      <xdr:nvSpPr>
        <xdr:cNvPr id="2" name="Rektangel 1">
          <a:extLst>
            <a:ext uri="{FF2B5EF4-FFF2-40B4-BE49-F238E27FC236}">
              <a16:creationId xmlns="" xmlns:a16="http://schemas.microsoft.com/office/drawing/2014/main" id="{00000000-0008-0000-1000-000002000000}"/>
            </a:ext>
          </a:extLst>
        </xdr:cNvPr>
        <xdr:cNvSpPr/>
      </xdr:nvSpPr>
      <xdr:spPr>
        <a:xfrm>
          <a:off x="2286000" y="1666875"/>
          <a:ext cx="5772150" cy="124777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a:t>
          </a:r>
          <a:endParaRPr lang="nb-NO" sz="1100" b="0">
            <a:solidFill>
              <a:sysClr val="windowText" lastClr="000000"/>
            </a:solidFill>
          </a:endParaRPr>
        </a:p>
      </xdr:txBody>
    </xdr:sp>
    <xdr:clientData/>
  </xdr:twoCellAnchor>
  <xdr:twoCellAnchor>
    <xdr:from>
      <xdr:col>8</xdr:col>
      <xdr:colOff>0</xdr:colOff>
      <xdr:row>6</xdr:row>
      <xdr:rowOff>0</xdr:rowOff>
    </xdr:from>
    <xdr:to>
      <xdr:col>9</xdr:col>
      <xdr:colOff>181535</xdr:colOff>
      <xdr:row>7</xdr:row>
      <xdr:rowOff>68353</xdr:rowOff>
    </xdr:to>
    <xdr:sp macro="" textlink="">
      <xdr:nvSpPr>
        <xdr:cNvPr id="3" name="Avrundet rektangel 2">
          <a:hlinkClick xmlns:r="http://schemas.openxmlformats.org/officeDocument/2006/relationships" r:id="rId1"/>
          <a:extLst>
            <a:ext uri="{FF2B5EF4-FFF2-40B4-BE49-F238E27FC236}">
              <a16:creationId xmlns="" xmlns:a16="http://schemas.microsoft.com/office/drawing/2014/main" id="{00000000-0008-0000-1000-000003000000}"/>
            </a:ext>
          </a:extLst>
        </xdr:cNvPr>
        <xdr:cNvSpPr/>
      </xdr:nvSpPr>
      <xdr:spPr>
        <a:xfrm>
          <a:off x="11182350" y="101917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231322</xdr:colOff>
      <xdr:row>13</xdr:row>
      <xdr:rowOff>95250</xdr:rowOff>
    </xdr:from>
    <xdr:to>
      <xdr:col>8</xdr:col>
      <xdr:colOff>77932</xdr:colOff>
      <xdr:row>17</xdr:row>
      <xdr:rowOff>129887</xdr:rowOff>
    </xdr:to>
    <xdr:sp macro="" textlink="">
      <xdr:nvSpPr>
        <xdr:cNvPr id="4" name="Rektangel 3">
          <a:extLst>
            <a:ext uri="{FF2B5EF4-FFF2-40B4-BE49-F238E27FC236}">
              <a16:creationId xmlns="" xmlns:a16="http://schemas.microsoft.com/office/drawing/2014/main" id="{00000000-0008-0000-1100-000004000000}"/>
            </a:ext>
          </a:extLst>
        </xdr:cNvPr>
        <xdr:cNvSpPr/>
      </xdr:nvSpPr>
      <xdr:spPr>
        <a:xfrm>
          <a:off x="231322" y="2641023"/>
          <a:ext cx="6046519" cy="7620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endParaRPr lang="nb-NO" sz="1100">
            <a:solidFill>
              <a:sysClr val="windowText" lastClr="000000"/>
            </a:solidFill>
          </a:endParaRPr>
        </a:p>
        <a:p>
          <a:pPr eaLnBrk="1" fontAlgn="auto" latinLnBrk="0" hangingPunct="1"/>
          <a:r>
            <a:rPr lang="nb-NO" sz="1100" b="0" baseline="0">
              <a:solidFill>
                <a:sysClr val="windowText" lastClr="000000"/>
              </a:solidFill>
              <a:effectLst/>
              <a:latin typeface="+mn-lt"/>
              <a:ea typeface="+mn-ea"/>
              <a:cs typeface="+mn-cs"/>
            </a:rPr>
            <a:t>Tall i 1000</a:t>
          </a:r>
        </a:p>
      </xdr:txBody>
    </xdr:sp>
    <xdr:clientData/>
  </xdr:twoCellAnchor>
  <xdr:twoCellAnchor>
    <xdr:from>
      <xdr:col>5</xdr:col>
      <xdr:colOff>840440</xdr:colOff>
      <xdr:row>11</xdr:row>
      <xdr:rowOff>44823</xdr:rowOff>
    </xdr:from>
    <xdr:to>
      <xdr:col>7</xdr:col>
      <xdr:colOff>952499</xdr:colOff>
      <xdr:row>12</xdr:row>
      <xdr:rowOff>94127</xdr:rowOff>
    </xdr:to>
    <xdr:sp macro="" textlink="">
      <xdr:nvSpPr>
        <xdr:cNvPr id="6" name="Avrundet rektangel 5">
          <a:hlinkClick xmlns:r="http://schemas.openxmlformats.org/officeDocument/2006/relationships" r:id="rId1"/>
          <a:extLst>
            <a:ext uri="{FF2B5EF4-FFF2-40B4-BE49-F238E27FC236}">
              <a16:creationId xmlns="" xmlns:a16="http://schemas.microsoft.com/office/drawing/2014/main" id="{00000000-0008-0000-1100-000006000000}"/>
            </a:ext>
          </a:extLst>
        </xdr:cNvPr>
        <xdr:cNvSpPr/>
      </xdr:nvSpPr>
      <xdr:spPr>
        <a:xfrm>
          <a:off x="4190999" y="2521323"/>
          <a:ext cx="201705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26</xdr:row>
      <xdr:rowOff>89646</xdr:rowOff>
    </xdr:from>
    <xdr:to>
      <xdr:col>5</xdr:col>
      <xdr:colOff>156882</xdr:colOff>
      <xdr:row>52</xdr:row>
      <xdr:rowOff>123264</xdr:rowOff>
    </xdr:to>
    <xdr:sp macro="" textlink="">
      <xdr:nvSpPr>
        <xdr:cNvPr id="4" name="Rektangel 3">
          <a:extLst>
            <a:ext uri="{FF2B5EF4-FFF2-40B4-BE49-F238E27FC236}">
              <a16:creationId xmlns="" xmlns:a16="http://schemas.microsoft.com/office/drawing/2014/main" id="{00000000-0008-0000-1200-000004000000}"/>
            </a:ext>
          </a:extLst>
        </xdr:cNvPr>
        <xdr:cNvSpPr/>
      </xdr:nvSpPr>
      <xdr:spPr>
        <a:xfrm>
          <a:off x="291353" y="5356411"/>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Alle tall i 1000</a:t>
          </a:r>
        </a:p>
      </xdr:txBody>
    </xdr:sp>
    <xdr:clientData/>
  </xdr:twoCellAnchor>
  <xdr:twoCellAnchor>
    <xdr:from>
      <xdr:col>6</xdr:col>
      <xdr:colOff>840441</xdr:colOff>
      <xdr:row>25</xdr:row>
      <xdr:rowOff>44824</xdr:rowOff>
    </xdr:from>
    <xdr:to>
      <xdr:col>9</xdr:col>
      <xdr:colOff>0</xdr:colOff>
      <xdr:row>26</xdr:row>
      <xdr:rowOff>94128</xdr:rowOff>
    </xdr:to>
    <xdr:sp macro="" textlink="">
      <xdr:nvSpPr>
        <xdr:cNvPr id="6" name="Avrundet rektangel 5">
          <a:hlinkClick xmlns:r="http://schemas.openxmlformats.org/officeDocument/2006/relationships" r:id="rId1"/>
          <a:extLst>
            <a:ext uri="{FF2B5EF4-FFF2-40B4-BE49-F238E27FC236}">
              <a16:creationId xmlns="" xmlns:a16="http://schemas.microsoft.com/office/drawing/2014/main" id="{00000000-0008-0000-1200-000006000000}"/>
            </a:ext>
          </a:extLst>
        </xdr:cNvPr>
        <xdr:cNvSpPr/>
      </xdr:nvSpPr>
      <xdr:spPr>
        <a:xfrm>
          <a:off x="6936441" y="48969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280147</xdr:colOff>
      <xdr:row>25</xdr:row>
      <xdr:rowOff>156882</xdr:rowOff>
    </xdr:from>
    <xdr:to>
      <xdr:col>5</xdr:col>
      <xdr:colOff>112058</xdr:colOff>
      <xdr:row>52</xdr:row>
      <xdr:rowOff>11206</xdr:rowOff>
    </xdr:to>
    <xdr:sp macro="" textlink="">
      <xdr:nvSpPr>
        <xdr:cNvPr id="4" name="Rektangel 3">
          <a:extLst>
            <a:ext uri="{FF2B5EF4-FFF2-40B4-BE49-F238E27FC236}">
              <a16:creationId xmlns="" xmlns:a16="http://schemas.microsoft.com/office/drawing/2014/main" id="{00000000-0008-0000-1300-000004000000}"/>
            </a:ext>
          </a:extLst>
        </xdr:cNvPr>
        <xdr:cNvSpPr/>
      </xdr:nvSpPr>
      <xdr:spPr>
        <a:xfrm>
          <a:off x="280147" y="5244353"/>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a:solidFill>
                <a:sysClr val="windowText" lastClr="000000"/>
              </a:solidFill>
            </a:rPr>
            <a:t>Alle tall i 1000</a:t>
          </a:r>
        </a:p>
        <a:p>
          <a:pPr algn="l"/>
          <a:endParaRPr lang="nb-NO" sz="1100">
            <a:solidFill>
              <a:sysClr val="windowText" lastClr="000000"/>
            </a:solidFill>
          </a:endParaRPr>
        </a:p>
      </xdr:txBody>
    </xdr:sp>
    <xdr:clientData/>
  </xdr:twoCellAnchor>
  <xdr:twoCellAnchor>
    <xdr:from>
      <xdr:col>18</xdr:col>
      <xdr:colOff>784412</xdr:colOff>
      <xdr:row>24</xdr:row>
      <xdr:rowOff>78440</xdr:rowOff>
    </xdr:from>
    <xdr:to>
      <xdr:col>20</xdr:col>
      <xdr:colOff>899272</xdr:colOff>
      <xdr:row>25</xdr:row>
      <xdr:rowOff>127744</xdr:rowOff>
    </xdr:to>
    <xdr:sp macro="" textlink="">
      <xdr:nvSpPr>
        <xdr:cNvPr id="6" name="Avrundet rektangel 5">
          <a:hlinkClick xmlns:r="http://schemas.openxmlformats.org/officeDocument/2006/relationships" r:id="rId1"/>
          <a:extLst>
            <a:ext uri="{FF2B5EF4-FFF2-40B4-BE49-F238E27FC236}">
              <a16:creationId xmlns="" xmlns:a16="http://schemas.microsoft.com/office/drawing/2014/main" id="{00000000-0008-0000-1300-000006000000}"/>
            </a:ext>
          </a:extLst>
        </xdr:cNvPr>
        <xdr:cNvSpPr/>
      </xdr:nvSpPr>
      <xdr:spPr>
        <a:xfrm>
          <a:off x="17716500" y="469526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268942</xdr:colOff>
      <xdr:row>53</xdr:row>
      <xdr:rowOff>44823</xdr:rowOff>
    </xdr:from>
    <xdr:to>
      <xdr:col>5</xdr:col>
      <xdr:colOff>392206</xdr:colOff>
      <xdr:row>79</xdr:row>
      <xdr:rowOff>78441</xdr:rowOff>
    </xdr:to>
    <xdr:sp macro="" textlink="">
      <xdr:nvSpPr>
        <xdr:cNvPr id="5" name="Rektangel 4">
          <a:extLst>
            <a:ext uri="{FF2B5EF4-FFF2-40B4-BE49-F238E27FC236}">
              <a16:creationId xmlns="" xmlns:a16="http://schemas.microsoft.com/office/drawing/2014/main" id="{00000000-0008-0000-0200-000005000000}"/>
            </a:ext>
          </a:extLst>
        </xdr:cNvPr>
        <xdr:cNvSpPr/>
      </xdr:nvSpPr>
      <xdr:spPr>
        <a:xfrm>
          <a:off x="268942" y="7295029"/>
          <a:ext cx="5009029" cy="46952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sysClr val="windowText" lastClr="000000"/>
              </a:solidFill>
              <a:effectLst/>
              <a:uLnTx/>
              <a:uFillTx/>
              <a:latin typeface="+mn-lt"/>
              <a:ea typeface="+mn-ea"/>
              <a:cs typeface="+mn-cs"/>
            </a:rPr>
            <a:t>SpareBank 1 Østfold Akershus har datterselskap som tilsammen rapporterer eiendeler inklusive poster utenom balanse som er over den regulatoriske grensen på  10 millioner euro for konsolidering per 30.06.2019, 30.09.2020 og per 31.12.2019.</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sysClr val="windowText" lastClr="000000"/>
              </a:solidFill>
              <a:effectLst/>
              <a:uLnTx/>
              <a:uFillTx/>
              <a:latin typeface="+mn-lt"/>
              <a:ea typeface="+mn-ea"/>
              <a:cs typeface="+mn-cs"/>
            </a:rPr>
            <a:t>Konsernets balanse og kapitaldekning er utgangspunktet for rapportert kapitaldekning etter konsolidering av samarbeidende gruppe.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sysClr val="windowText" lastClr="000000"/>
              </a:solidFill>
              <a:effectLst/>
              <a:uLnTx/>
              <a:uFillTx/>
              <a:latin typeface="+mn-lt"/>
              <a:ea typeface="+mn-ea"/>
              <a:cs typeface="+mn-cs"/>
            </a:rPr>
            <a:t>Balansetallene i tabellen ovenfor er konserntall hvor eierposter i samarbeidende gruppe er inkludert i aksjeposter eller konsolidert etter EK-metoden.</a:t>
          </a:r>
        </a:p>
        <a:p>
          <a:pPr algn="l"/>
          <a:endParaRPr lang="nb-NO" sz="1100" b="1">
            <a:solidFill>
              <a:sysClr val="windowText" lastClr="000000"/>
            </a:solidFill>
          </a:endParaRPr>
        </a:p>
        <a:p>
          <a:pPr algn="l"/>
          <a:endParaRPr lang="nb-NO" sz="1100">
            <a:solidFill>
              <a:sysClr val="windowText" lastClr="000000"/>
            </a:solidFill>
          </a:endParaRPr>
        </a:p>
      </xdr:txBody>
    </xdr:sp>
    <xdr:clientData/>
  </xdr:twoCellAnchor>
  <xdr:twoCellAnchor>
    <xdr:from>
      <xdr:col>7</xdr:col>
      <xdr:colOff>840441</xdr:colOff>
      <xdr:row>51</xdr:row>
      <xdr:rowOff>56029</xdr:rowOff>
    </xdr:from>
    <xdr:to>
      <xdr:col>10</xdr:col>
      <xdr:colOff>2801</xdr:colOff>
      <xdr:row>52</xdr:row>
      <xdr:rowOff>105333</xdr:rowOff>
    </xdr:to>
    <xdr:sp macro="" textlink="">
      <xdr:nvSpPr>
        <xdr:cNvPr id="4" name="Avrundet rektangel 3">
          <a:hlinkClick xmlns:r="http://schemas.openxmlformats.org/officeDocument/2006/relationships" r:id="rId1"/>
          <a:extLst>
            <a:ext uri="{FF2B5EF4-FFF2-40B4-BE49-F238E27FC236}">
              <a16:creationId xmlns="" xmlns:a16="http://schemas.microsoft.com/office/drawing/2014/main" id="{00000000-0008-0000-0200-000004000000}"/>
            </a:ext>
          </a:extLst>
        </xdr:cNvPr>
        <xdr:cNvSpPr/>
      </xdr:nvSpPr>
      <xdr:spPr>
        <a:xfrm>
          <a:off x="7631206" y="64770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257735</xdr:colOff>
      <xdr:row>15</xdr:row>
      <xdr:rowOff>22412</xdr:rowOff>
    </xdr:from>
    <xdr:to>
      <xdr:col>5</xdr:col>
      <xdr:colOff>773205</xdr:colOff>
      <xdr:row>41</xdr:row>
      <xdr:rowOff>56030</xdr:rowOff>
    </xdr:to>
    <xdr:sp macro="" textlink="">
      <xdr:nvSpPr>
        <xdr:cNvPr id="4" name="Rektangel 3">
          <a:extLst>
            <a:ext uri="{FF2B5EF4-FFF2-40B4-BE49-F238E27FC236}">
              <a16:creationId xmlns="" xmlns:a16="http://schemas.microsoft.com/office/drawing/2014/main" id="{00000000-0008-0000-1400-000004000000}"/>
            </a:ext>
          </a:extLst>
        </xdr:cNvPr>
        <xdr:cNvSpPr/>
      </xdr:nvSpPr>
      <xdr:spPr>
        <a:xfrm>
          <a:off x="257735" y="2835088"/>
          <a:ext cx="5199529"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2</xdr:col>
      <xdr:colOff>2095500</xdr:colOff>
      <xdr:row>13</xdr:row>
      <xdr:rowOff>67235</xdr:rowOff>
    </xdr:from>
    <xdr:to>
      <xdr:col>5</xdr:col>
      <xdr:colOff>14007</xdr:colOff>
      <xdr:row>14</xdr:row>
      <xdr:rowOff>116539</xdr:rowOff>
    </xdr:to>
    <xdr:sp macro="" textlink="">
      <xdr:nvSpPr>
        <xdr:cNvPr id="6" name="Avrundet rektangel 5">
          <a:hlinkClick xmlns:r="http://schemas.openxmlformats.org/officeDocument/2006/relationships" r:id="rId1"/>
          <a:extLst>
            <a:ext uri="{FF2B5EF4-FFF2-40B4-BE49-F238E27FC236}">
              <a16:creationId xmlns="" xmlns:a16="http://schemas.microsoft.com/office/drawing/2014/main" id="{00000000-0008-0000-1400-000006000000}"/>
            </a:ext>
          </a:extLst>
        </xdr:cNvPr>
        <xdr:cNvSpPr/>
      </xdr:nvSpPr>
      <xdr:spPr>
        <a:xfrm>
          <a:off x="2678206" y="25213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246529</xdr:colOff>
      <xdr:row>14</xdr:row>
      <xdr:rowOff>22412</xdr:rowOff>
    </xdr:from>
    <xdr:to>
      <xdr:col>6</xdr:col>
      <xdr:colOff>100852</xdr:colOff>
      <xdr:row>40</xdr:row>
      <xdr:rowOff>56030</xdr:rowOff>
    </xdr:to>
    <xdr:sp macro="" textlink="">
      <xdr:nvSpPr>
        <xdr:cNvPr id="4" name="Rektangel 3">
          <a:extLst>
            <a:ext uri="{FF2B5EF4-FFF2-40B4-BE49-F238E27FC236}">
              <a16:creationId xmlns="" xmlns:a16="http://schemas.microsoft.com/office/drawing/2014/main" id="{00000000-0008-0000-1500-000004000000}"/>
            </a:ext>
          </a:extLst>
        </xdr:cNvPr>
        <xdr:cNvSpPr/>
      </xdr:nvSpPr>
      <xdr:spPr>
        <a:xfrm>
          <a:off x="246529" y="2711824"/>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5</xdr:col>
      <xdr:colOff>851647</xdr:colOff>
      <xdr:row>12</xdr:row>
      <xdr:rowOff>56029</xdr:rowOff>
    </xdr:from>
    <xdr:to>
      <xdr:col>8</xdr:col>
      <xdr:colOff>14007</xdr:colOff>
      <xdr:row>13</xdr:row>
      <xdr:rowOff>105333</xdr:rowOff>
    </xdr:to>
    <xdr:sp macro="" textlink="">
      <xdr:nvSpPr>
        <xdr:cNvPr id="6" name="Avrundet rektangel 5">
          <a:hlinkClick xmlns:r="http://schemas.openxmlformats.org/officeDocument/2006/relationships" r:id="rId1"/>
          <a:extLst>
            <a:ext uri="{FF2B5EF4-FFF2-40B4-BE49-F238E27FC236}">
              <a16:creationId xmlns="" xmlns:a16="http://schemas.microsoft.com/office/drawing/2014/main" id="{00000000-0008-0000-1500-000006000000}"/>
            </a:ext>
          </a:extLst>
        </xdr:cNvPr>
        <xdr:cNvSpPr/>
      </xdr:nvSpPr>
      <xdr:spPr>
        <a:xfrm>
          <a:off x="5053853" y="23196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280146</xdr:colOff>
      <xdr:row>43</xdr:row>
      <xdr:rowOff>26893</xdr:rowOff>
    </xdr:from>
    <xdr:to>
      <xdr:col>5</xdr:col>
      <xdr:colOff>0</xdr:colOff>
      <xdr:row>69</xdr:row>
      <xdr:rowOff>60511</xdr:rowOff>
    </xdr:to>
    <xdr:sp macro="" textlink="">
      <xdr:nvSpPr>
        <xdr:cNvPr id="4" name="Rektangel 3">
          <a:extLst>
            <a:ext uri="{FF2B5EF4-FFF2-40B4-BE49-F238E27FC236}">
              <a16:creationId xmlns="" xmlns:a16="http://schemas.microsoft.com/office/drawing/2014/main" id="{00000000-0008-0000-1600-000004000000}"/>
            </a:ext>
          </a:extLst>
        </xdr:cNvPr>
        <xdr:cNvSpPr/>
      </xdr:nvSpPr>
      <xdr:spPr>
        <a:xfrm>
          <a:off x="280146" y="84537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874059</xdr:colOff>
      <xdr:row>41</xdr:row>
      <xdr:rowOff>56030</xdr:rowOff>
    </xdr:from>
    <xdr:to>
      <xdr:col>6</xdr:col>
      <xdr:colOff>2801</xdr:colOff>
      <xdr:row>42</xdr:row>
      <xdr:rowOff>105333</xdr:rowOff>
    </xdr:to>
    <xdr:sp macro="" textlink="">
      <xdr:nvSpPr>
        <xdr:cNvPr id="7" name="Avrundet rektangel 6">
          <a:hlinkClick xmlns:r="http://schemas.openxmlformats.org/officeDocument/2006/relationships" r:id="rId1"/>
          <a:extLst>
            <a:ext uri="{FF2B5EF4-FFF2-40B4-BE49-F238E27FC236}">
              <a16:creationId xmlns="" xmlns:a16="http://schemas.microsoft.com/office/drawing/2014/main" id="{00000000-0008-0000-1600-000007000000}"/>
            </a:ext>
          </a:extLst>
        </xdr:cNvPr>
        <xdr:cNvSpPr/>
      </xdr:nvSpPr>
      <xdr:spPr>
        <a:xfrm>
          <a:off x="5311588" y="792255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833717</xdr:colOff>
      <xdr:row>12</xdr:row>
      <xdr:rowOff>72840</xdr:rowOff>
    </xdr:from>
    <xdr:to>
      <xdr:col>12</xdr:col>
      <xdr:colOff>948577</xdr:colOff>
      <xdr:row>13</xdr:row>
      <xdr:rowOff>122145</xdr:rowOff>
    </xdr:to>
    <xdr:sp macro="" textlink="">
      <xdr:nvSpPr>
        <xdr:cNvPr id="2" name="Avrundet rektangel 1">
          <a:hlinkClick xmlns:r="http://schemas.openxmlformats.org/officeDocument/2006/relationships" r:id="rId1"/>
          <a:extLst>
            <a:ext uri="{FF2B5EF4-FFF2-40B4-BE49-F238E27FC236}">
              <a16:creationId xmlns="" xmlns:a16="http://schemas.microsoft.com/office/drawing/2014/main" id="{00000000-0008-0000-1700-000002000000}"/>
            </a:ext>
          </a:extLst>
        </xdr:cNvPr>
        <xdr:cNvSpPr/>
      </xdr:nvSpPr>
      <xdr:spPr>
        <a:xfrm>
          <a:off x="10549217" y="3606615"/>
          <a:ext cx="2019860" cy="23028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280147</xdr:colOff>
      <xdr:row>13</xdr:row>
      <xdr:rowOff>156883</xdr:rowOff>
    </xdr:from>
    <xdr:to>
      <xdr:col>5</xdr:col>
      <xdr:colOff>7327</xdr:colOff>
      <xdr:row>18</xdr:row>
      <xdr:rowOff>131885</xdr:rowOff>
    </xdr:to>
    <xdr:sp macro="" textlink="">
      <xdr:nvSpPr>
        <xdr:cNvPr id="3" name="Rektangel 2">
          <a:extLst>
            <a:ext uri="{FF2B5EF4-FFF2-40B4-BE49-F238E27FC236}">
              <a16:creationId xmlns="" xmlns:a16="http://schemas.microsoft.com/office/drawing/2014/main" id="{00000000-0008-0000-1700-000003000000}"/>
            </a:ext>
          </a:extLst>
        </xdr:cNvPr>
        <xdr:cNvSpPr/>
      </xdr:nvSpPr>
      <xdr:spPr>
        <a:xfrm>
          <a:off x="280147" y="2816556"/>
          <a:ext cx="4672853" cy="8908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224117</xdr:colOff>
      <xdr:row>12</xdr:row>
      <xdr:rowOff>134468</xdr:rowOff>
    </xdr:from>
    <xdr:to>
      <xdr:col>7</xdr:col>
      <xdr:colOff>336176</xdr:colOff>
      <xdr:row>38</xdr:row>
      <xdr:rowOff>168087</xdr:rowOff>
    </xdr:to>
    <xdr:sp macro="" textlink="">
      <xdr:nvSpPr>
        <xdr:cNvPr id="2" name="Rektangel 1">
          <a:extLst>
            <a:ext uri="{FF2B5EF4-FFF2-40B4-BE49-F238E27FC236}">
              <a16:creationId xmlns="" xmlns:a16="http://schemas.microsoft.com/office/drawing/2014/main" id="{00000000-0008-0000-1800-000002000000}"/>
            </a:ext>
          </a:extLst>
        </xdr:cNvPr>
        <xdr:cNvSpPr/>
      </xdr:nvSpPr>
      <xdr:spPr>
        <a:xfrm>
          <a:off x="224117" y="2790262"/>
          <a:ext cx="5009030"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i="0" u="none" strike="noStrike">
              <a:solidFill>
                <a:sysClr val="windowText" lastClr="000000"/>
              </a:solidFill>
              <a:effectLst/>
              <a:latin typeface="+mn-lt"/>
              <a:ea typeface="+mn-ea"/>
              <a:cs typeface="+mn-cs"/>
            </a:rPr>
            <a:t>Beregning</a:t>
          </a:r>
          <a:r>
            <a:rPr lang="nb-NO" sz="1100" b="0" i="0" u="none" strike="noStrike" baseline="0">
              <a:solidFill>
                <a:sysClr val="windowText" lastClr="000000"/>
              </a:solidFill>
              <a:effectLst/>
              <a:latin typeface="+mn-lt"/>
              <a:ea typeface="+mn-ea"/>
              <a:cs typeface="+mn-cs"/>
            </a:rPr>
            <a:t> på konsernnivå</a:t>
          </a:r>
          <a:r>
            <a:rPr lang="nb-NO" sz="1100" b="0" i="0" u="none" strike="noStrike">
              <a:solidFill>
                <a:schemeClr val="lt1"/>
              </a:solidFill>
              <a:effectLst/>
              <a:latin typeface="+mn-lt"/>
              <a:ea typeface="+mn-ea"/>
              <a:cs typeface="+mn-cs"/>
            </a:rPr>
            <a:t>n generelle kreditteksponering mot utlandet utgjør under 2 % av den totale eksponeringen. I henhold til kommisjonsforordning 115/2014 tilordnes disse utenlandske engasjementene t</a:t>
          </a:r>
          <a:endParaRPr lang="nb-NO" sz="1100" b="0">
            <a:solidFill>
              <a:sysClr val="windowText" lastClr="000000"/>
            </a:solidFill>
          </a:endParaRPr>
        </a:p>
      </xdr:txBody>
    </xdr:sp>
    <xdr:clientData/>
  </xdr:twoCellAnchor>
  <xdr:twoCellAnchor>
    <xdr:from>
      <xdr:col>12</xdr:col>
      <xdr:colOff>352985</xdr:colOff>
      <xdr:row>13</xdr:row>
      <xdr:rowOff>58577</xdr:rowOff>
    </xdr:from>
    <xdr:to>
      <xdr:col>15</xdr:col>
      <xdr:colOff>86845</xdr:colOff>
      <xdr:row>14</xdr:row>
      <xdr:rowOff>107881</xdr:rowOff>
    </xdr:to>
    <xdr:sp macro="" textlink="">
      <xdr:nvSpPr>
        <xdr:cNvPr id="3" name="Avrundet rektangel 2">
          <a:hlinkClick xmlns:r="http://schemas.openxmlformats.org/officeDocument/2006/relationships" r:id="rId1"/>
          <a:extLst>
            <a:ext uri="{FF2B5EF4-FFF2-40B4-BE49-F238E27FC236}">
              <a16:creationId xmlns="" xmlns:a16="http://schemas.microsoft.com/office/drawing/2014/main" id="{00000000-0008-0000-1800-000003000000}"/>
            </a:ext>
          </a:extLst>
        </xdr:cNvPr>
        <xdr:cNvSpPr/>
      </xdr:nvSpPr>
      <xdr:spPr>
        <a:xfrm>
          <a:off x="9626871" y="2855463"/>
          <a:ext cx="2019860" cy="23114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268942</xdr:colOff>
      <xdr:row>12</xdr:row>
      <xdr:rowOff>56029</xdr:rowOff>
    </xdr:from>
    <xdr:to>
      <xdr:col>5</xdr:col>
      <xdr:colOff>100853</xdr:colOff>
      <xdr:row>38</xdr:row>
      <xdr:rowOff>89646</xdr:rowOff>
    </xdr:to>
    <xdr:sp macro="" textlink="">
      <xdr:nvSpPr>
        <xdr:cNvPr id="2" name="Rektangel 1">
          <a:extLst>
            <a:ext uri="{FF2B5EF4-FFF2-40B4-BE49-F238E27FC236}">
              <a16:creationId xmlns="" xmlns:a16="http://schemas.microsoft.com/office/drawing/2014/main" id="{00000000-0008-0000-1900-000002000000}"/>
            </a:ext>
          </a:extLst>
        </xdr:cNvPr>
        <xdr:cNvSpPr/>
      </xdr:nvSpPr>
      <xdr:spPr>
        <a:xfrm>
          <a:off x="268942" y="2678205"/>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b-NO" sz="1100" b="1">
              <a:solidFill>
                <a:sysClr val="windowText" lastClr="000000"/>
              </a:solidFill>
              <a:effectLst/>
              <a:latin typeface="+mn-lt"/>
              <a:ea typeface="+mn-ea"/>
              <a:cs typeface="+mn-cs"/>
            </a:rPr>
            <a:t>Comments:</a:t>
          </a:r>
        </a:p>
        <a:p>
          <a:r>
            <a:rPr lang="nb-NO" sz="1100" b="0">
              <a:solidFill>
                <a:sysClr val="windowText" lastClr="000000"/>
              </a:solidFill>
              <a:effectLst/>
              <a:latin typeface="+mn-lt"/>
              <a:ea typeface="+mn-ea"/>
              <a:cs typeface="+mn-cs"/>
            </a:rPr>
            <a:t>Beregnet for konsern</a:t>
          </a:r>
          <a:endParaRPr lang="nb-NO">
            <a:solidFill>
              <a:sysClr val="windowText" lastClr="000000"/>
            </a:solidFill>
            <a:effectLst/>
          </a:endParaRPr>
        </a:p>
      </xdr:txBody>
    </xdr:sp>
    <xdr:clientData/>
  </xdr:twoCellAnchor>
  <xdr:twoCellAnchor>
    <xdr:from>
      <xdr:col>2</xdr:col>
      <xdr:colOff>1636059</xdr:colOff>
      <xdr:row>10</xdr:row>
      <xdr:rowOff>56029</xdr:rowOff>
    </xdr:from>
    <xdr:to>
      <xdr:col>4</xdr:col>
      <xdr:colOff>14007</xdr:colOff>
      <xdr:row>11</xdr:row>
      <xdr:rowOff>105333</xdr:rowOff>
    </xdr:to>
    <xdr:sp macro="" textlink="">
      <xdr:nvSpPr>
        <xdr:cNvPr id="3" name="Avrundet rektangel 2">
          <a:hlinkClick xmlns:r="http://schemas.openxmlformats.org/officeDocument/2006/relationships" r:id="rId1"/>
          <a:extLst>
            <a:ext uri="{FF2B5EF4-FFF2-40B4-BE49-F238E27FC236}">
              <a16:creationId xmlns="" xmlns:a16="http://schemas.microsoft.com/office/drawing/2014/main" id="{00000000-0008-0000-1900-000003000000}"/>
            </a:ext>
          </a:extLst>
        </xdr:cNvPr>
        <xdr:cNvSpPr/>
      </xdr:nvSpPr>
      <xdr:spPr>
        <a:xfrm>
          <a:off x="1927412" y="89871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25</xdr:row>
      <xdr:rowOff>145677</xdr:rowOff>
    </xdr:from>
    <xdr:to>
      <xdr:col>4</xdr:col>
      <xdr:colOff>123267</xdr:colOff>
      <xdr:row>52</xdr:row>
      <xdr:rowOff>1</xdr:rowOff>
    </xdr:to>
    <xdr:sp macro="" textlink="">
      <xdr:nvSpPr>
        <xdr:cNvPr id="2" name="Rektangel 1">
          <a:extLst>
            <a:ext uri="{FF2B5EF4-FFF2-40B4-BE49-F238E27FC236}">
              <a16:creationId xmlns="" xmlns:a16="http://schemas.microsoft.com/office/drawing/2014/main" id="{5CE493E4-D926-42DC-9D28-39DC5F4FD54B}"/>
            </a:ext>
          </a:extLst>
        </xdr:cNvPr>
        <xdr:cNvSpPr/>
      </xdr:nvSpPr>
      <xdr:spPr>
        <a:xfrm>
          <a:off x="297182" y="4656717"/>
          <a:ext cx="5960185" cy="458634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680943</xdr:colOff>
      <xdr:row>18</xdr:row>
      <xdr:rowOff>86286</xdr:rowOff>
    </xdr:from>
    <xdr:to>
      <xdr:col>4</xdr:col>
      <xdr:colOff>2701924</xdr:colOff>
      <xdr:row>19</xdr:row>
      <xdr:rowOff>135590</xdr:rowOff>
    </xdr:to>
    <xdr:sp macro="" textlink="">
      <xdr:nvSpPr>
        <xdr:cNvPr id="3" name="Avrundet rektangel 4">
          <a:hlinkClick xmlns:r="http://schemas.openxmlformats.org/officeDocument/2006/relationships" r:id="rId1"/>
          <a:extLst>
            <a:ext uri="{FF2B5EF4-FFF2-40B4-BE49-F238E27FC236}">
              <a16:creationId xmlns="" xmlns:a16="http://schemas.microsoft.com/office/drawing/2014/main" id="{C725AF8E-1292-456A-902D-C32EB20D07D3}"/>
            </a:ext>
          </a:extLst>
        </xdr:cNvPr>
        <xdr:cNvSpPr/>
      </xdr:nvSpPr>
      <xdr:spPr>
        <a:xfrm>
          <a:off x="6815043" y="3370506"/>
          <a:ext cx="2020981" cy="224564"/>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238685</xdr:colOff>
      <xdr:row>102</xdr:row>
      <xdr:rowOff>18490</xdr:rowOff>
    </xdr:from>
    <xdr:to>
      <xdr:col>3</xdr:col>
      <xdr:colOff>4519332</xdr:colOff>
      <xdr:row>128</xdr:row>
      <xdr:rowOff>21852</xdr:rowOff>
    </xdr:to>
    <xdr:sp macro="" textlink="">
      <xdr:nvSpPr>
        <xdr:cNvPr id="4" name="Rektangel 3">
          <a:extLst>
            <a:ext uri="{FF2B5EF4-FFF2-40B4-BE49-F238E27FC236}">
              <a16:creationId xmlns="" xmlns:a16="http://schemas.microsoft.com/office/drawing/2014/main" id="{00000000-0008-0000-0400-000004000000}"/>
            </a:ext>
          </a:extLst>
        </xdr:cNvPr>
        <xdr:cNvSpPr/>
      </xdr:nvSpPr>
      <xdr:spPr>
        <a:xfrm>
          <a:off x="238685" y="18763690"/>
          <a:ext cx="4995022" cy="470871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sysClr val="windowText" lastClr="000000"/>
              </a:solidFill>
              <a:effectLst/>
              <a:uLnTx/>
              <a:uFillTx/>
              <a:latin typeface="+mn-lt"/>
              <a:ea typeface="+mn-ea"/>
              <a:cs typeface="+mn-cs"/>
            </a:rPr>
            <a:t>SpareBank 1 Østfold Akershus har datterselskap som tilsammen rapporterer eiendeler inklusive poster utenom balanse som er over den regulatoriske grensen på  10 millioner euro for konsolidering per 30.06.2019, 30.09.2019 og 31.12.2019.</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sysClr val="windowText" lastClr="000000"/>
              </a:solidFill>
              <a:effectLst/>
              <a:uLnTx/>
              <a:uFillTx/>
              <a:latin typeface="+mn-lt"/>
              <a:ea typeface="+mn-ea"/>
              <a:cs typeface="+mn-cs"/>
            </a:rPr>
            <a:t>Konsernets balanse og kapitaldekning er utgangspunktet for rapportert kapitaldekning etter konsolidering av samarbeidende gruppe.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sysClr val="windowText" lastClr="000000"/>
              </a:solidFill>
              <a:effectLst/>
              <a:uLnTx/>
              <a:uFillTx/>
              <a:latin typeface="+mn-lt"/>
              <a:ea typeface="+mn-ea"/>
              <a:cs typeface="+mn-cs"/>
            </a:rPr>
            <a:t>Balansetallene i tabellen ovenfor er konserntall hvor eierposter i samarbeidende gruppe er inkludert i aksjeposter eller konsolidert etter EK-metoden.</a:t>
          </a:r>
        </a:p>
        <a:p>
          <a:pPr algn="l"/>
          <a:endParaRPr lang="nb-NO" sz="1100">
            <a:solidFill>
              <a:sysClr val="windowText" lastClr="000000"/>
            </a:solidFill>
          </a:endParaRPr>
        </a:p>
      </xdr:txBody>
    </xdr:sp>
    <xdr:clientData/>
  </xdr:twoCellAnchor>
  <xdr:twoCellAnchor>
    <xdr:from>
      <xdr:col>3</xdr:col>
      <xdr:colOff>9168093</xdr:colOff>
      <xdr:row>101</xdr:row>
      <xdr:rowOff>143436</xdr:rowOff>
    </xdr:from>
    <xdr:to>
      <xdr:col>5</xdr:col>
      <xdr:colOff>26894</xdr:colOff>
      <xdr:row>103</xdr:row>
      <xdr:rowOff>10083</xdr:rowOff>
    </xdr:to>
    <xdr:sp macro="" textlink="">
      <xdr:nvSpPr>
        <xdr:cNvPr id="5" name="Avrundet rektangel 4">
          <a:hlinkClick xmlns:r="http://schemas.openxmlformats.org/officeDocument/2006/relationships" r:id="rId1"/>
          <a:extLst>
            <a:ext uri="{FF2B5EF4-FFF2-40B4-BE49-F238E27FC236}">
              <a16:creationId xmlns="" xmlns:a16="http://schemas.microsoft.com/office/drawing/2014/main" id="{00000000-0008-0000-0400-000005000000}"/>
            </a:ext>
          </a:extLst>
        </xdr:cNvPr>
        <xdr:cNvSpPr/>
      </xdr:nvSpPr>
      <xdr:spPr>
        <a:xfrm>
          <a:off x="9882468" y="18707661"/>
          <a:ext cx="202210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276784</xdr:colOff>
      <xdr:row>52</xdr:row>
      <xdr:rowOff>10646</xdr:rowOff>
    </xdr:from>
    <xdr:to>
      <xdr:col>3</xdr:col>
      <xdr:colOff>0</xdr:colOff>
      <xdr:row>77</xdr:row>
      <xdr:rowOff>31378</xdr:rowOff>
    </xdr:to>
    <xdr:sp macro="" textlink="">
      <xdr:nvSpPr>
        <xdr:cNvPr id="2" name="Rektangel 1">
          <a:extLst>
            <a:ext uri="{FF2B5EF4-FFF2-40B4-BE49-F238E27FC236}">
              <a16:creationId xmlns="" xmlns:a16="http://schemas.microsoft.com/office/drawing/2014/main" id="{00000000-0008-0000-0500-000002000000}"/>
            </a:ext>
          </a:extLst>
        </xdr:cNvPr>
        <xdr:cNvSpPr/>
      </xdr:nvSpPr>
      <xdr:spPr>
        <a:xfrm>
          <a:off x="276784" y="19794071"/>
          <a:ext cx="5572126" cy="470703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3404</xdr:colOff>
      <xdr:row>50</xdr:row>
      <xdr:rowOff>119558</xdr:rowOff>
    </xdr:from>
    <xdr:to>
      <xdr:col>2</xdr:col>
      <xdr:colOff>1737514</xdr:colOff>
      <xdr:row>51</xdr:row>
      <xdr:rowOff>157656</xdr:rowOff>
    </xdr:to>
    <xdr:sp macro="" textlink="">
      <xdr:nvSpPr>
        <xdr:cNvPr id="6" name="Avrundet rektangel 5">
          <a:hlinkClick xmlns:r="http://schemas.openxmlformats.org/officeDocument/2006/relationships" r:id="rId1"/>
          <a:extLst>
            <a:ext uri="{FF2B5EF4-FFF2-40B4-BE49-F238E27FC236}">
              <a16:creationId xmlns="" xmlns:a16="http://schemas.microsoft.com/office/drawing/2014/main" id="{00000000-0008-0000-0500-000006000000}"/>
            </a:ext>
          </a:extLst>
        </xdr:cNvPr>
        <xdr:cNvSpPr/>
      </xdr:nvSpPr>
      <xdr:spPr>
        <a:xfrm>
          <a:off x="289154" y="1952857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268941</xdr:colOff>
      <xdr:row>21</xdr:row>
      <xdr:rowOff>56029</xdr:rowOff>
    </xdr:from>
    <xdr:to>
      <xdr:col>5</xdr:col>
      <xdr:colOff>201705</xdr:colOff>
      <xdr:row>47</xdr:row>
      <xdr:rowOff>89647</xdr:rowOff>
    </xdr:to>
    <xdr:sp macro="" textlink="">
      <xdr:nvSpPr>
        <xdr:cNvPr id="5" name="Rektangel 4">
          <a:extLst>
            <a:ext uri="{FF2B5EF4-FFF2-40B4-BE49-F238E27FC236}">
              <a16:creationId xmlns="" xmlns:a16="http://schemas.microsoft.com/office/drawing/2014/main" id="{00000000-0008-0000-0600-000005000000}"/>
            </a:ext>
          </a:extLst>
        </xdr:cNvPr>
        <xdr:cNvSpPr/>
      </xdr:nvSpPr>
      <xdr:spPr>
        <a:xfrm>
          <a:off x="268941" y="76536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Ved utgangen</a:t>
          </a:r>
          <a:r>
            <a:rPr lang="nb-NO" sz="1100" baseline="0">
              <a:solidFill>
                <a:sysClr val="windowText" lastClr="000000"/>
              </a:solidFill>
            </a:rPr>
            <a:t> av 2018 var morbank utgangspunkt for forholdsmessig konsolidering. </a:t>
          </a:r>
          <a:r>
            <a:rPr kumimoji="0" lang="nb-NO" sz="1100" b="0" i="0" u="none" strike="noStrike" kern="0" cap="none" spc="0" normalizeH="0" baseline="0" noProof="0">
              <a:ln>
                <a:noFill/>
              </a:ln>
              <a:solidFill>
                <a:sysClr val="windowText" lastClr="000000"/>
              </a:solidFill>
              <a:effectLst/>
              <a:uLnTx/>
              <a:uFillTx/>
              <a:latin typeface="+mn-lt"/>
              <a:ea typeface="+mn-ea"/>
              <a:cs typeface="+mn-cs"/>
            </a:rPr>
            <a:t>SpareBank 1 Østfold Akershus har datterselskap som tilsammen rapporterer eiendeler inklusive poster utenom balanse som er over den regulatoriske grensen på  10 millioner euro for konsolidering per 30.06.2019, 30.09.2019 og 31.12.2019. Fra og med 30.06.2019 er konsernet utgangspunkt for forholdsmessig konsolidering. </a:t>
          </a:r>
          <a:r>
            <a:rPr lang="nb-NO" sz="1100" b="0" i="0" baseline="0">
              <a:solidFill>
                <a:schemeClr val="lt1"/>
              </a:solidFill>
              <a:effectLst/>
              <a:latin typeface="+mn-lt"/>
              <a:ea typeface="+mn-ea"/>
              <a:cs typeface="+mn-cs"/>
            </a:rPr>
            <a:t>eBank 1 Østfold Akershus har datterselskap som tilsammen rapporterer eiendeler inklusive poster utenom balanse som er over den regulatoriske grensen på  10 millioner euro for konsolidering per 30.06.2019, 30.09.2020 og per 31.12.2019</a:t>
          </a:r>
          <a:endParaRPr lang="nb-NO" sz="1100">
            <a:solidFill>
              <a:sysClr val="windowText" lastClr="000000"/>
            </a:solidFill>
          </a:endParaRPr>
        </a:p>
      </xdr:txBody>
    </xdr:sp>
    <xdr:clientData/>
  </xdr:twoCellAnchor>
  <xdr:twoCellAnchor>
    <xdr:from>
      <xdr:col>4</xdr:col>
      <xdr:colOff>840441</xdr:colOff>
      <xdr:row>19</xdr:row>
      <xdr:rowOff>44824</xdr:rowOff>
    </xdr:from>
    <xdr:to>
      <xdr:col>7</xdr:col>
      <xdr:colOff>2801</xdr:colOff>
      <xdr:row>20</xdr:row>
      <xdr:rowOff>94128</xdr:rowOff>
    </xdr:to>
    <xdr:sp macro="" textlink="">
      <xdr:nvSpPr>
        <xdr:cNvPr id="4" name="Avrundet rektangel 3">
          <a:hlinkClick xmlns:r="http://schemas.openxmlformats.org/officeDocument/2006/relationships" r:id="rId1"/>
          <a:extLst>
            <a:ext uri="{FF2B5EF4-FFF2-40B4-BE49-F238E27FC236}">
              <a16:creationId xmlns="" xmlns:a16="http://schemas.microsoft.com/office/drawing/2014/main" id="{00000000-0008-0000-0600-000004000000}"/>
            </a:ext>
          </a:extLst>
        </xdr:cNvPr>
        <xdr:cNvSpPr/>
      </xdr:nvSpPr>
      <xdr:spPr>
        <a:xfrm>
          <a:off x="4964206" y="69924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253303</xdr:colOff>
      <xdr:row>49</xdr:row>
      <xdr:rowOff>88372</xdr:rowOff>
    </xdr:from>
    <xdr:to>
      <xdr:col>2</xdr:col>
      <xdr:colOff>5101528</xdr:colOff>
      <xdr:row>75</xdr:row>
      <xdr:rowOff>121991</xdr:rowOff>
    </xdr:to>
    <xdr:sp macro="" textlink="">
      <xdr:nvSpPr>
        <xdr:cNvPr id="6" name="Rektangel 5">
          <a:extLst>
            <a:ext uri="{FF2B5EF4-FFF2-40B4-BE49-F238E27FC236}">
              <a16:creationId xmlns="" xmlns:a16="http://schemas.microsoft.com/office/drawing/2014/main" id="{00000000-0008-0000-0700-000006000000}"/>
            </a:ext>
          </a:extLst>
        </xdr:cNvPr>
        <xdr:cNvSpPr/>
      </xdr:nvSpPr>
      <xdr:spPr>
        <a:xfrm>
          <a:off x="253303" y="9119804"/>
          <a:ext cx="5437043" cy="476148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I 2018 er det kun utarbeidet beregning</a:t>
          </a:r>
          <a:r>
            <a:rPr lang="nb-NO" sz="1100" b="0" baseline="0">
              <a:solidFill>
                <a:sysClr val="windowText" lastClr="000000"/>
              </a:solidFill>
            </a:rPr>
            <a:t> av leverage ratio på morbank. Forholdsmessig konsolidert baserer seg også på morbank i 2018. Fra og med 30.06.2019 er det også utarbeidet leverage ratio på konsern</a:t>
          </a:r>
          <a:endParaRPr lang="nb-NO" sz="1100" b="0">
            <a:solidFill>
              <a:sysClr val="windowText" lastClr="000000"/>
            </a:solidFill>
          </a:endParaRPr>
        </a:p>
        <a:p>
          <a:pPr algn="l"/>
          <a:endParaRPr lang="nb-NO" sz="1100" b="1">
            <a:solidFill>
              <a:sysClr val="windowText" lastClr="000000"/>
            </a:solidFill>
          </a:endParaRPr>
        </a:p>
      </xdr:txBody>
    </xdr:sp>
    <xdr:clientData/>
  </xdr:twoCellAnchor>
  <xdr:twoCellAnchor>
    <xdr:from>
      <xdr:col>2</xdr:col>
      <xdr:colOff>6230470</xdr:colOff>
      <xdr:row>49</xdr:row>
      <xdr:rowOff>6622</xdr:rowOff>
    </xdr:from>
    <xdr:to>
      <xdr:col>5</xdr:col>
      <xdr:colOff>25213</xdr:colOff>
      <xdr:row>50</xdr:row>
      <xdr:rowOff>55925</xdr:rowOff>
    </xdr:to>
    <xdr:sp macro="" textlink="">
      <xdr:nvSpPr>
        <xdr:cNvPr id="4" name="Avrundet rektangel 3">
          <a:hlinkClick xmlns:r="http://schemas.openxmlformats.org/officeDocument/2006/relationships" r:id="rId1"/>
          <a:extLst>
            <a:ext uri="{FF2B5EF4-FFF2-40B4-BE49-F238E27FC236}">
              <a16:creationId xmlns="" xmlns:a16="http://schemas.microsoft.com/office/drawing/2014/main" id="{00000000-0008-0000-0700-000004000000}"/>
            </a:ext>
          </a:extLst>
        </xdr:cNvPr>
        <xdr:cNvSpPr/>
      </xdr:nvSpPr>
      <xdr:spPr>
        <a:xfrm>
          <a:off x="6819288" y="9038054"/>
          <a:ext cx="2012220" cy="231144"/>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237003</xdr:colOff>
      <xdr:row>20</xdr:row>
      <xdr:rowOff>36419</xdr:rowOff>
    </xdr:from>
    <xdr:to>
      <xdr:col>5</xdr:col>
      <xdr:colOff>479611</xdr:colOff>
      <xdr:row>46</xdr:row>
      <xdr:rowOff>70037</xdr:rowOff>
    </xdr:to>
    <xdr:sp macro="" textlink="">
      <xdr:nvSpPr>
        <xdr:cNvPr id="4" name="Rektangel 3">
          <a:extLst>
            <a:ext uri="{FF2B5EF4-FFF2-40B4-BE49-F238E27FC236}">
              <a16:creationId xmlns="" xmlns:a16="http://schemas.microsoft.com/office/drawing/2014/main" id="{00000000-0008-0000-0800-000004000000}"/>
            </a:ext>
          </a:extLst>
        </xdr:cNvPr>
        <xdr:cNvSpPr/>
      </xdr:nvSpPr>
      <xdr:spPr>
        <a:xfrm>
          <a:off x="237003" y="3801595"/>
          <a:ext cx="5442137"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Opptjente renter/verdiendringer</a:t>
          </a:r>
          <a:r>
            <a:rPr lang="nb-NO" sz="1100" b="0" baseline="0">
              <a:solidFill>
                <a:sysClr val="windowText" lastClr="000000"/>
              </a:solidFill>
            </a:rPr>
            <a:t> er inkludert</a:t>
          </a:r>
          <a:endParaRPr lang="nb-NO" sz="1100" b="0">
            <a:solidFill>
              <a:sysClr val="windowText" lastClr="000000"/>
            </a:solidFill>
          </a:endParaRPr>
        </a:p>
      </xdr:txBody>
    </xdr:sp>
    <xdr:clientData/>
  </xdr:twoCellAnchor>
  <xdr:twoCellAnchor>
    <xdr:from>
      <xdr:col>4</xdr:col>
      <xdr:colOff>3194538</xdr:colOff>
      <xdr:row>18</xdr:row>
      <xdr:rowOff>37497</xdr:rowOff>
    </xdr:from>
    <xdr:to>
      <xdr:col>6</xdr:col>
      <xdr:colOff>6680</xdr:colOff>
      <xdr:row>19</xdr:row>
      <xdr:rowOff>86801</xdr:rowOff>
    </xdr:to>
    <xdr:sp macro="" textlink="">
      <xdr:nvSpPr>
        <xdr:cNvPr id="5" name="Avrundet rektangel 4">
          <a:hlinkClick xmlns:r="http://schemas.openxmlformats.org/officeDocument/2006/relationships" r:id="rId1"/>
          <a:extLst>
            <a:ext uri="{FF2B5EF4-FFF2-40B4-BE49-F238E27FC236}">
              <a16:creationId xmlns="" xmlns:a16="http://schemas.microsoft.com/office/drawing/2014/main" id="{00000000-0008-0000-0800-000005000000}"/>
            </a:ext>
          </a:extLst>
        </xdr:cNvPr>
        <xdr:cNvSpPr/>
      </xdr:nvSpPr>
      <xdr:spPr>
        <a:xfrm>
          <a:off x="4095750" y="3510459"/>
          <a:ext cx="2014257" cy="23247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186299</xdr:colOff>
      <xdr:row>22</xdr:row>
      <xdr:rowOff>134471</xdr:rowOff>
    </xdr:from>
    <xdr:to>
      <xdr:col>7</xdr:col>
      <xdr:colOff>214313</xdr:colOff>
      <xdr:row>48</xdr:row>
      <xdr:rowOff>168089</xdr:rowOff>
    </xdr:to>
    <xdr:sp macro="" textlink="">
      <xdr:nvSpPr>
        <xdr:cNvPr id="2" name="Rektangel 1">
          <a:extLst>
            <a:ext uri="{FF2B5EF4-FFF2-40B4-BE49-F238E27FC236}">
              <a16:creationId xmlns="" xmlns:a16="http://schemas.microsoft.com/office/drawing/2014/main" id="{00000000-0008-0000-0900-000002000000}"/>
            </a:ext>
          </a:extLst>
        </xdr:cNvPr>
        <xdr:cNvSpPr/>
      </xdr:nvSpPr>
      <xdr:spPr>
        <a:xfrm>
          <a:off x="472049" y="4190534"/>
          <a:ext cx="4973077" cy="478024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Beløp oppgitt i</a:t>
          </a:r>
          <a:r>
            <a:rPr lang="nb-NO" sz="1100" baseline="0">
              <a:solidFill>
                <a:sysClr val="windowText" lastClr="000000"/>
              </a:solidFill>
            </a:rPr>
            <a:t> 1000. </a:t>
          </a:r>
          <a:endParaRPr lang="nb-NO" sz="1100">
            <a:solidFill>
              <a:sysClr val="windowText" lastClr="000000"/>
            </a:solidFill>
          </a:endParaRPr>
        </a:p>
      </xdr:txBody>
    </xdr:sp>
    <xdr:clientData/>
  </xdr:twoCellAnchor>
  <xdr:twoCellAnchor>
    <xdr:from>
      <xdr:col>3</xdr:col>
      <xdr:colOff>2353235</xdr:colOff>
      <xdr:row>20</xdr:row>
      <xdr:rowOff>56029</xdr:rowOff>
    </xdr:from>
    <xdr:to>
      <xdr:col>6</xdr:col>
      <xdr:colOff>0</xdr:colOff>
      <xdr:row>21</xdr:row>
      <xdr:rowOff>105333</xdr:rowOff>
    </xdr:to>
    <xdr:sp macro="" textlink="">
      <xdr:nvSpPr>
        <xdr:cNvPr id="5" name="Avrundet rektangel 4">
          <a:hlinkClick xmlns:r="http://schemas.openxmlformats.org/officeDocument/2006/relationships" r:id="rId1"/>
          <a:extLst>
            <a:ext uri="{FF2B5EF4-FFF2-40B4-BE49-F238E27FC236}">
              <a16:creationId xmlns="" xmlns:a16="http://schemas.microsoft.com/office/drawing/2014/main" id="{00000000-0008-0000-0900-000005000000}"/>
            </a:ext>
          </a:extLst>
        </xdr:cNvPr>
        <xdr:cNvSpPr/>
      </xdr:nvSpPr>
      <xdr:spPr>
        <a:xfrm>
          <a:off x="3227294" y="80458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OAGDB-Regnskap/AddInDVH.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Ark8"/>
      <sheetName val="AddInDVH"/>
    </sheetNames>
    <definedNames>
      <definedName name="DvhKonsern"/>
    </definedNames>
    <sheetDataSet>
      <sheetData sheetId="0"/>
      <sheetData sheetId="1"/>
      <sheetData sheetId="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05"/>
  <sheetViews>
    <sheetView tabSelected="1" zoomScale="85" zoomScaleNormal="85" workbookViewId="0">
      <selection activeCell="B10" sqref="B10"/>
    </sheetView>
  </sheetViews>
  <sheetFormatPr baseColWidth="10" defaultColWidth="11.453125" defaultRowHeight="13.5" x14ac:dyDescent="0.3"/>
  <cols>
    <col min="1" max="16384" width="11.453125" style="228"/>
  </cols>
  <sheetData>
    <row r="1" spans="2:2" ht="14.25" customHeight="1" x14ac:dyDescent="0.3"/>
    <row r="2" spans="2:2" ht="14.25" customHeight="1" x14ac:dyDescent="0.3"/>
    <row r="3" spans="2:2" ht="14.25" customHeight="1" x14ac:dyDescent="0.35">
      <c r="B3" s="227"/>
    </row>
    <row r="4" spans="2:2" ht="14.25" customHeight="1" x14ac:dyDescent="0.3"/>
    <row r="5" spans="2:2" ht="14.25" customHeight="1" x14ac:dyDescent="0.3">
      <c r="B5" s="230"/>
    </row>
    <row r="6" spans="2:2" ht="14.25" customHeight="1" x14ac:dyDescent="0.3"/>
    <row r="7" spans="2:2" ht="14.25" customHeight="1" x14ac:dyDescent="0.3">
      <c r="B7" s="226"/>
    </row>
    <row r="8" spans="2:2" ht="14.25" customHeight="1" x14ac:dyDescent="0.3"/>
    <row r="9" spans="2:2" ht="14.25" customHeight="1" x14ac:dyDescent="0.3"/>
    <row r="10" spans="2:2" ht="14.25" customHeight="1" x14ac:dyDescent="0.3"/>
    <row r="11" spans="2:2" ht="14.25" customHeight="1" x14ac:dyDescent="0.3"/>
    <row r="12" spans="2:2" ht="14.25" customHeight="1" x14ac:dyDescent="0.3"/>
    <row r="13" spans="2:2" ht="14.25" customHeight="1" x14ac:dyDescent="0.3"/>
    <row r="14" spans="2:2" ht="14.25" customHeight="1" x14ac:dyDescent="0.3"/>
    <row r="15" spans="2:2" ht="14.25" customHeight="1" x14ac:dyDescent="0.3"/>
    <row r="16" spans="2: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50"/>
  <sheetViews>
    <sheetView zoomScale="108" zoomScaleNormal="108" workbookViewId="0"/>
  </sheetViews>
  <sheetFormatPr baseColWidth="10" defaultColWidth="11.453125" defaultRowHeight="13.5" x14ac:dyDescent="0.25"/>
  <cols>
    <col min="1" max="1" width="4.26953125" style="21" customWidth="1"/>
    <col min="2" max="2" width="4.54296875" style="21" customWidth="1"/>
    <col min="3" max="4" width="2.26953125" style="21" customWidth="1"/>
    <col min="5" max="5" width="74.7265625" style="21" customWidth="1"/>
    <col min="6" max="12" width="11.453125" style="21" customWidth="1"/>
    <col min="13" max="16384" width="11.453125" style="21"/>
  </cols>
  <sheetData>
    <row r="1" spans="1:6" ht="18.75" customHeight="1" x14ac:dyDescent="0.25"/>
    <row r="2" spans="1:6" ht="18.75" customHeight="1" x14ac:dyDescent="0.3">
      <c r="A2" s="22" t="s">
        <v>192</v>
      </c>
      <c r="B2" s="22"/>
      <c r="C2" s="22"/>
      <c r="D2" s="22"/>
      <c r="E2" s="22"/>
    </row>
    <row r="3" spans="1:6" ht="14.25" customHeight="1" x14ac:dyDescent="0.25"/>
    <row r="4" spans="1:6" ht="14.25" customHeight="1" x14ac:dyDescent="0.25">
      <c r="B4" s="25" t="s">
        <v>448</v>
      </c>
      <c r="C4" s="181"/>
      <c r="D4" s="181"/>
      <c r="E4" s="25"/>
    </row>
    <row r="5" spans="1:6" ht="14.25" customHeight="1" thickBot="1" x14ac:dyDescent="0.3">
      <c r="B5" s="25"/>
      <c r="C5" s="25"/>
      <c r="D5" s="25"/>
      <c r="E5" s="25"/>
    </row>
    <row r="6" spans="1:6" ht="14.5" thickBot="1" x14ac:dyDescent="0.3">
      <c r="B6" s="260"/>
      <c r="C6" s="260"/>
      <c r="D6" s="260"/>
      <c r="E6" s="125"/>
      <c r="F6" s="261" t="s">
        <v>138</v>
      </c>
    </row>
    <row r="7" spans="1:6" ht="14.25" customHeight="1" x14ac:dyDescent="0.25">
      <c r="B7" s="127" t="s">
        <v>141</v>
      </c>
      <c r="C7" s="355" t="s">
        <v>140</v>
      </c>
      <c r="D7" s="259"/>
      <c r="E7" s="349"/>
      <c r="F7" s="128">
        <v>22990678.963</v>
      </c>
    </row>
    <row r="8" spans="1:6" ht="14.25" customHeight="1" x14ac:dyDescent="0.25">
      <c r="B8" s="120" t="s">
        <v>142</v>
      </c>
      <c r="C8" s="273"/>
      <c r="D8" s="353" t="s">
        <v>153</v>
      </c>
      <c r="E8" s="350"/>
      <c r="F8" s="195"/>
    </row>
    <row r="9" spans="1:6" ht="14.25" customHeight="1" x14ac:dyDescent="0.25">
      <c r="B9" s="177" t="s">
        <v>143</v>
      </c>
      <c r="C9" s="280"/>
      <c r="D9" s="354" t="s">
        <v>154</v>
      </c>
      <c r="E9" s="351"/>
      <c r="F9" s="277">
        <v>22990678.963</v>
      </c>
    </row>
    <row r="10" spans="1:6" ht="14.25" customHeight="1" x14ac:dyDescent="0.25">
      <c r="B10" s="177" t="s">
        <v>144</v>
      </c>
      <c r="C10" s="182"/>
      <c r="D10" s="276"/>
      <c r="E10" s="351" t="s">
        <v>60</v>
      </c>
      <c r="F10" s="277">
        <v>1466871.997</v>
      </c>
    </row>
    <row r="11" spans="1:6" ht="14.25" customHeight="1" x14ac:dyDescent="0.25">
      <c r="B11" s="177" t="s">
        <v>145</v>
      </c>
      <c r="C11" s="182"/>
      <c r="D11" s="276"/>
      <c r="E11" s="351" t="s">
        <v>155</v>
      </c>
      <c r="F11" s="277">
        <v>375568.21299999999</v>
      </c>
    </row>
    <row r="12" spans="1:6" ht="14.25" customHeight="1" x14ac:dyDescent="0.25">
      <c r="B12" s="177" t="s">
        <v>146</v>
      </c>
      <c r="C12" s="182"/>
      <c r="D12" s="276"/>
      <c r="E12" s="351" t="s">
        <v>156</v>
      </c>
      <c r="F12" s="277">
        <v>30129.521000000001</v>
      </c>
    </row>
    <row r="13" spans="1:6" ht="14.25" customHeight="1" x14ac:dyDescent="0.25">
      <c r="B13" s="177" t="s">
        <v>147</v>
      </c>
      <c r="C13" s="182"/>
      <c r="D13" s="276"/>
      <c r="E13" s="351" t="s">
        <v>54</v>
      </c>
      <c r="F13" s="277">
        <v>1137012.21</v>
      </c>
    </row>
    <row r="14" spans="1:6" ht="14.25" customHeight="1" x14ac:dyDescent="0.25">
      <c r="B14" s="177" t="s">
        <v>148</v>
      </c>
      <c r="C14" s="182"/>
      <c r="D14" s="276"/>
      <c r="E14" s="351" t="s">
        <v>157</v>
      </c>
      <c r="F14" s="277">
        <v>13713297.666999999</v>
      </c>
    </row>
    <row r="15" spans="1:6" ht="14.25" customHeight="1" x14ac:dyDescent="0.25">
      <c r="B15" s="177" t="s">
        <v>149</v>
      </c>
      <c r="C15" s="182"/>
      <c r="D15" s="276"/>
      <c r="E15" s="351" t="s">
        <v>158</v>
      </c>
      <c r="F15" s="277">
        <v>1210745.432</v>
      </c>
    </row>
    <row r="16" spans="1:6" ht="14.25" customHeight="1" x14ac:dyDescent="0.25">
      <c r="B16" s="177" t="s">
        <v>150</v>
      </c>
      <c r="C16" s="182"/>
      <c r="D16" s="276"/>
      <c r="E16" s="351" t="s">
        <v>159</v>
      </c>
      <c r="F16" s="277">
        <v>4101306.7030000002</v>
      </c>
    </row>
    <row r="17" spans="2:6" ht="14.25" customHeight="1" x14ac:dyDescent="0.25">
      <c r="B17" s="177" t="s">
        <v>151</v>
      </c>
      <c r="C17" s="182"/>
      <c r="D17" s="276"/>
      <c r="E17" s="351" t="s">
        <v>59</v>
      </c>
      <c r="F17" s="277">
        <v>69122.375</v>
      </c>
    </row>
    <row r="18" spans="2:6" ht="14.25" customHeight="1" thickBot="1" x14ac:dyDescent="0.3">
      <c r="B18" s="176" t="s">
        <v>152</v>
      </c>
      <c r="C18" s="183"/>
      <c r="D18" s="278"/>
      <c r="E18" s="352" t="s">
        <v>160</v>
      </c>
      <c r="F18" s="279">
        <v>886624.84499999997</v>
      </c>
    </row>
    <row r="19" spans="2:6" x14ac:dyDescent="0.25">
      <c r="B19" s="25"/>
      <c r="C19" s="25"/>
      <c r="D19" s="25"/>
      <c r="E19" s="25"/>
    </row>
    <row r="20" spans="2:6" x14ac:dyDescent="0.25">
      <c r="B20" s="25"/>
      <c r="C20" s="25"/>
      <c r="D20" s="25"/>
      <c r="E20" s="25"/>
    </row>
    <row r="21" spans="2:6" x14ac:dyDescent="0.25">
      <c r="B21" s="25"/>
      <c r="C21" s="25"/>
      <c r="D21" s="25"/>
      <c r="E21" s="25"/>
    </row>
    <row r="22" spans="2:6" x14ac:dyDescent="0.25">
      <c r="B22" s="25"/>
      <c r="C22" s="25"/>
      <c r="D22" s="25"/>
      <c r="E22" s="25"/>
    </row>
    <row r="23" spans="2:6" x14ac:dyDescent="0.25">
      <c r="B23" s="25"/>
      <c r="C23" s="25"/>
      <c r="D23" s="25"/>
      <c r="E23" s="25"/>
    </row>
    <row r="24" spans="2:6" x14ac:dyDescent="0.25">
      <c r="B24" s="25"/>
      <c r="C24" s="25"/>
      <c r="D24" s="25"/>
      <c r="E24" s="25"/>
    </row>
    <row r="25" spans="2:6" x14ac:dyDescent="0.25">
      <c r="B25" s="25"/>
      <c r="C25" s="25"/>
      <c r="D25" s="25"/>
      <c r="E25" s="25"/>
    </row>
    <row r="26" spans="2:6" x14ac:dyDescent="0.25">
      <c r="B26" s="25"/>
      <c r="C26" s="25"/>
      <c r="D26" s="25"/>
      <c r="E26" s="25"/>
    </row>
    <row r="27" spans="2:6" x14ac:dyDescent="0.25">
      <c r="B27" s="25"/>
      <c r="C27" s="25"/>
      <c r="D27" s="25"/>
      <c r="E27" s="25"/>
    </row>
    <row r="28" spans="2:6" x14ac:dyDescent="0.25">
      <c r="B28" s="25"/>
      <c r="C28" s="25"/>
      <c r="D28" s="25"/>
      <c r="E28" s="25"/>
    </row>
    <row r="29" spans="2:6" x14ac:dyDescent="0.25">
      <c r="B29" s="25"/>
      <c r="C29" s="25"/>
      <c r="D29" s="25"/>
      <c r="E29" s="25"/>
    </row>
    <row r="30" spans="2:6" x14ac:dyDescent="0.25">
      <c r="B30" s="25"/>
      <c r="C30" s="25"/>
      <c r="D30" s="25"/>
      <c r="E30" s="25"/>
    </row>
    <row r="31" spans="2:6" x14ac:dyDescent="0.25">
      <c r="B31" s="25"/>
      <c r="C31" s="25"/>
      <c r="D31" s="25"/>
      <c r="E31" s="25"/>
    </row>
    <row r="32" spans="2:6" x14ac:dyDescent="0.25">
      <c r="B32" s="25"/>
      <c r="C32" s="25"/>
      <c r="D32" s="25"/>
      <c r="E32" s="25"/>
    </row>
    <row r="33" spans="2:5" x14ac:dyDescent="0.25">
      <c r="B33" s="25"/>
      <c r="C33" s="25"/>
      <c r="D33" s="25"/>
      <c r="E33" s="25"/>
    </row>
    <row r="34" spans="2:5" x14ac:dyDescent="0.25">
      <c r="B34" s="25"/>
      <c r="C34" s="25"/>
      <c r="D34" s="25"/>
      <c r="E34" s="25"/>
    </row>
    <row r="35" spans="2:5" x14ac:dyDescent="0.25">
      <c r="B35" s="25"/>
      <c r="C35" s="25"/>
      <c r="D35" s="25"/>
      <c r="E35" s="25"/>
    </row>
    <row r="36" spans="2:5" x14ac:dyDescent="0.25">
      <c r="B36" s="25"/>
      <c r="C36" s="25"/>
      <c r="D36" s="25"/>
      <c r="E36" s="25"/>
    </row>
    <row r="37" spans="2:5" x14ac:dyDescent="0.25">
      <c r="B37" s="25"/>
      <c r="C37" s="25"/>
      <c r="D37" s="25"/>
      <c r="E37" s="25"/>
    </row>
    <row r="38" spans="2:5" x14ac:dyDescent="0.25">
      <c r="B38" s="25"/>
      <c r="C38" s="25"/>
      <c r="D38" s="25"/>
      <c r="E38" s="25"/>
    </row>
    <row r="39" spans="2:5" x14ac:dyDescent="0.25">
      <c r="B39" s="25"/>
      <c r="C39" s="25"/>
      <c r="D39" s="25"/>
      <c r="E39" s="25"/>
    </row>
    <row r="40" spans="2:5" x14ac:dyDescent="0.25">
      <c r="B40" s="25"/>
      <c r="C40" s="25"/>
      <c r="D40" s="25"/>
      <c r="E40" s="25"/>
    </row>
    <row r="41" spans="2:5" x14ac:dyDescent="0.25">
      <c r="B41" s="25"/>
      <c r="C41" s="25"/>
      <c r="D41" s="25"/>
      <c r="E41" s="25"/>
    </row>
    <row r="42" spans="2:5" x14ac:dyDescent="0.25">
      <c r="B42" s="25"/>
      <c r="C42" s="25"/>
      <c r="D42" s="25"/>
      <c r="E42" s="25"/>
    </row>
    <row r="43" spans="2:5" x14ac:dyDescent="0.25">
      <c r="B43" s="25"/>
      <c r="C43" s="25"/>
      <c r="D43" s="25"/>
      <c r="E43" s="25"/>
    </row>
    <row r="44" spans="2:5" x14ac:dyDescent="0.25">
      <c r="B44" s="25"/>
      <c r="C44" s="25"/>
      <c r="D44" s="25"/>
      <c r="E44" s="25"/>
    </row>
    <row r="45" spans="2:5" x14ac:dyDescent="0.25">
      <c r="B45" s="25"/>
      <c r="C45" s="25"/>
      <c r="D45" s="25"/>
      <c r="E45" s="25"/>
    </row>
    <row r="46" spans="2:5" x14ac:dyDescent="0.25">
      <c r="B46" s="25"/>
      <c r="C46" s="25"/>
      <c r="D46" s="25"/>
      <c r="E46" s="25"/>
    </row>
    <row r="47" spans="2:5" x14ac:dyDescent="0.25">
      <c r="B47" s="25"/>
      <c r="C47" s="25"/>
      <c r="D47" s="25"/>
      <c r="E47" s="25"/>
    </row>
    <row r="48" spans="2:5" x14ac:dyDescent="0.25">
      <c r="B48" s="25"/>
      <c r="C48" s="25"/>
      <c r="D48" s="25"/>
      <c r="E48" s="25"/>
    </row>
    <row r="49" spans="2:9" x14ac:dyDescent="0.25">
      <c r="B49" s="25"/>
      <c r="C49" s="25"/>
      <c r="D49" s="25"/>
      <c r="E49" s="25"/>
    </row>
    <row r="50" spans="2:9" x14ac:dyDescent="0.25">
      <c r="B50" s="23"/>
      <c r="C50" s="23"/>
      <c r="D50" s="23"/>
      <c r="E50" s="23"/>
      <c r="F50" s="24"/>
      <c r="G50" s="24"/>
      <c r="H50" s="24"/>
      <c r="I50" s="24"/>
    </row>
  </sheetData>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00B050"/>
  </sheetPr>
  <dimension ref="A1:J44"/>
  <sheetViews>
    <sheetView topLeftCell="A5" zoomScale="130" zoomScaleNormal="130" workbookViewId="0">
      <selection activeCell="A5" sqref="A5"/>
    </sheetView>
  </sheetViews>
  <sheetFormatPr baseColWidth="10" defaultColWidth="11.453125" defaultRowHeight="13.5" x14ac:dyDescent="0.25"/>
  <cols>
    <col min="1" max="2" width="4.26953125" style="21" customWidth="1"/>
    <col min="3" max="4" width="2.1796875" style="21" customWidth="1"/>
    <col min="5" max="5" width="37" style="21" customWidth="1"/>
    <col min="6" max="6" width="14.54296875" style="21" bestFit="1" customWidth="1"/>
    <col min="7" max="7" width="14.26953125" style="21" customWidth="1"/>
    <col min="8" max="8" width="11.453125" style="21"/>
    <col min="9" max="9" width="37.26953125" style="21" bestFit="1" customWidth="1"/>
    <col min="10" max="10" width="11.1796875" style="21" bestFit="1" customWidth="1"/>
    <col min="11" max="16384" width="11.453125" style="21"/>
  </cols>
  <sheetData>
    <row r="1" spans="1:7" ht="18.75" customHeight="1" x14ac:dyDescent="0.25"/>
    <row r="2" spans="1:7" ht="18.75" customHeight="1" x14ac:dyDescent="0.3">
      <c r="A2" s="22" t="s">
        <v>3</v>
      </c>
      <c r="B2" s="23"/>
      <c r="C2" s="23"/>
      <c r="D2" s="24"/>
      <c r="E2" s="24"/>
      <c r="F2" s="24"/>
    </row>
    <row r="3" spans="1:7" ht="14.25" customHeight="1" x14ac:dyDescent="0.3">
      <c r="A3" s="22"/>
      <c r="B3" s="23"/>
      <c r="C3" s="23"/>
      <c r="D3" s="24"/>
      <c r="E3" s="24"/>
      <c r="F3" s="24"/>
    </row>
    <row r="4" spans="1:7" ht="14.25" customHeight="1" x14ac:dyDescent="0.3">
      <c r="A4" s="22"/>
      <c r="B4" s="25" t="s">
        <v>448</v>
      </c>
      <c r="C4" s="26"/>
      <c r="D4" s="24"/>
      <c r="E4" s="24"/>
      <c r="F4" s="24"/>
    </row>
    <row r="5" spans="1:7" ht="14.25" customHeight="1" thickBot="1" x14ac:dyDescent="0.35">
      <c r="A5" s="22"/>
      <c r="B5" s="25"/>
      <c r="C5" s="26"/>
      <c r="D5" s="24"/>
      <c r="E5" s="24"/>
      <c r="F5" s="24"/>
    </row>
    <row r="6" spans="1:7" ht="14.25" customHeight="1" x14ac:dyDescent="0.25">
      <c r="B6" s="27"/>
      <c r="C6" s="28"/>
      <c r="F6" s="29" t="s">
        <v>43</v>
      </c>
      <c r="G6" s="61" t="s">
        <v>44</v>
      </c>
    </row>
    <row r="7" spans="1:7" ht="23.25" customHeight="1" thickBot="1" x14ac:dyDescent="0.3">
      <c r="B7" s="31"/>
      <c r="C7" s="32"/>
      <c r="D7" s="32"/>
      <c r="E7" s="33"/>
      <c r="F7" s="34" t="s">
        <v>331</v>
      </c>
      <c r="G7" s="62" t="s">
        <v>333</v>
      </c>
    </row>
    <row r="8" spans="1:7" ht="14.25" customHeight="1" x14ac:dyDescent="0.25">
      <c r="B8" s="63">
        <v>1</v>
      </c>
      <c r="C8" s="11" t="s">
        <v>53</v>
      </c>
      <c r="D8" s="12"/>
      <c r="E8" s="12"/>
      <c r="F8" s="216"/>
      <c r="G8" s="217"/>
    </row>
    <row r="9" spans="1:7" ht="14.25" customHeight="1" x14ac:dyDescent="0.25">
      <c r="B9" s="64">
        <v>2</v>
      </c>
      <c r="C9" s="15" t="s">
        <v>58</v>
      </c>
      <c r="D9" s="16"/>
      <c r="E9" s="16"/>
      <c r="F9" s="219">
        <v>0</v>
      </c>
      <c r="G9" s="123">
        <v>0</v>
      </c>
    </row>
    <row r="10" spans="1:7" ht="14.25" customHeight="1" thickBot="1" x14ac:dyDescent="0.3">
      <c r="B10" s="64">
        <v>3</v>
      </c>
      <c r="C10" s="14"/>
      <c r="D10" s="14"/>
      <c r="E10" s="14"/>
      <c r="F10" s="356"/>
      <c r="G10" s="360"/>
    </row>
    <row r="11" spans="1:7" ht="14.25" customHeight="1" x14ac:dyDescent="0.25">
      <c r="B11" s="64">
        <v>4</v>
      </c>
      <c r="C11" s="367" t="s">
        <v>261</v>
      </c>
      <c r="D11" s="368"/>
      <c r="E11" s="368"/>
      <c r="F11" s="364">
        <v>14478502.376179999</v>
      </c>
      <c r="G11" s="357">
        <v>14438677.4</v>
      </c>
    </row>
    <row r="12" spans="1:7" ht="14.25" customHeight="1" x14ac:dyDescent="0.25">
      <c r="B12" s="64">
        <v>5</v>
      </c>
      <c r="C12" s="367" t="s">
        <v>265</v>
      </c>
      <c r="D12" s="368"/>
      <c r="E12" s="368"/>
      <c r="F12" s="365">
        <v>0.4</v>
      </c>
      <c r="G12" s="358">
        <v>0.1</v>
      </c>
    </row>
    <row r="13" spans="1:7" ht="14.25" customHeight="1" x14ac:dyDescent="0.25">
      <c r="B13" s="64">
        <v>6</v>
      </c>
      <c r="C13" s="367" t="s">
        <v>264</v>
      </c>
      <c r="D13" s="368"/>
      <c r="E13" s="368"/>
      <c r="F13" s="365">
        <v>0</v>
      </c>
      <c r="G13" s="358">
        <v>0.1</v>
      </c>
    </row>
    <row r="14" spans="1:7" ht="14.25" customHeight="1" x14ac:dyDescent="0.25">
      <c r="B14" s="64">
        <v>6</v>
      </c>
      <c r="C14" s="367" t="s">
        <v>2708</v>
      </c>
      <c r="D14" s="368"/>
      <c r="E14" s="368"/>
      <c r="F14" s="365">
        <v>0</v>
      </c>
      <c r="G14" s="358">
        <v>4201.6000000000004</v>
      </c>
    </row>
    <row r="15" spans="1:7" ht="14.25" customHeight="1" x14ac:dyDescent="0.25">
      <c r="B15" s="64">
        <v>7</v>
      </c>
      <c r="C15" s="367" t="s">
        <v>263</v>
      </c>
      <c r="D15" s="368"/>
      <c r="E15" s="368"/>
      <c r="F15" s="365">
        <v>4857592.5999999996</v>
      </c>
      <c r="G15" s="358">
        <v>5125198.0999999996</v>
      </c>
    </row>
    <row r="16" spans="1:7" ht="14.25" customHeight="1" x14ac:dyDescent="0.25">
      <c r="B16" s="64">
        <v>8</v>
      </c>
      <c r="C16" s="367" t="s">
        <v>262</v>
      </c>
      <c r="D16" s="368"/>
      <c r="E16" s="368"/>
      <c r="F16" s="365">
        <v>1393070</v>
      </c>
      <c r="G16" s="358">
        <v>949254.2</v>
      </c>
    </row>
    <row r="17" spans="2:10" ht="14.25" customHeight="1" thickBot="1" x14ac:dyDescent="0.3">
      <c r="B17" s="64">
        <v>9</v>
      </c>
      <c r="C17" s="367" t="s">
        <v>260</v>
      </c>
      <c r="D17" s="368"/>
      <c r="E17" s="368"/>
      <c r="F17" s="366">
        <v>70183.899999999994</v>
      </c>
      <c r="G17" s="359">
        <v>48574.7</v>
      </c>
    </row>
    <row r="18" spans="2:10" ht="14.25" customHeight="1" x14ac:dyDescent="0.25">
      <c r="B18" s="64">
        <v>10</v>
      </c>
      <c r="C18" s="13"/>
      <c r="D18" s="14"/>
      <c r="E18" s="14"/>
      <c r="F18" s="218"/>
      <c r="G18" s="122"/>
    </row>
    <row r="19" spans="2:10" ht="14.25" customHeight="1" x14ac:dyDescent="0.25">
      <c r="B19" s="64">
        <v>11</v>
      </c>
      <c r="C19" s="15" t="s">
        <v>332</v>
      </c>
      <c r="D19" s="16"/>
      <c r="E19" s="16"/>
      <c r="F19" s="219">
        <v>20799349.276179999</v>
      </c>
      <c r="G19" s="123">
        <v>20565906.199999996</v>
      </c>
    </row>
    <row r="20" spans="2:10" ht="14.25" customHeight="1" thickBot="1" x14ac:dyDescent="0.3">
      <c r="B20" s="64">
        <v>12</v>
      </c>
      <c r="C20" s="67" t="s">
        <v>47</v>
      </c>
      <c r="D20" s="68"/>
      <c r="E20" s="68"/>
      <c r="F20" s="220">
        <v>20799349.276179999</v>
      </c>
      <c r="G20" s="213">
        <v>20565906.199999996</v>
      </c>
    </row>
    <row r="21" spans="2:10" ht="14.25" customHeight="1" x14ac:dyDescent="0.25"/>
    <row r="22" spans="2:10" ht="14.25" customHeight="1" x14ac:dyDescent="0.25"/>
    <row r="23" spans="2:10" ht="14.25" customHeight="1" x14ac:dyDescent="0.25"/>
    <row r="24" spans="2:10" ht="14.25" customHeight="1" x14ac:dyDescent="0.3">
      <c r="I24" s="620"/>
      <c r="J24" s="621"/>
    </row>
    <row r="25" spans="2:10" ht="14.25" customHeight="1" x14ac:dyDescent="0.35">
      <c r="I25" s="178"/>
      <c r="J25" s="622"/>
    </row>
    <row r="26" spans="2:10" ht="14.25" customHeight="1" x14ac:dyDescent="0.3">
      <c r="I26" s="623"/>
      <c r="J26" s="624"/>
    </row>
    <row r="27" spans="2:10" ht="14.25" customHeight="1" x14ac:dyDescent="0.25"/>
    <row r="28" spans="2:10" ht="14.25" customHeight="1" x14ac:dyDescent="0.25"/>
    <row r="29" spans="2:10" ht="14.25" customHeight="1" x14ac:dyDescent="0.25"/>
    <row r="30" spans="2:10" ht="14.25" customHeight="1" x14ac:dyDescent="0.25"/>
    <row r="31" spans="2:10" ht="14.25" customHeight="1" x14ac:dyDescent="0.25"/>
    <row r="32" spans="2:10"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sheetData>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7"/>
  <sheetViews>
    <sheetView zoomScaleNormal="100" workbookViewId="0"/>
  </sheetViews>
  <sheetFormatPr baseColWidth="10" defaultColWidth="11.453125" defaultRowHeight="13.5" x14ac:dyDescent="0.25"/>
  <cols>
    <col min="1" max="2" width="4.26953125" style="281" customWidth="1"/>
    <col min="3" max="3" width="45.26953125" style="281" customWidth="1"/>
    <col min="4" max="4" width="14.26953125" style="281" customWidth="1"/>
    <col min="5" max="5" width="18" style="281" bestFit="1" customWidth="1"/>
    <col min="6" max="14" width="14.26953125" style="281" customWidth="1"/>
    <col min="15" max="16384" width="11.453125" style="281"/>
  </cols>
  <sheetData>
    <row r="1" spans="1:14" ht="18.75" customHeight="1" x14ac:dyDescent="0.25"/>
    <row r="2" spans="1:14" ht="36" customHeight="1" x14ac:dyDescent="0.3">
      <c r="A2" s="298" t="s">
        <v>4</v>
      </c>
      <c r="B2" s="336"/>
      <c r="C2" s="336"/>
      <c r="D2" s="334"/>
      <c r="E2" s="334"/>
    </row>
    <row r="3" spans="1:14" ht="14.25" customHeight="1" x14ac:dyDescent="0.3">
      <c r="A3" s="298"/>
      <c r="B3" s="336"/>
      <c r="C3" s="336"/>
      <c r="D3" s="334"/>
      <c r="E3" s="334"/>
    </row>
    <row r="4" spans="1:14" ht="14.25" customHeight="1" x14ac:dyDescent="0.3">
      <c r="A4" s="298"/>
      <c r="B4" s="297" t="s">
        <v>448</v>
      </c>
      <c r="C4" s="335"/>
      <c r="D4" s="334"/>
      <c r="E4" s="334"/>
    </row>
    <row r="5" spans="1:14" ht="14.25" customHeight="1" thickBot="1" x14ac:dyDescent="0.35">
      <c r="A5" s="298"/>
      <c r="B5" s="318"/>
      <c r="C5" s="318"/>
      <c r="D5" s="318"/>
      <c r="E5" s="318"/>
      <c r="F5" s="318"/>
      <c r="G5" s="318"/>
      <c r="H5" s="318"/>
      <c r="I5" s="318"/>
      <c r="J5" s="318"/>
      <c r="K5" s="318"/>
      <c r="L5" s="318"/>
      <c r="M5" s="318"/>
      <c r="N5" s="318"/>
    </row>
    <row r="6" spans="1:14" ht="14.25" customHeight="1" x14ac:dyDescent="0.25">
      <c r="B6" s="318"/>
      <c r="C6" s="318"/>
      <c r="D6" s="333" t="s">
        <v>43</v>
      </c>
      <c r="E6" s="332" t="s">
        <v>62</v>
      </c>
    </row>
    <row r="7" spans="1:14" ht="14.25" customHeight="1" x14ac:dyDescent="0.25">
      <c r="B7" s="331"/>
      <c r="C7" s="331"/>
      <c r="D7" s="653" t="s">
        <v>250</v>
      </c>
      <c r="E7" s="654"/>
    </row>
    <row r="8" spans="1:14" ht="14" thickBot="1" x14ac:dyDescent="0.3">
      <c r="B8" s="330"/>
      <c r="C8" s="329"/>
      <c r="D8" s="283" t="s">
        <v>249</v>
      </c>
      <c r="E8" s="328" t="s">
        <v>40</v>
      </c>
    </row>
    <row r="9" spans="1:14" ht="14.25" customHeight="1" x14ac:dyDescent="0.25">
      <c r="B9" s="327">
        <v>1</v>
      </c>
      <c r="C9" s="326" t="s">
        <v>53</v>
      </c>
      <c r="D9" s="107"/>
      <c r="E9" s="108" t="s">
        <v>182</v>
      </c>
    </row>
    <row r="10" spans="1:14" ht="14.25" customHeight="1" x14ac:dyDescent="0.25">
      <c r="B10" s="325">
        <v>2</v>
      </c>
      <c r="C10" s="324" t="s">
        <v>54</v>
      </c>
      <c r="D10" s="109"/>
      <c r="E10" s="105" t="s">
        <v>182</v>
      </c>
    </row>
    <row r="11" spans="1:14" ht="14.25" customHeight="1" x14ac:dyDescent="0.25">
      <c r="B11" s="325">
        <v>3</v>
      </c>
      <c r="C11" s="324" t="s">
        <v>55</v>
      </c>
      <c r="D11" s="109"/>
      <c r="E11" s="105"/>
    </row>
    <row r="12" spans="1:14" ht="14.25" customHeight="1" x14ac:dyDescent="0.25">
      <c r="B12" s="325">
        <v>4</v>
      </c>
      <c r="C12" s="324" t="s">
        <v>56</v>
      </c>
      <c r="D12" s="109"/>
      <c r="E12" s="105"/>
    </row>
    <row r="13" spans="1:14" ht="14.25" customHeight="1" x14ac:dyDescent="0.25">
      <c r="B13" s="325">
        <v>5</v>
      </c>
      <c r="C13" s="324" t="s">
        <v>57</v>
      </c>
      <c r="D13" s="109" t="s">
        <v>182</v>
      </c>
      <c r="E13" s="167" t="s">
        <v>182</v>
      </c>
    </row>
    <row r="14" spans="1:14" ht="14.25" customHeight="1" thickBot="1" x14ac:dyDescent="0.3">
      <c r="B14" s="323">
        <v>6</v>
      </c>
      <c r="C14" s="322" t="s">
        <v>58</v>
      </c>
      <c r="D14" s="371"/>
      <c r="E14" s="372"/>
    </row>
    <row r="15" spans="1:14" ht="14.25" customHeight="1" x14ac:dyDescent="0.25">
      <c r="B15" s="325">
        <v>7</v>
      </c>
      <c r="C15" s="370" t="s">
        <v>263</v>
      </c>
      <c r="D15" s="373">
        <v>4852202.2299499996</v>
      </c>
      <c r="E15" s="374">
        <v>5390.3483499996364</v>
      </c>
    </row>
    <row r="16" spans="1:14" ht="14.25" customHeight="1" x14ac:dyDescent="0.25">
      <c r="B16" s="325">
        <v>8</v>
      </c>
      <c r="C16" s="370" t="s">
        <v>262</v>
      </c>
      <c r="D16" s="375">
        <v>1386227.0995</v>
      </c>
      <c r="E16" s="376">
        <v>6842.8253599999007</v>
      </c>
    </row>
    <row r="17" spans="2:5" ht="14.25" customHeight="1" x14ac:dyDescent="0.25">
      <c r="B17" s="325">
        <v>9</v>
      </c>
      <c r="C17" s="370" t="s">
        <v>54</v>
      </c>
      <c r="D17" s="375">
        <v>0</v>
      </c>
      <c r="E17" s="376">
        <v>0.01</v>
      </c>
    </row>
    <row r="18" spans="2:5" ht="14.25" customHeight="1" x14ac:dyDescent="0.25">
      <c r="B18" s="325">
        <v>10</v>
      </c>
      <c r="C18" s="370" t="s">
        <v>260</v>
      </c>
      <c r="D18" s="375">
        <v>70122.093399999998</v>
      </c>
      <c r="E18" s="376">
        <v>61.8397399999958</v>
      </c>
    </row>
    <row r="19" spans="2:5" ht="14.25" customHeight="1" x14ac:dyDescent="0.25">
      <c r="B19" s="325">
        <v>11</v>
      </c>
      <c r="C19" s="370" t="s">
        <v>264</v>
      </c>
      <c r="D19" s="375">
        <v>3.2799999999999999E-3</v>
      </c>
      <c r="E19" s="376">
        <v>0</v>
      </c>
    </row>
    <row r="20" spans="2:5" ht="14.25" customHeight="1" x14ac:dyDescent="0.25">
      <c r="B20" s="325">
        <v>12</v>
      </c>
      <c r="C20" s="370" t="s">
        <v>265</v>
      </c>
      <c r="D20" s="375">
        <v>0.36504999999999999</v>
      </c>
      <c r="E20" s="376">
        <v>0</v>
      </c>
    </row>
    <row r="21" spans="2:5" ht="14.25" customHeight="1" thickBot="1" x14ac:dyDescent="0.3">
      <c r="B21" s="325">
        <v>13</v>
      </c>
      <c r="C21" s="370" t="s">
        <v>261</v>
      </c>
      <c r="D21" s="377">
        <v>14394722.620200001</v>
      </c>
      <c r="E21" s="378">
        <v>83779.841350000352</v>
      </c>
    </row>
    <row r="22" spans="2:5" ht="14.25" customHeight="1" x14ac:dyDescent="0.25">
      <c r="B22" s="325">
        <v>14</v>
      </c>
      <c r="C22" s="324"/>
      <c r="D22" s="107"/>
      <c r="E22" s="108"/>
    </row>
    <row r="23" spans="2:5" ht="14.25" customHeight="1" x14ac:dyDescent="0.25">
      <c r="B23" s="325">
        <v>22</v>
      </c>
      <c r="C23" s="324"/>
      <c r="D23" s="109"/>
      <c r="E23" s="167"/>
    </row>
    <row r="24" spans="2:5" ht="14.25" customHeight="1" x14ac:dyDescent="0.25">
      <c r="B24" s="323">
        <v>23</v>
      </c>
      <c r="C24" s="322" t="s">
        <v>61</v>
      </c>
      <c r="D24" s="321">
        <v>20703274.41138</v>
      </c>
      <c r="E24" s="167">
        <v>96074.864799999879</v>
      </c>
    </row>
    <row r="25" spans="2:5" ht="14.25" customHeight="1" thickBot="1" x14ac:dyDescent="0.3">
      <c r="B25" s="320">
        <v>24</v>
      </c>
      <c r="C25" s="319" t="s">
        <v>47</v>
      </c>
      <c r="D25" s="162">
        <v>20703274.41138</v>
      </c>
      <c r="E25" s="164">
        <v>96074.864799999879</v>
      </c>
    </row>
    <row r="26" spans="2:5" ht="14.25" customHeight="1" x14ac:dyDescent="0.25">
      <c r="B26" s="318"/>
      <c r="C26" s="318"/>
      <c r="D26" s="318"/>
      <c r="E26" s="318"/>
    </row>
    <row r="27" spans="2:5" ht="14.25" customHeight="1" x14ac:dyDescent="0.25">
      <c r="B27" s="318"/>
      <c r="C27" s="318"/>
      <c r="D27" s="318"/>
      <c r="E27" s="318"/>
    </row>
    <row r="28" spans="2:5" ht="14.25" customHeight="1" x14ac:dyDescent="0.25">
      <c r="B28" s="318"/>
      <c r="C28" s="318"/>
      <c r="D28" s="318"/>
      <c r="E28" s="318"/>
    </row>
    <row r="29" spans="2:5" ht="14.25" customHeight="1" x14ac:dyDescent="0.3">
      <c r="B29" s="318"/>
      <c r="C29" s="620"/>
      <c r="D29" s="621"/>
      <c r="E29" s="318"/>
    </row>
    <row r="30" spans="2:5" ht="14.25" customHeight="1" x14ac:dyDescent="0.35">
      <c r="C30" s="178"/>
      <c r="D30" s="622"/>
    </row>
    <row r="31" spans="2:5" ht="14.25" customHeight="1" x14ac:dyDescent="0.3">
      <c r="C31" s="623"/>
      <c r="D31" s="624"/>
    </row>
    <row r="32" spans="2:5" ht="14.25" customHeight="1" x14ac:dyDescent="0.25"/>
    <row r="33" spans="6:14" ht="14.25" customHeight="1" x14ac:dyDescent="0.25"/>
    <row r="34" spans="6:14" x14ac:dyDescent="0.25">
      <c r="F34" s="318"/>
      <c r="G34" s="318"/>
      <c r="H34" s="318"/>
      <c r="I34" s="318"/>
      <c r="J34" s="318"/>
      <c r="K34" s="318"/>
      <c r="L34" s="318"/>
      <c r="M34" s="318"/>
      <c r="N34" s="318"/>
    </row>
    <row r="35" spans="6:14" x14ac:dyDescent="0.25">
      <c r="F35" s="318"/>
      <c r="G35" s="318"/>
      <c r="H35" s="318"/>
      <c r="I35" s="318"/>
      <c r="J35" s="318"/>
      <c r="K35" s="318"/>
      <c r="L35" s="318"/>
      <c r="M35" s="318"/>
      <c r="N35" s="318"/>
    </row>
    <row r="36" spans="6:14" x14ac:dyDescent="0.25">
      <c r="F36" s="318"/>
      <c r="G36" s="318"/>
      <c r="H36" s="318"/>
      <c r="I36" s="318"/>
      <c r="J36" s="318"/>
      <c r="K36" s="318"/>
      <c r="L36" s="318"/>
      <c r="M36" s="318"/>
      <c r="N36" s="318"/>
    </row>
    <row r="37" spans="6:14" x14ac:dyDescent="0.25">
      <c r="F37" s="318"/>
      <c r="G37" s="318"/>
      <c r="H37" s="318"/>
      <c r="I37" s="318"/>
      <c r="J37" s="318"/>
      <c r="K37" s="318"/>
      <c r="L37" s="318"/>
      <c r="M37" s="318"/>
      <c r="N37" s="318"/>
    </row>
  </sheetData>
  <mergeCells count="1">
    <mergeCell ref="D7:E7"/>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tabColor rgb="FF00B050"/>
  </sheetPr>
  <dimension ref="A1:Z32"/>
  <sheetViews>
    <sheetView zoomScale="99" zoomScaleNormal="99" workbookViewId="0"/>
  </sheetViews>
  <sheetFormatPr baseColWidth="10" defaultColWidth="11.453125" defaultRowHeight="13.5" x14ac:dyDescent="0.25"/>
  <cols>
    <col min="1" max="2" width="4.26953125" style="21" customWidth="1"/>
    <col min="3" max="3" width="45.26953125" style="21" bestFit="1" customWidth="1"/>
    <col min="4" max="4" width="11.26953125" style="21" bestFit="1" customWidth="1"/>
    <col min="5" max="5" width="9.54296875" style="21" bestFit="1" customWidth="1"/>
    <col min="6" max="6" width="10.81640625" style="21" bestFit="1" customWidth="1"/>
    <col min="7" max="7" width="16.81640625" style="21" customWidth="1"/>
    <col min="8" max="8" width="7.7265625" style="21" bestFit="1" customWidth="1"/>
    <col min="9" max="9" width="9.54296875" style="21" bestFit="1" customWidth="1"/>
    <col min="10" max="10" width="9" style="21" bestFit="1" customWidth="1"/>
    <col min="11" max="11" width="8.54296875" style="21" bestFit="1" customWidth="1"/>
    <col min="12" max="12" width="8.453125" style="21" bestFit="1" customWidth="1"/>
    <col min="13" max="13" width="7.7265625" style="21" bestFit="1" customWidth="1"/>
    <col min="14" max="14" width="11.81640625" style="21" bestFit="1" customWidth="1"/>
    <col min="15" max="15" width="10.26953125" style="21" bestFit="1" customWidth="1"/>
    <col min="16" max="16" width="8.1796875" style="21" bestFit="1" customWidth="1"/>
    <col min="17" max="17" width="8.7265625" style="21" bestFit="1" customWidth="1"/>
    <col min="18" max="18" width="8.54296875" style="21" bestFit="1" customWidth="1"/>
    <col min="19" max="19" width="8.1796875" style="21" bestFit="1" customWidth="1"/>
    <col min="20" max="20" width="7.54296875" style="21" bestFit="1" customWidth="1"/>
    <col min="21" max="21" width="7.7265625" style="21" bestFit="1" customWidth="1"/>
    <col min="22" max="22" width="11.81640625" style="21" bestFit="1" customWidth="1"/>
    <col min="23" max="25" width="11.453125" style="21"/>
    <col min="26" max="26" width="14.7265625" style="21" bestFit="1" customWidth="1"/>
    <col min="27" max="16384" width="11.453125" style="21"/>
  </cols>
  <sheetData>
    <row r="1" spans="1:26" ht="18.75" customHeight="1" x14ac:dyDescent="0.25"/>
    <row r="2" spans="1:26" ht="18.75" customHeight="1" x14ac:dyDescent="0.3">
      <c r="A2" s="22" t="s">
        <v>5</v>
      </c>
      <c r="B2" s="23"/>
      <c r="C2" s="23"/>
      <c r="D2" s="24"/>
      <c r="E2" s="24"/>
      <c r="F2" s="24"/>
      <c r="G2" s="24"/>
      <c r="H2" s="24"/>
      <c r="L2" s="23"/>
    </row>
    <row r="3" spans="1:26" ht="15" customHeight="1" x14ac:dyDescent="0.3">
      <c r="A3" s="22"/>
      <c r="B3" s="23"/>
      <c r="C3" s="23"/>
      <c r="D3" s="24"/>
      <c r="E3" s="24"/>
      <c r="F3" s="24"/>
      <c r="G3" s="24"/>
      <c r="H3" s="24"/>
      <c r="L3" s="23"/>
    </row>
    <row r="4" spans="1:26" ht="14.25" customHeight="1" x14ac:dyDescent="0.3">
      <c r="A4" s="22"/>
      <c r="B4" s="25" t="s">
        <v>448</v>
      </c>
      <c r="C4" s="26"/>
      <c r="D4" s="24"/>
      <c r="E4" s="24"/>
      <c r="F4" s="24"/>
      <c r="G4" s="24"/>
      <c r="H4" s="24"/>
      <c r="L4" s="26"/>
    </row>
    <row r="5" spans="1:26" ht="14.25" customHeight="1" thickBot="1" x14ac:dyDescent="0.35">
      <c r="A5" s="22"/>
      <c r="B5" s="24"/>
      <c r="C5" s="24"/>
      <c r="D5" s="24"/>
      <c r="E5" s="24"/>
      <c r="F5" s="24"/>
      <c r="G5" s="24"/>
      <c r="H5" s="24"/>
    </row>
    <row r="6" spans="1:26" ht="14.25" customHeight="1" x14ac:dyDescent="0.25">
      <c r="B6" s="24"/>
      <c r="C6" s="24"/>
      <c r="D6" s="63" t="s">
        <v>278</v>
      </c>
      <c r="E6" s="70" t="s">
        <v>270</v>
      </c>
      <c r="F6" s="70" t="s">
        <v>276</v>
      </c>
      <c r="G6" s="70" t="s">
        <v>306</v>
      </c>
      <c r="H6" s="70" t="s">
        <v>284</v>
      </c>
      <c r="I6" s="70" t="s">
        <v>296</v>
      </c>
      <c r="J6" s="70" t="s">
        <v>308</v>
      </c>
      <c r="K6" s="70" t="s">
        <v>294</v>
      </c>
      <c r="L6" s="70" t="s">
        <v>288</v>
      </c>
      <c r="M6" s="70" t="s">
        <v>304</v>
      </c>
      <c r="N6" s="70" t="s">
        <v>274</v>
      </c>
      <c r="O6" s="70" t="s">
        <v>298</v>
      </c>
      <c r="P6" s="70" t="s">
        <v>292</v>
      </c>
      <c r="Q6" s="70" t="s">
        <v>268</v>
      </c>
      <c r="R6" s="70" t="s">
        <v>302</v>
      </c>
      <c r="S6" s="70" t="s">
        <v>282</v>
      </c>
      <c r="T6" s="70" t="s">
        <v>272</v>
      </c>
      <c r="U6" s="70" t="s">
        <v>290</v>
      </c>
      <c r="V6" s="70" t="s">
        <v>300</v>
      </c>
      <c r="W6" s="70" t="s">
        <v>286</v>
      </c>
      <c r="X6" s="70" t="s">
        <v>2696</v>
      </c>
      <c r="Y6" s="70" t="s">
        <v>2696</v>
      </c>
      <c r="Z6" s="90"/>
    </row>
    <row r="7" spans="1:26" s="71" customFormat="1" ht="88.5" customHeight="1" thickBot="1" x14ac:dyDescent="0.3">
      <c r="B7" s="170"/>
      <c r="C7" s="170"/>
      <c r="D7" s="179" t="s">
        <v>334</v>
      </c>
      <c r="E7" s="20" t="s">
        <v>335</v>
      </c>
      <c r="F7" s="20" t="s">
        <v>336</v>
      </c>
      <c r="G7" s="20" t="s">
        <v>337</v>
      </c>
      <c r="H7" s="20" t="s">
        <v>338</v>
      </c>
      <c r="I7" s="20" t="s">
        <v>2697</v>
      </c>
      <c r="J7" s="20" t="s">
        <v>339</v>
      </c>
      <c r="K7" s="20" t="s">
        <v>340</v>
      </c>
      <c r="L7" s="20" t="s">
        <v>341</v>
      </c>
      <c r="M7" s="20" t="s">
        <v>342</v>
      </c>
      <c r="N7" s="20" t="s">
        <v>2698</v>
      </c>
      <c r="O7" s="20" t="s">
        <v>343</v>
      </c>
      <c r="P7" s="20" t="s">
        <v>2699</v>
      </c>
      <c r="Q7" s="20" t="s">
        <v>2700</v>
      </c>
      <c r="R7" s="20" t="s">
        <v>2701</v>
      </c>
      <c r="S7" s="20" t="s">
        <v>2702</v>
      </c>
      <c r="T7" s="20" t="s">
        <v>2703</v>
      </c>
      <c r="U7" s="20" t="s">
        <v>2704</v>
      </c>
      <c r="V7" s="20" t="s">
        <v>2705</v>
      </c>
      <c r="W7" s="20" t="s">
        <v>2706</v>
      </c>
      <c r="X7" s="20" t="s">
        <v>2707</v>
      </c>
      <c r="Y7" s="20" t="s">
        <v>344</v>
      </c>
      <c r="Z7" s="89" t="s">
        <v>128</v>
      </c>
    </row>
    <row r="8" spans="1:26" s="71" customFormat="1" ht="14.25" customHeight="1" x14ac:dyDescent="0.25">
      <c r="B8" s="63">
        <v>1</v>
      </c>
      <c r="C8" s="18"/>
      <c r="D8" s="107"/>
      <c r="E8" s="157"/>
      <c r="F8" s="157"/>
      <c r="G8" s="157"/>
      <c r="H8" s="157"/>
      <c r="I8" s="157"/>
      <c r="J8" s="157"/>
      <c r="K8" s="157"/>
      <c r="L8" s="157"/>
      <c r="M8" s="157"/>
      <c r="N8" s="157"/>
      <c r="O8" s="157"/>
      <c r="P8" s="157"/>
      <c r="Q8" s="157"/>
      <c r="R8" s="157"/>
      <c r="S8" s="157"/>
      <c r="T8" s="157"/>
      <c r="U8" s="157"/>
      <c r="V8" s="157"/>
      <c r="W8" s="157"/>
      <c r="X8" s="157"/>
      <c r="Y8" s="157"/>
      <c r="Z8" s="157"/>
    </row>
    <row r="9" spans="1:26" s="71" customFormat="1" ht="14.25" customHeight="1" x14ac:dyDescent="0.25">
      <c r="B9" s="64">
        <v>2</v>
      </c>
      <c r="C9" s="19"/>
      <c r="D9" s="109"/>
      <c r="E9" s="158"/>
      <c r="F9" s="158"/>
      <c r="G9" s="158"/>
      <c r="H9" s="158"/>
      <c r="I9" s="158"/>
      <c r="J9" s="158"/>
      <c r="K9" s="158"/>
      <c r="L9" s="158"/>
      <c r="M9" s="158"/>
      <c r="N9" s="158"/>
      <c r="O9" s="158"/>
      <c r="P9" s="158"/>
      <c r="Q9" s="158"/>
      <c r="R9" s="158"/>
      <c r="S9" s="158"/>
      <c r="T9" s="158"/>
      <c r="U9" s="158"/>
      <c r="V9" s="158"/>
      <c r="W9" s="158"/>
      <c r="X9" s="158"/>
      <c r="Y9" s="158"/>
      <c r="Z9" s="158"/>
    </row>
    <row r="10" spans="1:26" s="71" customFormat="1" ht="14.25" customHeight="1" x14ac:dyDescent="0.25">
      <c r="B10" s="64">
        <v>3</v>
      </c>
      <c r="C10" s="19"/>
      <c r="D10" s="109"/>
      <c r="E10" s="158"/>
      <c r="F10" s="158"/>
      <c r="G10" s="158"/>
      <c r="H10" s="158"/>
      <c r="I10" s="158"/>
      <c r="J10" s="158"/>
      <c r="K10" s="158"/>
      <c r="L10" s="158"/>
      <c r="M10" s="158"/>
      <c r="N10" s="158"/>
      <c r="O10" s="158"/>
      <c r="P10" s="158"/>
      <c r="Q10" s="158"/>
      <c r="R10" s="158"/>
      <c r="S10" s="158"/>
      <c r="T10" s="158"/>
      <c r="U10" s="158"/>
      <c r="V10" s="158"/>
      <c r="W10" s="158"/>
      <c r="X10" s="158"/>
      <c r="Y10" s="158"/>
      <c r="Z10" s="158"/>
    </row>
    <row r="11" spans="1:26" s="71" customFormat="1" ht="14.25" customHeight="1" x14ac:dyDescent="0.25">
      <c r="B11" s="64">
        <v>4</v>
      </c>
      <c r="C11" s="19"/>
      <c r="D11" s="109"/>
      <c r="E11" s="158"/>
      <c r="F11" s="158"/>
      <c r="G11" s="158"/>
      <c r="H11" s="158"/>
      <c r="I11" s="158"/>
      <c r="J11" s="158"/>
      <c r="K11" s="158"/>
      <c r="L11" s="158"/>
      <c r="M11" s="158"/>
      <c r="N11" s="158"/>
      <c r="O11" s="158"/>
      <c r="P11" s="158"/>
      <c r="Q11" s="158"/>
      <c r="R11" s="158"/>
      <c r="S11" s="158"/>
      <c r="T11" s="158"/>
      <c r="U11" s="158"/>
      <c r="V11" s="158"/>
      <c r="W11" s="158"/>
      <c r="X11" s="158"/>
      <c r="Y11" s="158"/>
      <c r="Z11" s="158"/>
    </row>
    <row r="12" spans="1:26" s="71" customFormat="1" ht="14.25" customHeight="1" x14ac:dyDescent="0.25">
      <c r="B12" s="64">
        <v>5</v>
      </c>
      <c r="C12" s="19"/>
      <c r="D12" s="109"/>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6" s="71" customFormat="1" ht="14.25" customHeight="1" thickBot="1" x14ac:dyDescent="0.3">
      <c r="B13" s="65">
        <v>6</v>
      </c>
      <c r="C13" s="380" t="s">
        <v>58</v>
      </c>
      <c r="D13" s="180"/>
      <c r="E13" s="165"/>
      <c r="F13" s="165"/>
      <c r="G13" s="165"/>
      <c r="H13" s="165"/>
      <c r="I13" s="166"/>
      <c r="J13" s="166"/>
      <c r="K13" s="166"/>
      <c r="L13" s="166"/>
      <c r="M13" s="166"/>
      <c r="N13" s="166"/>
      <c r="O13" s="166"/>
      <c r="P13" s="166"/>
      <c r="Q13" s="166"/>
      <c r="R13" s="166"/>
      <c r="S13" s="166"/>
      <c r="T13" s="166"/>
      <c r="U13" s="166"/>
      <c r="V13" s="166"/>
      <c r="W13" s="166"/>
      <c r="X13" s="166"/>
      <c r="Y13" s="166"/>
      <c r="Z13" s="166"/>
    </row>
    <row r="14" spans="1:26" s="71" customFormat="1" ht="14.25" customHeight="1" x14ac:dyDescent="0.15">
      <c r="B14" s="379">
        <v>7</v>
      </c>
      <c r="C14" s="384" t="s">
        <v>263</v>
      </c>
      <c r="D14" s="369">
        <v>208763.80093999999</v>
      </c>
      <c r="E14" s="369">
        <v>40079.627399999998</v>
      </c>
      <c r="F14" s="369">
        <v>63559.576269999998</v>
      </c>
      <c r="G14" s="369">
        <v>40401.205479999997</v>
      </c>
      <c r="H14" s="369">
        <v>11580.222019999999</v>
      </c>
      <c r="I14" s="369">
        <v>1252267.91824</v>
      </c>
      <c r="J14" s="369">
        <v>80140.69515</v>
      </c>
      <c r="K14" s="369">
        <v>21514.858609999999</v>
      </c>
      <c r="L14" s="369">
        <v>11962.281779999999</v>
      </c>
      <c r="M14" s="369">
        <v>5000.0007800000003</v>
      </c>
      <c r="N14" s="369">
        <v>28779.871449999999</v>
      </c>
      <c r="O14" s="369">
        <v>2430035.5615300001</v>
      </c>
      <c r="P14" s="369">
        <v>32138.80127</v>
      </c>
      <c r="Q14" s="369">
        <v>31041.75243</v>
      </c>
      <c r="R14" s="369"/>
      <c r="S14" s="369">
        <v>138.20474999999999</v>
      </c>
      <c r="T14" s="369">
        <v>10735.08388</v>
      </c>
      <c r="U14" s="369">
        <v>31303.325680000002</v>
      </c>
      <c r="V14" s="369">
        <v>19066.34434</v>
      </c>
      <c r="W14" s="369">
        <v>5768.4858999999997</v>
      </c>
      <c r="X14" s="369"/>
      <c r="Y14" s="369">
        <v>533314.96039999998</v>
      </c>
      <c r="Z14" s="387">
        <v>4857592.5782999992</v>
      </c>
    </row>
    <row r="15" spans="1:26" s="71" customFormat="1" ht="14.25" customHeight="1" x14ac:dyDescent="0.15">
      <c r="B15" s="379">
        <v>8</v>
      </c>
      <c r="C15" s="385" t="s">
        <v>262</v>
      </c>
      <c r="D15" s="369">
        <v>43980.990360000003</v>
      </c>
      <c r="E15" s="369">
        <v>2087.8771999999999</v>
      </c>
      <c r="F15" s="369">
        <v>24352.548620000001</v>
      </c>
      <c r="G15" s="369">
        <v>1.4109999999999999E-2</v>
      </c>
      <c r="H15" s="369">
        <v>516.16354999999999</v>
      </c>
      <c r="I15" s="369">
        <v>71057.700089999998</v>
      </c>
      <c r="J15" s="369">
        <v>71719.993040000001</v>
      </c>
      <c r="K15" s="369">
        <v>12416.79177</v>
      </c>
      <c r="L15" s="369">
        <v>9908.9345499999999</v>
      </c>
      <c r="M15" s="369">
        <v>6707.4065199999995</v>
      </c>
      <c r="N15" s="369">
        <v>10766.01705</v>
      </c>
      <c r="O15" s="369">
        <v>122931.43113</v>
      </c>
      <c r="P15" s="369">
        <v>31406.392589999999</v>
      </c>
      <c r="Q15" s="369">
        <v>16154.341249999999</v>
      </c>
      <c r="R15" s="369"/>
      <c r="S15" s="369">
        <v>9634.1148499999999</v>
      </c>
      <c r="T15" s="369">
        <v>11998.431490000001</v>
      </c>
      <c r="U15" s="369">
        <v>22494.145069999999</v>
      </c>
      <c r="V15" s="369">
        <v>25533.595420000001</v>
      </c>
      <c r="W15" s="369">
        <v>2400.8909699999999</v>
      </c>
      <c r="X15" s="369"/>
      <c r="Y15" s="369">
        <v>897002.14523000002</v>
      </c>
      <c r="Z15" s="387">
        <v>1393069.9248600001</v>
      </c>
    </row>
    <row r="16" spans="1:26" s="71" customFormat="1" ht="14.25" customHeight="1" x14ac:dyDescent="0.15">
      <c r="B16" s="379">
        <v>9</v>
      </c>
      <c r="C16" s="385" t="s">
        <v>2708</v>
      </c>
      <c r="D16" s="369"/>
      <c r="E16" s="369"/>
      <c r="F16" s="369"/>
      <c r="G16" s="369"/>
      <c r="H16" s="369"/>
      <c r="I16" s="369"/>
      <c r="J16" s="369"/>
      <c r="K16" s="369"/>
      <c r="L16" s="369"/>
      <c r="M16" s="369"/>
      <c r="N16" s="369">
        <v>0.01</v>
      </c>
      <c r="O16" s="369"/>
      <c r="P16" s="369"/>
      <c r="Q16" s="369"/>
      <c r="R16" s="369"/>
      <c r="S16" s="369"/>
      <c r="T16" s="369"/>
      <c r="U16" s="369"/>
      <c r="V16" s="369"/>
      <c r="W16" s="369"/>
      <c r="X16" s="369"/>
      <c r="Y16" s="369"/>
      <c r="Z16" s="387"/>
    </row>
    <row r="17" spans="2:26" s="71" customFormat="1" ht="14.25" customHeight="1" x14ac:dyDescent="0.15">
      <c r="B17" s="379">
        <v>10</v>
      </c>
      <c r="C17" s="385" t="s">
        <v>260</v>
      </c>
      <c r="D17" s="369"/>
      <c r="E17" s="369"/>
      <c r="F17" s="369"/>
      <c r="G17" s="369"/>
      <c r="H17" s="369"/>
      <c r="I17" s="369">
        <v>14572.817230000001</v>
      </c>
      <c r="J17" s="369">
        <v>57.482089999999999</v>
      </c>
      <c r="K17" s="369"/>
      <c r="L17" s="369"/>
      <c r="M17" s="369"/>
      <c r="N17" s="369"/>
      <c r="O17" s="369">
        <v>5380.7228500000001</v>
      </c>
      <c r="P17" s="369"/>
      <c r="Q17" s="369"/>
      <c r="R17" s="369"/>
      <c r="S17" s="369"/>
      <c r="T17" s="369"/>
      <c r="U17" s="369">
        <v>2663.6471999999999</v>
      </c>
      <c r="V17" s="369"/>
      <c r="W17" s="369"/>
      <c r="X17" s="369"/>
      <c r="Y17" s="369">
        <v>47509.263769999998</v>
      </c>
      <c r="Z17" s="387">
        <v>70183.933139999994</v>
      </c>
    </row>
    <row r="18" spans="2:26" s="71" customFormat="1" ht="14.25" customHeight="1" x14ac:dyDescent="0.15">
      <c r="B18" s="379">
        <v>11</v>
      </c>
      <c r="C18" s="385" t="s">
        <v>264</v>
      </c>
      <c r="D18" s="369"/>
      <c r="E18" s="369"/>
      <c r="F18" s="369"/>
      <c r="G18" s="369"/>
      <c r="H18" s="369"/>
      <c r="I18" s="369"/>
      <c r="J18" s="369"/>
      <c r="K18" s="369"/>
      <c r="L18" s="369"/>
      <c r="M18" s="369"/>
      <c r="N18" s="369"/>
      <c r="O18" s="369"/>
      <c r="P18" s="369"/>
      <c r="Q18" s="369"/>
      <c r="R18" s="369">
        <v>3.2799999999999999E-3</v>
      </c>
      <c r="S18" s="369"/>
      <c r="T18" s="369"/>
      <c r="U18" s="369"/>
      <c r="V18" s="369"/>
      <c r="W18" s="369"/>
      <c r="X18" s="369"/>
      <c r="Y18" s="369"/>
      <c r="Z18" s="387">
        <v>3.2799999999999999E-3</v>
      </c>
    </row>
    <row r="19" spans="2:26" s="71" customFormat="1" ht="14.25" customHeight="1" x14ac:dyDescent="0.15">
      <c r="B19" s="379">
        <v>12</v>
      </c>
      <c r="C19" s="385" t="s">
        <v>265</v>
      </c>
      <c r="D19" s="369"/>
      <c r="E19" s="369"/>
      <c r="F19" s="369"/>
      <c r="G19" s="369"/>
      <c r="H19" s="369"/>
      <c r="I19" s="369"/>
      <c r="J19" s="369"/>
      <c r="K19" s="369"/>
      <c r="L19" s="369"/>
      <c r="M19" s="369"/>
      <c r="N19" s="369"/>
      <c r="O19" s="369"/>
      <c r="P19" s="369"/>
      <c r="Q19" s="369"/>
      <c r="R19" s="369">
        <v>0.36345</v>
      </c>
      <c r="S19" s="369"/>
      <c r="T19" s="369"/>
      <c r="U19" s="369"/>
      <c r="V19" s="369">
        <v>1.6000000000000001E-3</v>
      </c>
      <c r="W19" s="369"/>
      <c r="X19" s="369"/>
      <c r="Y19" s="369"/>
      <c r="Z19" s="387">
        <v>0.36504999999999999</v>
      </c>
    </row>
    <row r="20" spans="2:26" s="71" customFormat="1" ht="14.25" customHeight="1" thickBot="1" x14ac:dyDescent="0.2">
      <c r="B20" s="379">
        <v>13</v>
      </c>
      <c r="C20" s="386" t="s">
        <v>261</v>
      </c>
      <c r="D20" s="369">
        <v>272762.36554999999</v>
      </c>
      <c r="E20" s="369">
        <v>904.702</v>
      </c>
      <c r="F20" s="369">
        <v>27766.66361</v>
      </c>
      <c r="G20" s="369"/>
      <c r="H20" s="369"/>
      <c r="I20" s="369">
        <v>106152.06600000001</v>
      </c>
      <c r="J20" s="369">
        <v>77589.127869999997</v>
      </c>
      <c r="K20" s="369">
        <v>49329.70721</v>
      </c>
      <c r="L20" s="369">
        <v>10413.789000000001</v>
      </c>
      <c r="M20" s="369">
        <v>16546</v>
      </c>
      <c r="N20" s="369">
        <v>5006.7349999999997</v>
      </c>
      <c r="O20" s="369">
        <v>166940.32076999999</v>
      </c>
      <c r="P20" s="369">
        <v>72468.642380000005</v>
      </c>
      <c r="Q20" s="369">
        <v>22020.528999999999</v>
      </c>
      <c r="R20" s="369"/>
      <c r="S20" s="369">
        <v>12804.714</v>
      </c>
      <c r="T20" s="369">
        <v>36823.322</v>
      </c>
      <c r="U20" s="369">
        <v>20200.900030000001</v>
      </c>
      <c r="V20" s="369">
        <v>48276.995000000003</v>
      </c>
      <c r="W20" s="369"/>
      <c r="X20" s="369"/>
      <c r="Y20" s="369">
        <v>13532495.882129999</v>
      </c>
      <c r="Z20" s="387">
        <v>14478502.461549999</v>
      </c>
    </row>
    <row r="21" spans="2:26" s="71" customFormat="1" ht="14.25" customHeight="1" x14ac:dyDescent="0.25">
      <c r="B21" s="379">
        <v>14</v>
      </c>
      <c r="C21" s="381"/>
      <c r="D21" s="180"/>
      <c r="E21" s="346"/>
      <c r="F21" s="346"/>
      <c r="G21" s="346"/>
      <c r="H21" s="346"/>
      <c r="I21" s="346"/>
      <c r="J21" s="346"/>
      <c r="K21" s="346"/>
      <c r="L21" s="346"/>
      <c r="M21" s="346"/>
      <c r="N21" s="346"/>
      <c r="O21" s="346"/>
      <c r="P21" s="346"/>
      <c r="Q21" s="346"/>
      <c r="R21" s="346"/>
      <c r="S21" s="346"/>
      <c r="T21" s="346"/>
      <c r="U21" s="346"/>
      <c r="V21" s="346"/>
      <c r="W21" s="346"/>
      <c r="X21" s="346"/>
      <c r="Y21" s="346"/>
      <c r="Z21" s="387">
        <v>0</v>
      </c>
    </row>
    <row r="22" spans="2:26" s="71" customFormat="1" ht="14.25" customHeight="1" x14ac:dyDescent="0.25">
      <c r="B22" s="379">
        <v>15</v>
      </c>
      <c r="C22" s="347" t="s">
        <v>61</v>
      </c>
      <c r="D22" s="180">
        <v>525507.15684999991</v>
      </c>
      <c r="E22" s="180">
        <v>43072.206599999998</v>
      </c>
      <c r="F22" s="180">
        <v>115678.78850000001</v>
      </c>
      <c r="G22" s="180">
        <v>40401.219589999993</v>
      </c>
      <c r="H22" s="180">
        <v>12096.385569999999</v>
      </c>
      <c r="I22" s="180">
        <v>1444050.50156</v>
      </c>
      <c r="J22" s="180">
        <v>229507.29815000002</v>
      </c>
      <c r="K22" s="180">
        <v>83261.35759</v>
      </c>
      <c r="L22" s="180">
        <v>32285.00533</v>
      </c>
      <c r="M22" s="180">
        <v>28253.407299999999</v>
      </c>
      <c r="N22" s="180">
        <v>44552.633500000004</v>
      </c>
      <c r="O22" s="180">
        <v>2725288.0362800001</v>
      </c>
      <c r="P22" s="180">
        <v>136013.83624</v>
      </c>
      <c r="Q22" s="180">
        <v>69216.62268</v>
      </c>
      <c r="R22" s="180">
        <v>0.36673</v>
      </c>
      <c r="S22" s="180">
        <v>22577.033600000002</v>
      </c>
      <c r="T22" s="180">
        <v>59556.837370000001</v>
      </c>
      <c r="U22" s="180">
        <v>76662.017980000004</v>
      </c>
      <c r="V22" s="180">
        <v>92876.936360000007</v>
      </c>
      <c r="W22" s="180">
        <v>8169.3768700000001</v>
      </c>
      <c r="X22" s="180">
        <v>0</v>
      </c>
      <c r="Y22" s="180">
        <v>15010322.251529999</v>
      </c>
      <c r="Z22" s="180">
        <v>20799349.266180001</v>
      </c>
    </row>
    <row r="23" spans="2:26" s="71" customFormat="1" ht="14.25" customHeight="1" x14ac:dyDescent="0.25">
      <c r="B23" s="379">
        <v>16</v>
      </c>
      <c r="C23" s="347" t="s">
        <v>47</v>
      </c>
      <c r="D23" s="180">
        <v>525507.15684999991</v>
      </c>
      <c r="E23" s="180">
        <v>43072.206599999998</v>
      </c>
      <c r="F23" s="180">
        <v>115678.78850000001</v>
      </c>
      <c r="G23" s="180">
        <v>40401.219589999993</v>
      </c>
      <c r="H23" s="180">
        <v>12096.385569999999</v>
      </c>
      <c r="I23" s="180">
        <v>1444050.50156</v>
      </c>
      <c r="J23" s="180">
        <v>229507.29815000002</v>
      </c>
      <c r="K23" s="180">
        <v>83261.35759</v>
      </c>
      <c r="L23" s="180">
        <v>32285.00533</v>
      </c>
      <c r="M23" s="180">
        <v>28253.407299999999</v>
      </c>
      <c r="N23" s="180">
        <v>44552.633500000004</v>
      </c>
      <c r="O23" s="180">
        <v>2725288.0362800001</v>
      </c>
      <c r="P23" s="180">
        <v>136013.83624</v>
      </c>
      <c r="Q23" s="180">
        <v>69216.62268</v>
      </c>
      <c r="R23" s="180">
        <v>0.36673</v>
      </c>
      <c r="S23" s="180">
        <v>22577.033600000002</v>
      </c>
      <c r="T23" s="180">
        <v>59556.837370000001</v>
      </c>
      <c r="U23" s="180">
        <v>76662.017980000004</v>
      </c>
      <c r="V23" s="180">
        <v>92876.936360000007</v>
      </c>
      <c r="W23" s="180">
        <v>8169.3768700000001</v>
      </c>
      <c r="X23" s="180">
        <v>0</v>
      </c>
      <c r="Y23" s="180">
        <v>15010322.251529999</v>
      </c>
      <c r="Z23" s="594">
        <v>20799349.266180001</v>
      </c>
    </row>
    <row r="24" spans="2:26" s="71" customFormat="1" ht="14.25" customHeight="1" x14ac:dyDescent="0.25">
      <c r="B24" s="21"/>
      <c r="C24" s="21"/>
      <c r="D24" s="21"/>
      <c r="E24" s="21"/>
      <c r="F24" s="21"/>
      <c r="G24" s="21"/>
      <c r="H24" s="21"/>
      <c r="I24" s="21"/>
      <c r="J24" s="21"/>
      <c r="K24" s="21"/>
      <c r="L24" s="21"/>
      <c r="M24" s="21"/>
      <c r="N24" s="21"/>
      <c r="O24" s="21"/>
      <c r="P24" s="21"/>
      <c r="Q24" s="21"/>
      <c r="R24" s="21"/>
      <c r="S24" s="21"/>
      <c r="T24" s="21"/>
      <c r="U24" s="21"/>
      <c r="V24" s="21"/>
      <c r="W24" s="21"/>
      <c r="X24" s="21"/>
      <c r="Y24" s="21"/>
    </row>
    <row r="25" spans="2:26" s="71" customFormat="1" ht="14.25" customHeight="1" x14ac:dyDescent="0.25">
      <c r="B25" s="21"/>
      <c r="C25" s="21"/>
      <c r="D25" s="21"/>
      <c r="E25" s="21"/>
      <c r="F25" s="21"/>
      <c r="G25" s="21"/>
      <c r="H25" s="21"/>
      <c r="I25" s="21"/>
      <c r="J25" s="21"/>
      <c r="K25" s="21"/>
      <c r="L25" s="21"/>
      <c r="M25" s="21"/>
      <c r="N25" s="21"/>
      <c r="O25" s="21"/>
      <c r="P25" s="21"/>
      <c r="Q25" s="21"/>
      <c r="R25" s="21"/>
      <c r="S25" s="21"/>
      <c r="T25" s="21"/>
      <c r="U25" s="21"/>
      <c r="V25" s="21"/>
      <c r="W25" s="21"/>
      <c r="X25" s="21"/>
      <c r="Y25" s="21"/>
    </row>
    <row r="26" spans="2:26" s="71" customFormat="1" ht="14.25" customHeight="1" x14ac:dyDescent="0.3">
      <c r="B26" s="21"/>
      <c r="C26" s="625"/>
      <c r="D26" s="595"/>
      <c r="E26" s="458"/>
      <c r="F26" s="458"/>
      <c r="G26" s="458"/>
      <c r="H26" s="458"/>
      <c r="I26" s="458"/>
      <c r="J26" s="458"/>
      <c r="K26" s="458"/>
      <c r="L26" s="458"/>
      <c r="M26" s="458"/>
      <c r="N26" s="458"/>
      <c r="O26" s="458"/>
      <c r="P26" s="458"/>
      <c r="Q26" s="458"/>
      <c r="R26" s="458"/>
      <c r="S26" s="458"/>
      <c r="T26" s="458"/>
      <c r="U26" s="458"/>
      <c r="V26" s="458"/>
      <c r="W26" s="458"/>
      <c r="X26" s="458"/>
      <c r="Y26" s="458"/>
      <c r="Z26" s="633"/>
    </row>
    <row r="27" spans="2:26" s="71" customFormat="1" ht="14.25" customHeight="1" x14ac:dyDescent="0.35">
      <c r="B27" s="21"/>
      <c r="C27" s="626"/>
      <c r="D27" s="595"/>
      <c r="E27" s="458"/>
      <c r="F27" s="458"/>
      <c r="G27" s="458"/>
      <c r="H27" s="458"/>
      <c r="I27" s="458"/>
      <c r="J27" s="458"/>
      <c r="K27" s="458"/>
      <c r="L27" s="458"/>
      <c r="M27" s="458"/>
      <c r="N27" s="458"/>
      <c r="O27" s="458"/>
      <c r="P27" s="458"/>
      <c r="Q27" s="458"/>
      <c r="R27" s="458"/>
      <c r="S27" s="458"/>
      <c r="T27" s="458"/>
      <c r="U27" s="458"/>
      <c r="V27" s="458"/>
      <c r="W27" s="458"/>
      <c r="X27" s="458"/>
      <c r="Y27" s="458"/>
      <c r="Z27" s="634"/>
    </row>
    <row r="28" spans="2:26" s="71" customFormat="1" ht="14.25" customHeight="1" x14ac:dyDescent="0.3">
      <c r="B28" s="21"/>
      <c r="C28" s="627"/>
      <c r="D28" s="595"/>
      <c r="E28" s="458"/>
      <c r="F28" s="458"/>
      <c r="G28" s="458"/>
      <c r="H28" s="458"/>
      <c r="I28" s="458"/>
      <c r="J28" s="458"/>
      <c r="K28" s="458"/>
      <c r="L28" s="458"/>
      <c r="M28" s="458"/>
      <c r="N28" s="458"/>
      <c r="O28" s="458"/>
      <c r="P28" s="458"/>
      <c r="Q28" s="458"/>
      <c r="R28" s="458"/>
      <c r="S28" s="458"/>
      <c r="T28" s="458"/>
      <c r="U28" s="458"/>
      <c r="V28" s="458"/>
      <c r="W28" s="458"/>
      <c r="X28" s="458"/>
      <c r="Y28" s="458"/>
      <c r="Z28" s="635"/>
    </row>
    <row r="29" spans="2:26" s="71" customFormat="1" ht="14.25" customHeight="1" x14ac:dyDescent="0.25">
      <c r="B29" s="21"/>
      <c r="C29" s="21"/>
      <c r="D29" s="21"/>
      <c r="E29" s="21"/>
      <c r="F29" s="21"/>
      <c r="G29" s="21"/>
      <c r="H29" s="21"/>
      <c r="I29" s="21"/>
      <c r="J29" s="21"/>
      <c r="K29" s="21"/>
      <c r="L29" s="21"/>
      <c r="M29" s="21"/>
      <c r="N29" s="21"/>
      <c r="O29" s="21"/>
      <c r="P29" s="21"/>
      <c r="Q29" s="21"/>
      <c r="R29" s="21"/>
      <c r="S29" s="21"/>
      <c r="T29" s="21"/>
      <c r="U29" s="21"/>
      <c r="V29" s="21"/>
      <c r="W29" s="21"/>
      <c r="X29" s="21"/>
      <c r="Y29" s="21"/>
    </row>
    <row r="30" spans="2:26" s="71" customFormat="1" ht="14.25" customHeight="1" x14ac:dyDescent="0.25">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2:26" s="71" customFormat="1" ht="14.25" customHeight="1" x14ac:dyDescent="0.25">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2:26" s="71" customFormat="1" ht="14.25" customHeight="1" x14ac:dyDescent="0.25">
      <c r="B32" s="21"/>
      <c r="C32" s="21"/>
      <c r="D32" s="21"/>
      <c r="E32" s="21"/>
      <c r="F32" s="21"/>
      <c r="G32" s="21"/>
      <c r="H32" s="21"/>
      <c r="I32" s="21"/>
      <c r="J32" s="21"/>
      <c r="K32" s="21"/>
      <c r="L32" s="21"/>
      <c r="M32" s="21"/>
      <c r="N32" s="21"/>
      <c r="O32" s="21"/>
      <c r="P32" s="21"/>
      <c r="Q32" s="21"/>
      <c r="R32" s="21"/>
      <c r="S32" s="21"/>
      <c r="T32" s="21"/>
      <c r="U32" s="21"/>
      <c r="V32" s="21"/>
      <c r="W32" s="21"/>
      <c r="X32" s="21"/>
      <c r="Y32" s="21"/>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50"/>
  </sheetPr>
  <dimension ref="A1:I32"/>
  <sheetViews>
    <sheetView zoomScaleNormal="100" workbookViewId="0"/>
  </sheetViews>
  <sheetFormatPr baseColWidth="10" defaultColWidth="11.453125" defaultRowHeight="13.5" x14ac:dyDescent="0.25"/>
  <cols>
    <col min="1" max="2" width="4.26953125" style="21" customWidth="1"/>
    <col min="3" max="3" width="45.26953125" style="21" bestFit="1" customWidth="1"/>
    <col min="4" max="9" width="14.26953125" style="21" customWidth="1"/>
    <col min="10" max="16384" width="11.453125" style="21"/>
  </cols>
  <sheetData>
    <row r="1" spans="1:9" ht="18.75" customHeight="1" x14ac:dyDescent="0.25"/>
    <row r="2" spans="1:9" ht="18.75" customHeight="1" x14ac:dyDescent="0.3">
      <c r="A2" s="22" t="s">
        <v>6</v>
      </c>
      <c r="B2" s="23"/>
      <c r="C2" s="23"/>
      <c r="D2" s="24"/>
      <c r="E2" s="24"/>
      <c r="I2" s="23"/>
    </row>
    <row r="3" spans="1:9" ht="14.25" customHeight="1" x14ac:dyDescent="0.3">
      <c r="A3" s="22"/>
      <c r="B3" s="23"/>
      <c r="C3" s="23"/>
      <c r="D3" s="24"/>
      <c r="E3" s="24"/>
      <c r="I3" s="23"/>
    </row>
    <row r="4" spans="1:9" ht="14.25" customHeight="1" x14ac:dyDescent="0.3">
      <c r="A4" s="22"/>
      <c r="B4" s="25" t="s">
        <v>448</v>
      </c>
      <c r="C4" s="26"/>
      <c r="D4" s="24"/>
      <c r="E4" s="24"/>
      <c r="I4" s="26"/>
    </row>
    <row r="5" spans="1:9" ht="14.25" customHeight="1" thickBot="1" x14ac:dyDescent="0.35">
      <c r="A5" s="22"/>
      <c r="B5" s="23"/>
      <c r="C5" s="23"/>
      <c r="D5" s="24"/>
      <c r="E5" s="24"/>
    </row>
    <row r="6" spans="1:9" ht="14.25" customHeight="1" x14ac:dyDescent="0.25">
      <c r="B6" s="71"/>
      <c r="C6" s="71"/>
      <c r="D6" s="637" t="s">
        <v>43</v>
      </c>
      <c r="E6" s="30" t="s">
        <v>44</v>
      </c>
      <c r="F6" s="30" t="s">
        <v>45</v>
      </c>
      <c r="G6" s="30" t="s">
        <v>48</v>
      </c>
      <c r="H6" s="30" t="s">
        <v>49</v>
      </c>
      <c r="I6" s="61" t="s">
        <v>50</v>
      </c>
    </row>
    <row r="7" spans="1:9" ht="14.25" customHeight="1" x14ac:dyDescent="0.25">
      <c r="B7" s="73"/>
      <c r="C7" s="73"/>
      <c r="D7" s="655" t="s">
        <v>63</v>
      </c>
      <c r="E7" s="656"/>
      <c r="F7" s="656"/>
      <c r="G7" s="656"/>
      <c r="H7" s="656"/>
      <c r="I7" s="657"/>
    </row>
    <row r="8" spans="1:9" ht="14.25" customHeight="1" thickBot="1" x14ac:dyDescent="0.3">
      <c r="B8" s="74"/>
      <c r="C8" s="75"/>
      <c r="D8" s="76" t="s">
        <v>64</v>
      </c>
      <c r="E8" s="17" t="s">
        <v>65</v>
      </c>
      <c r="F8" s="17" t="s">
        <v>66</v>
      </c>
      <c r="G8" s="17" t="s">
        <v>67</v>
      </c>
      <c r="H8" s="17" t="s">
        <v>68</v>
      </c>
      <c r="I8" s="77" t="s">
        <v>47</v>
      </c>
    </row>
    <row r="9" spans="1:9" ht="14.25" customHeight="1" x14ac:dyDescent="0.25">
      <c r="B9" s="63">
        <v>1</v>
      </c>
      <c r="C9" s="18" t="s">
        <v>53</v>
      </c>
      <c r="D9" s="107"/>
      <c r="E9" s="157"/>
      <c r="F9" s="157"/>
      <c r="G9" s="157"/>
      <c r="H9" s="157"/>
      <c r="I9" s="108"/>
    </row>
    <row r="10" spans="1:9" ht="14.25" customHeight="1" x14ac:dyDescent="0.25">
      <c r="B10" s="64">
        <v>2</v>
      </c>
      <c r="C10" s="19" t="s">
        <v>54</v>
      </c>
      <c r="D10" s="109"/>
      <c r="E10" s="158"/>
      <c r="F10" s="158"/>
      <c r="G10" s="158"/>
      <c r="H10" s="158"/>
      <c r="I10" s="105"/>
    </row>
    <row r="11" spans="1:9" ht="14.25" customHeight="1" x14ac:dyDescent="0.25">
      <c r="B11" s="64">
        <v>3</v>
      </c>
      <c r="C11" s="19" t="s">
        <v>55</v>
      </c>
      <c r="D11" s="109"/>
      <c r="E11" s="158"/>
      <c r="F11" s="158"/>
      <c r="G11" s="158"/>
      <c r="H11" s="158"/>
      <c r="I11" s="105"/>
    </row>
    <row r="12" spans="1:9" ht="14.25" customHeight="1" x14ac:dyDescent="0.25">
      <c r="B12" s="64">
        <v>4</v>
      </c>
      <c r="C12" s="19" t="s">
        <v>56</v>
      </c>
      <c r="D12" s="109"/>
      <c r="E12" s="158"/>
      <c r="F12" s="158"/>
      <c r="G12" s="158"/>
      <c r="H12" s="158"/>
      <c r="I12" s="105"/>
    </row>
    <row r="13" spans="1:9" ht="14.25" customHeight="1" x14ac:dyDescent="0.25">
      <c r="B13" s="64">
        <v>5</v>
      </c>
      <c r="C13" s="19" t="s">
        <v>57</v>
      </c>
      <c r="D13" s="109"/>
      <c r="E13" s="166"/>
      <c r="F13" s="166"/>
      <c r="G13" s="166"/>
      <c r="H13" s="166"/>
      <c r="I13" s="167"/>
    </row>
    <row r="14" spans="1:9" ht="14.25" customHeight="1" thickBot="1" x14ac:dyDescent="0.3">
      <c r="B14" s="66">
        <v>6</v>
      </c>
      <c r="C14" s="69" t="s">
        <v>58</v>
      </c>
      <c r="D14" s="168"/>
      <c r="E14" s="163"/>
      <c r="F14" s="163"/>
      <c r="G14" s="163"/>
      <c r="H14" s="163"/>
      <c r="I14" s="164"/>
    </row>
    <row r="15" spans="1:9" ht="14.25" customHeight="1" thickBot="1" x14ac:dyDescent="0.3">
      <c r="B15" s="64">
        <v>7</v>
      </c>
      <c r="C15" s="388"/>
      <c r="D15" s="109"/>
      <c r="E15" s="166"/>
      <c r="F15" s="166"/>
      <c r="G15" s="166"/>
      <c r="H15" s="166"/>
      <c r="I15" s="167"/>
    </row>
    <row r="16" spans="1:9" ht="14.25" customHeight="1" x14ac:dyDescent="0.25">
      <c r="B16" s="636">
        <v>8</v>
      </c>
      <c r="C16" s="382" t="s">
        <v>2708</v>
      </c>
      <c r="D16" s="389">
        <v>0</v>
      </c>
      <c r="E16" s="166"/>
      <c r="F16" s="166"/>
      <c r="G16" s="166"/>
      <c r="H16" s="166"/>
      <c r="I16" s="167"/>
    </row>
    <row r="17" spans="2:9" ht="14.25" customHeight="1" x14ac:dyDescent="0.25">
      <c r="B17" s="636">
        <v>9</v>
      </c>
      <c r="C17" s="383" t="s">
        <v>263</v>
      </c>
      <c r="D17" s="389">
        <v>4135152.2580400002</v>
      </c>
      <c r="E17" s="166"/>
      <c r="F17" s="166"/>
      <c r="G17" s="166"/>
      <c r="H17" s="166"/>
      <c r="I17" s="167"/>
    </row>
    <row r="18" spans="2:9" ht="14.25" customHeight="1" x14ac:dyDescent="0.25">
      <c r="B18" s="636">
        <v>10</v>
      </c>
      <c r="C18" s="383" t="s">
        <v>260</v>
      </c>
      <c r="D18" s="389">
        <v>69122.378679999994</v>
      </c>
      <c r="E18" s="166"/>
      <c r="F18" s="166"/>
      <c r="G18" s="166"/>
      <c r="H18" s="166"/>
      <c r="I18" s="167"/>
    </row>
    <row r="19" spans="2:9" ht="14.25" customHeight="1" x14ac:dyDescent="0.25">
      <c r="B19" s="636">
        <v>11</v>
      </c>
      <c r="C19" s="383" t="s">
        <v>264</v>
      </c>
      <c r="D19" s="389">
        <v>3.2799999999999999E-3</v>
      </c>
      <c r="E19" s="166"/>
      <c r="F19" s="166"/>
      <c r="G19" s="166"/>
      <c r="H19" s="166"/>
      <c r="I19" s="167"/>
    </row>
    <row r="20" spans="2:9" ht="14.25" customHeight="1" x14ac:dyDescent="0.25">
      <c r="B20" s="636">
        <v>12</v>
      </c>
      <c r="C20" s="383" t="s">
        <v>265</v>
      </c>
      <c r="D20" s="389">
        <v>0.36504999999999999</v>
      </c>
      <c r="E20" s="166"/>
      <c r="F20" s="166"/>
      <c r="G20" s="166"/>
      <c r="H20" s="166"/>
      <c r="I20" s="167"/>
    </row>
    <row r="21" spans="2:9" ht="14.25" customHeight="1" x14ac:dyDescent="0.25">
      <c r="B21" s="636">
        <v>13</v>
      </c>
      <c r="C21" s="383" t="s">
        <v>262</v>
      </c>
      <c r="D21" s="389">
        <v>1210745.4441</v>
      </c>
      <c r="E21" s="166"/>
      <c r="F21" s="166"/>
      <c r="G21" s="166"/>
      <c r="H21" s="166"/>
      <c r="I21" s="167"/>
    </row>
    <row r="22" spans="2:9" ht="14.25" customHeight="1" x14ac:dyDescent="0.25">
      <c r="B22" s="64">
        <v>14</v>
      </c>
      <c r="C22" s="383" t="s">
        <v>261</v>
      </c>
      <c r="D22" s="109">
        <v>13748935.74064</v>
      </c>
      <c r="E22" s="166"/>
      <c r="F22" s="166"/>
      <c r="G22" s="166"/>
      <c r="H22" s="166"/>
      <c r="I22" s="167"/>
    </row>
    <row r="23" spans="2:9" ht="14.25" customHeight="1" x14ac:dyDescent="0.25">
      <c r="B23" s="64">
        <v>15</v>
      </c>
      <c r="C23" s="19"/>
      <c r="D23" s="109"/>
      <c r="E23" s="166"/>
      <c r="F23" s="166"/>
      <c r="G23" s="166"/>
      <c r="H23" s="166"/>
      <c r="I23" s="167"/>
    </row>
    <row r="24" spans="2:9" ht="14.25" customHeight="1" x14ac:dyDescent="0.25">
      <c r="B24" s="64">
        <v>16</v>
      </c>
      <c r="C24" s="19"/>
      <c r="D24" s="109"/>
      <c r="E24" s="166"/>
      <c r="F24" s="166"/>
      <c r="G24" s="166"/>
      <c r="H24" s="166"/>
      <c r="I24" s="167"/>
    </row>
    <row r="25" spans="2:9" ht="14.25" customHeight="1" x14ac:dyDescent="0.25">
      <c r="B25" s="64">
        <v>17</v>
      </c>
      <c r="C25" s="19"/>
      <c r="D25" s="109"/>
      <c r="E25" s="166"/>
      <c r="F25" s="166"/>
      <c r="G25" s="166"/>
      <c r="H25" s="166"/>
      <c r="I25" s="167"/>
    </row>
    <row r="26" spans="2:9" ht="14.25" customHeight="1" x14ac:dyDescent="0.25">
      <c r="B26" s="64">
        <v>18</v>
      </c>
      <c r="C26" s="19"/>
      <c r="D26" s="109"/>
      <c r="E26" s="166"/>
      <c r="F26" s="166"/>
      <c r="G26" s="166"/>
      <c r="H26" s="166"/>
      <c r="I26" s="167"/>
    </row>
    <row r="27" spans="2:9" ht="14.25" customHeight="1" x14ac:dyDescent="0.25">
      <c r="B27" s="64">
        <v>19</v>
      </c>
      <c r="C27" s="19"/>
      <c r="D27" s="109"/>
      <c r="E27" s="166"/>
      <c r="F27" s="166"/>
      <c r="G27" s="166"/>
      <c r="H27" s="166"/>
      <c r="I27" s="167"/>
    </row>
    <row r="28" spans="2:9" ht="14.25" customHeight="1" x14ac:dyDescent="0.25">
      <c r="B28" s="64">
        <v>20</v>
      </c>
      <c r="C28" s="19"/>
      <c r="D28" s="109"/>
      <c r="E28" s="166"/>
      <c r="F28" s="166"/>
      <c r="G28" s="166"/>
      <c r="H28" s="166"/>
      <c r="I28" s="167"/>
    </row>
    <row r="29" spans="2:9" ht="14.25" customHeight="1" x14ac:dyDescent="0.25">
      <c r="B29" s="64">
        <v>21</v>
      </c>
      <c r="C29" s="19"/>
      <c r="D29" s="109"/>
      <c r="E29" s="166"/>
      <c r="F29" s="166"/>
      <c r="G29" s="166"/>
      <c r="H29" s="166"/>
      <c r="I29" s="167"/>
    </row>
    <row r="30" spans="2:9" ht="14.25" customHeight="1" x14ac:dyDescent="0.25">
      <c r="B30" s="64">
        <v>22</v>
      </c>
      <c r="C30" s="19"/>
      <c r="D30" s="109"/>
      <c r="E30" s="166"/>
      <c r="F30" s="166"/>
      <c r="G30" s="166"/>
      <c r="H30" s="166"/>
      <c r="I30" s="167"/>
    </row>
    <row r="31" spans="2:9" ht="14.25" customHeight="1" x14ac:dyDescent="0.25">
      <c r="B31" s="64">
        <v>23</v>
      </c>
      <c r="C31" s="348" t="s">
        <v>2742</v>
      </c>
      <c r="D31" s="109">
        <v>19163956.189789999</v>
      </c>
      <c r="E31" s="166"/>
      <c r="F31" s="166"/>
      <c r="G31" s="166"/>
      <c r="H31" s="166"/>
      <c r="I31" s="167"/>
    </row>
    <row r="32" spans="2:9" ht="14.25" customHeight="1" x14ac:dyDescent="0.25">
      <c r="B32" s="64">
        <v>24</v>
      </c>
      <c r="C32" s="348" t="s">
        <v>47</v>
      </c>
      <c r="D32" s="109">
        <v>19163956.189789999</v>
      </c>
      <c r="E32" s="166"/>
      <c r="F32" s="166"/>
      <c r="G32" s="166"/>
      <c r="H32" s="166"/>
      <c r="I32" s="167"/>
    </row>
  </sheetData>
  <mergeCells count="1">
    <mergeCell ref="D7:I7"/>
  </mergeCell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17"/>
  <sheetViews>
    <sheetView zoomScale="96" zoomScaleNormal="96" workbookViewId="0"/>
  </sheetViews>
  <sheetFormatPr baseColWidth="10" defaultRowHeight="12.5" x14ac:dyDescent="0.25"/>
  <cols>
    <col min="2" max="2" width="39.54296875" bestFit="1" customWidth="1"/>
    <col min="3" max="3" width="22.1796875" bestFit="1" customWidth="1"/>
    <col min="4" max="4" width="24.81640625" bestFit="1" customWidth="1"/>
    <col min="5" max="5" width="22.453125" bestFit="1" customWidth="1"/>
    <col min="6" max="6" width="22.7265625" bestFit="1" customWidth="1"/>
    <col min="7" max="7" width="31.1796875" bestFit="1" customWidth="1"/>
    <col min="8" max="8" width="22.54296875" bestFit="1" customWidth="1"/>
  </cols>
  <sheetData>
    <row r="1" spans="2:8" ht="15" x14ac:dyDescent="0.3">
      <c r="B1" s="631" t="s">
        <v>7</v>
      </c>
      <c r="C1" s="632"/>
      <c r="D1" s="632"/>
      <c r="E1" s="178"/>
    </row>
    <row r="3" spans="2:8" ht="13" thickBot="1" x14ac:dyDescent="0.3"/>
    <row r="4" spans="2:8" x14ac:dyDescent="0.25">
      <c r="B4" s="392" t="s">
        <v>253</v>
      </c>
      <c r="C4" s="393" t="s">
        <v>254</v>
      </c>
      <c r="D4" s="393" t="s">
        <v>255</v>
      </c>
      <c r="E4" s="393" t="s">
        <v>256</v>
      </c>
      <c r="F4" s="393" t="s">
        <v>257</v>
      </c>
      <c r="G4" s="393" t="s">
        <v>258</v>
      </c>
      <c r="H4" s="394" t="s">
        <v>259</v>
      </c>
    </row>
    <row r="5" spans="2:8" x14ac:dyDescent="0.25">
      <c r="B5" s="395" t="s">
        <v>260</v>
      </c>
      <c r="C5" s="391"/>
      <c r="D5" s="391"/>
      <c r="E5" s="369">
        <v>0</v>
      </c>
      <c r="F5" s="369"/>
      <c r="G5" s="369"/>
      <c r="H5" s="376">
        <v>0</v>
      </c>
    </row>
    <row r="6" spans="2:8" x14ac:dyDescent="0.25">
      <c r="B6" s="395" t="s">
        <v>261</v>
      </c>
      <c r="C6" s="391"/>
      <c r="D6" s="391"/>
      <c r="E6" s="369">
        <v>14313680.70111</v>
      </c>
      <c r="F6" s="369"/>
      <c r="G6" s="369"/>
      <c r="H6" s="376">
        <v>0</v>
      </c>
    </row>
    <row r="7" spans="2:8" x14ac:dyDescent="0.25">
      <c r="B7" s="395" t="s">
        <v>262</v>
      </c>
      <c r="C7" s="391"/>
      <c r="D7" s="391"/>
      <c r="E7" s="369">
        <v>1026825.9704</v>
      </c>
      <c r="F7" s="369"/>
      <c r="G7" s="369"/>
      <c r="H7" s="376">
        <v>0</v>
      </c>
    </row>
    <row r="8" spans="2:8" x14ac:dyDescent="0.25">
      <c r="B8" s="395" t="s">
        <v>263</v>
      </c>
      <c r="C8" s="391"/>
      <c r="D8" s="391"/>
      <c r="E8" s="369">
        <v>1121697.3073199999</v>
      </c>
      <c r="F8" s="369"/>
      <c r="G8" s="369"/>
      <c r="H8" s="376">
        <v>0</v>
      </c>
    </row>
    <row r="9" spans="2:8" x14ac:dyDescent="0.25">
      <c r="B9" s="395" t="s">
        <v>264</v>
      </c>
      <c r="C9" s="391"/>
      <c r="D9" s="391"/>
      <c r="E9" s="369">
        <v>3.2799999999999999E-3</v>
      </c>
      <c r="F9" s="369"/>
      <c r="G9" s="369"/>
      <c r="H9" s="376">
        <v>0</v>
      </c>
    </row>
    <row r="10" spans="2:8" ht="13" thickBot="1" x14ac:dyDescent="0.3">
      <c r="B10" s="396" t="s">
        <v>265</v>
      </c>
      <c r="C10" s="397"/>
      <c r="D10" s="397"/>
      <c r="E10" s="398">
        <v>0.36504999999999999</v>
      </c>
      <c r="F10" s="398"/>
      <c r="G10" s="398"/>
      <c r="H10" s="378">
        <v>0</v>
      </c>
    </row>
    <row r="17" spans="5:5" x14ac:dyDescent="0.25">
      <c r="E17" s="628"/>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5"/>
  <sheetViews>
    <sheetView zoomScale="104" zoomScaleNormal="104" workbookViewId="0">
      <selection activeCell="A2" sqref="A2"/>
    </sheetView>
  </sheetViews>
  <sheetFormatPr baseColWidth="10" defaultRowHeight="12.5" x14ac:dyDescent="0.25"/>
  <cols>
    <col min="2" max="2" width="21.81640625" bestFit="1" customWidth="1"/>
    <col min="3" max="3" width="22.54296875" bestFit="1" customWidth="1"/>
    <col min="4" max="4" width="22.453125" bestFit="1" customWidth="1"/>
    <col min="5" max="5" width="37.26953125" bestFit="1" customWidth="1"/>
    <col min="6" max="6" width="31.1796875" bestFit="1" customWidth="1"/>
    <col min="7" max="7" width="22.54296875" bestFit="1" customWidth="1"/>
  </cols>
  <sheetData>
    <row r="1" spans="1:7" ht="15" x14ac:dyDescent="0.3">
      <c r="A1" s="631" t="s">
        <v>8</v>
      </c>
      <c r="B1" s="632"/>
      <c r="C1" s="632"/>
      <c r="D1" s="632"/>
      <c r="E1" s="178"/>
      <c r="F1" s="178"/>
    </row>
    <row r="2" spans="1:7" ht="13" thickBot="1" x14ac:dyDescent="0.3"/>
    <row r="3" spans="1:7" ht="13" x14ac:dyDescent="0.3">
      <c r="B3" s="399" t="s">
        <v>266</v>
      </c>
      <c r="C3" s="400" t="s">
        <v>267</v>
      </c>
      <c r="D3" s="400" t="s">
        <v>256</v>
      </c>
      <c r="E3" s="400" t="s">
        <v>257</v>
      </c>
      <c r="F3" s="400" t="s">
        <v>258</v>
      </c>
      <c r="G3" s="401" t="s">
        <v>259</v>
      </c>
    </row>
    <row r="4" spans="1:7" x14ac:dyDescent="0.25">
      <c r="B4" s="395" t="s">
        <v>294</v>
      </c>
      <c r="C4" s="391" t="s">
        <v>295</v>
      </c>
      <c r="D4" s="402">
        <v>83261.35759</v>
      </c>
      <c r="E4" s="402">
        <v>0</v>
      </c>
      <c r="F4" s="402">
        <v>0</v>
      </c>
      <c r="G4" s="403">
        <v>0</v>
      </c>
    </row>
    <row r="5" spans="1:7" x14ac:dyDescent="0.25">
      <c r="B5" s="395" t="s">
        <v>282</v>
      </c>
      <c r="C5" s="391" t="s">
        <v>283</v>
      </c>
      <c r="D5" s="402">
        <v>22577.033599999999</v>
      </c>
      <c r="E5" s="402">
        <v>0</v>
      </c>
      <c r="F5" s="402">
        <v>0</v>
      </c>
      <c r="G5" s="403">
        <v>0</v>
      </c>
    </row>
    <row r="6" spans="1:7" x14ac:dyDescent="0.25">
      <c r="B6" s="395" t="s">
        <v>298</v>
      </c>
      <c r="C6" s="391" t="s">
        <v>299</v>
      </c>
      <c r="D6" s="402">
        <v>2719907.3134300001</v>
      </c>
      <c r="E6" s="402">
        <v>5380.7228500000001</v>
      </c>
      <c r="F6" s="402">
        <v>1300</v>
      </c>
      <c r="G6" s="403"/>
    </row>
    <row r="7" spans="1:7" x14ac:dyDescent="0.25">
      <c r="B7" s="395" t="s">
        <v>300</v>
      </c>
      <c r="C7" s="391" t="s">
        <v>301</v>
      </c>
      <c r="D7" s="402">
        <v>92876.936360000007</v>
      </c>
      <c r="E7" s="402">
        <v>0</v>
      </c>
      <c r="F7" s="402">
        <v>0</v>
      </c>
      <c r="G7" s="403"/>
    </row>
    <row r="8" spans="1:7" x14ac:dyDescent="0.25">
      <c r="B8" s="395" t="s">
        <v>296</v>
      </c>
      <c r="C8" s="391" t="s">
        <v>297</v>
      </c>
      <c r="D8" s="402">
        <v>1429477.6843300001</v>
      </c>
      <c r="E8" s="402">
        <v>14572.817230000001</v>
      </c>
      <c r="F8" s="402">
        <v>0</v>
      </c>
      <c r="G8" s="403"/>
    </row>
    <row r="9" spans="1:7" x14ac:dyDescent="0.25">
      <c r="B9" s="395" t="s">
        <v>280</v>
      </c>
      <c r="C9" s="391" t="s">
        <v>281</v>
      </c>
      <c r="D9" s="402">
        <v>14962812.98776</v>
      </c>
      <c r="E9" s="402">
        <v>47509.263769999998</v>
      </c>
      <c r="F9" s="402">
        <v>3000</v>
      </c>
      <c r="G9" s="403"/>
    </row>
    <row r="10" spans="1:7" x14ac:dyDescent="0.25">
      <c r="B10" s="395" t="s">
        <v>276</v>
      </c>
      <c r="C10" s="391" t="s">
        <v>277</v>
      </c>
      <c r="D10" s="402">
        <v>115678.7885</v>
      </c>
      <c r="E10" s="402">
        <v>0</v>
      </c>
      <c r="F10" s="402">
        <v>0</v>
      </c>
      <c r="G10" s="403"/>
    </row>
    <row r="11" spans="1:7" x14ac:dyDescent="0.25">
      <c r="B11" s="395" t="s">
        <v>290</v>
      </c>
      <c r="C11" s="391" t="s">
        <v>291</v>
      </c>
      <c r="D11" s="402">
        <v>73998.370779999997</v>
      </c>
      <c r="E11" s="402">
        <v>2663.6471999999999</v>
      </c>
      <c r="F11" s="402">
        <v>0</v>
      </c>
      <c r="G11" s="403"/>
    </row>
    <row r="12" spans="1:7" x14ac:dyDescent="0.25">
      <c r="B12" s="395" t="s">
        <v>302</v>
      </c>
      <c r="C12" s="391" t="s">
        <v>303</v>
      </c>
      <c r="D12" s="402">
        <v>0.36673</v>
      </c>
      <c r="E12" s="402">
        <v>0</v>
      </c>
      <c r="F12" s="402">
        <v>0</v>
      </c>
      <c r="G12" s="403"/>
    </row>
    <row r="13" spans="1:7" x14ac:dyDescent="0.25">
      <c r="B13" s="395" t="s">
        <v>292</v>
      </c>
      <c r="C13" s="391" t="s">
        <v>293</v>
      </c>
      <c r="D13" s="402">
        <v>136013.83624</v>
      </c>
      <c r="E13" s="402">
        <v>0</v>
      </c>
      <c r="F13" s="402">
        <v>4555</v>
      </c>
      <c r="G13" s="403"/>
    </row>
    <row r="14" spans="1:7" x14ac:dyDescent="0.25">
      <c r="B14" s="395" t="s">
        <v>288</v>
      </c>
      <c r="C14" s="391" t="s">
        <v>289</v>
      </c>
      <c r="D14" s="402">
        <v>32285.00533</v>
      </c>
      <c r="E14" s="402">
        <v>0</v>
      </c>
      <c r="F14" s="402">
        <v>0</v>
      </c>
      <c r="G14" s="403"/>
    </row>
    <row r="15" spans="1:7" x14ac:dyDescent="0.25">
      <c r="B15" s="395" t="s">
        <v>268</v>
      </c>
      <c r="C15" s="391" t="s">
        <v>269</v>
      </c>
      <c r="D15" s="402">
        <v>69216.62268</v>
      </c>
      <c r="E15" s="402">
        <v>0</v>
      </c>
      <c r="F15" s="402">
        <v>0</v>
      </c>
      <c r="G15" s="403"/>
    </row>
    <row r="16" spans="1:7" x14ac:dyDescent="0.25">
      <c r="B16" s="395" t="s">
        <v>286</v>
      </c>
      <c r="C16" s="391" t="s">
        <v>287</v>
      </c>
      <c r="D16" s="402">
        <v>8169.3768700000001</v>
      </c>
      <c r="E16" s="402">
        <v>0</v>
      </c>
      <c r="F16" s="402">
        <v>0</v>
      </c>
      <c r="G16" s="403"/>
    </row>
    <row r="17" spans="2:7" x14ac:dyDescent="0.25">
      <c r="B17" s="395" t="s">
        <v>278</v>
      </c>
      <c r="C17" s="391" t="s">
        <v>279</v>
      </c>
      <c r="D17" s="402">
        <v>525507.15685000003</v>
      </c>
      <c r="E17" s="402">
        <v>0</v>
      </c>
      <c r="F17" s="402">
        <v>0</v>
      </c>
      <c r="G17" s="403"/>
    </row>
    <row r="18" spans="2:7" x14ac:dyDescent="0.25">
      <c r="B18" s="395" t="s">
        <v>304</v>
      </c>
      <c r="C18" s="391" t="s">
        <v>305</v>
      </c>
      <c r="D18" s="402">
        <v>28253.407299999999</v>
      </c>
      <c r="E18" s="402">
        <v>0</v>
      </c>
      <c r="F18" s="402">
        <v>0</v>
      </c>
      <c r="G18" s="403"/>
    </row>
    <row r="19" spans="2:7" x14ac:dyDescent="0.25">
      <c r="B19" s="395" t="s">
        <v>284</v>
      </c>
      <c r="C19" s="391" t="s">
        <v>285</v>
      </c>
      <c r="D19" s="402">
        <v>12096.38557</v>
      </c>
      <c r="E19" s="402">
        <v>0</v>
      </c>
      <c r="F19" s="402">
        <v>1700</v>
      </c>
      <c r="G19" s="403"/>
    </row>
    <row r="20" spans="2:7" x14ac:dyDescent="0.25">
      <c r="B20" s="395" t="s">
        <v>274</v>
      </c>
      <c r="C20" s="391" t="s">
        <v>275</v>
      </c>
      <c r="D20" s="402">
        <v>44552.633500000004</v>
      </c>
      <c r="E20" s="402">
        <v>0</v>
      </c>
      <c r="F20" s="402">
        <v>0</v>
      </c>
      <c r="G20" s="403">
        <v>0</v>
      </c>
    </row>
    <row r="21" spans="2:7" x14ac:dyDescent="0.25">
      <c r="B21" s="395" t="s">
        <v>272</v>
      </c>
      <c r="C21" s="391" t="s">
        <v>273</v>
      </c>
      <c r="D21" s="402">
        <v>59556.837370000001</v>
      </c>
      <c r="E21" s="402">
        <v>0</v>
      </c>
      <c r="F21" s="402">
        <v>0</v>
      </c>
      <c r="G21" s="403">
        <v>0</v>
      </c>
    </row>
    <row r="22" spans="2:7" x14ac:dyDescent="0.25">
      <c r="B22" s="395" t="s">
        <v>306</v>
      </c>
      <c r="C22" s="391" t="s">
        <v>307</v>
      </c>
      <c r="D22" s="402">
        <v>40401.219590000001</v>
      </c>
      <c r="E22" s="402">
        <v>0</v>
      </c>
      <c r="F22" s="402">
        <v>0</v>
      </c>
      <c r="G22" s="403">
        <v>0</v>
      </c>
    </row>
    <row r="23" spans="2:7" x14ac:dyDescent="0.25">
      <c r="B23" s="395" t="s">
        <v>308</v>
      </c>
      <c r="C23" s="391" t="s">
        <v>309</v>
      </c>
      <c r="D23" s="402">
        <v>229449.81606000001</v>
      </c>
      <c r="E23" s="402">
        <v>57.482089999999999</v>
      </c>
      <c r="F23" s="402">
        <v>0</v>
      </c>
      <c r="G23" s="403">
        <v>0</v>
      </c>
    </row>
    <row r="24" spans="2:7" ht="13" thickBot="1" x14ac:dyDescent="0.3">
      <c r="B24" s="396" t="s">
        <v>270</v>
      </c>
      <c r="C24" s="397" t="s">
        <v>271</v>
      </c>
      <c r="D24" s="404">
        <v>43072.206599999998</v>
      </c>
      <c r="E24" s="404">
        <v>0</v>
      </c>
      <c r="F24" s="404">
        <v>0</v>
      </c>
      <c r="G24" s="405">
        <v>0</v>
      </c>
    </row>
    <row r="27" spans="2:7" x14ac:dyDescent="0.25">
      <c r="D27" s="588"/>
      <c r="E27" s="588"/>
    </row>
    <row r="33" spans="5:6" ht="13" x14ac:dyDescent="0.3">
      <c r="E33" s="589"/>
      <c r="F33" s="590"/>
    </row>
    <row r="34" spans="5:6" ht="14.5" x14ac:dyDescent="0.35">
      <c r="F34" s="591"/>
    </row>
    <row r="35" spans="5:6" ht="13" x14ac:dyDescent="0.3">
      <c r="E35" s="592"/>
      <c r="F35" s="593"/>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G42"/>
  <sheetViews>
    <sheetView zoomScale="98" zoomScaleNormal="98" workbookViewId="0"/>
  </sheetViews>
  <sheetFormatPr baseColWidth="10" defaultRowHeight="12.5" x14ac:dyDescent="0.25"/>
  <cols>
    <col min="2" max="2" width="11.1796875" bestFit="1" customWidth="1"/>
    <col min="3" max="3" width="22.453125" bestFit="1" customWidth="1"/>
    <col min="4" max="4" width="20" bestFit="1" customWidth="1"/>
    <col min="5" max="5" width="31.1796875" bestFit="1" customWidth="1"/>
    <col min="6" max="6" width="37.26953125" bestFit="1" customWidth="1"/>
  </cols>
  <sheetData>
    <row r="2" spans="2:6" ht="15" x14ac:dyDescent="0.3">
      <c r="B2" s="631" t="s">
        <v>9</v>
      </c>
      <c r="C2" s="632"/>
      <c r="D2" s="632"/>
    </row>
    <row r="3" spans="2:6" ht="13" thickBot="1" x14ac:dyDescent="0.3"/>
    <row r="4" spans="2:6" ht="13" thickBot="1" x14ac:dyDescent="0.3">
      <c r="B4" s="410" t="s">
        <v>310</v>
      </c>
      <c r="C4" s="411" t="s">
        <v>256</v>
      </c>
      <c r="D4" s="411" t="s">
        <v>311</v>
      </c>
      <c r="E4" s="411" t="s">
        <v>258</v>
      </c>
      <c r="F4" s="412" t="s">
        <v>259</v>
      </c>
    </row>
    <row r="5" spans="2:6" x14ac:dyDescent="0.25">
      <c r="B5" s="407" t="s">
        <v>316</v>
      </c>
      <c r="C5" s="408">
        <v>20633152.327979989</v>
      </c>
      <c r="D5" s="408">
        <v>70122.093399999998</v>
      </c>
      <c r="E5" s="408">
        <v>0</v>
      </c>
      <c r="F5" s="409">
        <v>0</v>
      </c>
    </row>
    <row r="6" spans="2:6" x14ac:dyDescent="0.25">
      <c r="B6" s="395" t="s">
        <v>327</v>
      </c>
      <c r="C6" s="402">
        <v>8490.6922900000009</v>
      </c>
      <c r="D6" s="402">
        <v>0</v>
      </c>
      <c r="E6" s="402">
        <v>0</v>
      </c>
      <c r="F6" s="403">
        <v>0</v>
      </c>
    </row>
    <row r="7" spans="2:6" x14ac:dyDescent="0.25">
      <c r="B7" s="395" t="s">
        <v>2709</v>
      </c>
      <c r="C7" s="402">
        <v>18.00102</v>
      </c>
      <c r="D7" s="402">
        <v>0</v>
      </c>
      <c r="E7" s="402">
        <v>0</v>
      </c>
      <c r="F7" s="403">
        <v>0</v>
      </c>
    </row>
    <row r="8" spans="2:6" x14ac:dyDescent="0.25">
      <c r="B8" s="395" t="s">
        <v>315</v>
      </c>
      <c r="C8" s="402">
        <v>10.299149999999999</v>
      </c>
      <c r="D8" s="402">
        <v>0</v>
      </c>
      <c r="E8" s="402">
        <v>0</v>
      </c>
      <c r="F8" s="403">
        <v>0</v>
      </c>
    </row>
    <row r="9" spans="2:6" x14ac:dyDescent="0.25">
      <c r="B9" s="395" t="s">
        <v>2710</v>
      </c>
      <c r="C9" s="402">
        <v>2722.19344</v>
      </c>
      <c r="D9" s="402">
        <v>0</v>
      </c>
      <c r="E9" s="402">
        <v>0</v>
      </c>
      <c r="F9" s="403">
        <v>0</v>
      </c>
    </row>
    <row r="10" spans="2:6" x14ac:dyDescent="0.25">
      <c r="B10" s="395" t="s">
        <v>319</v>
      </c>
      <c r="C10" s="402">
        <v>31.545770000000001</v>
      </c>
      <c r="D10" s="402">
        <v>0</v>
      </c>
      <c r="E10" s="402">
        <v>0</v>
      </c>
      <c r="F10" s="403">
        <v>0</v>
      </c>
    </row>
    <row r="11" spans="2:6" x14ac:dyDescent="0.25">
      <c r="B11" s="395" t="s">
        <v>318</v>
      </c>
      <c r="C11" s="402">
        <v>851.33011999999997</v>
      </c>
      <c r="D11" s="402">
        <v>0</v>
      </c>
      <c r="E11" s="402">
        <v>0</v>
      </c>
      <c r="F11" s="403">
        <v>0</v>
      </c>
    </row>
    <row r="12" spans="2:6" x14ac:dyDescent="0.25">
      <c r="B12" s="395" t="s">
        <v>2711</v>
      </c>
      <c r="C12" s="402">
        <v>4.802E-2</v>
      </c>
      <c r="D12" s="402">
        <v>0</v>
      </c>
      <c r="E12" s="402">
        <v>0</v>
      </c>
      <c r="F12" s="403">
        <v>0</v>
      </c>
    </row>
    <row r="13" spans="2:6" x14ac:dyDescent="0.25">
      <c r="B13" s="395" t="s">
        <v>2712</v>
      </c>
      <c r="C13" s="402">
        <v>10099.952950000001</v>
      </c>
      <c r="D13" s="402">
        <v>0</v>
      </c>
      <c r="E13" s="402">
        <v>0</v>
      </c>
      <c r="F13" s="403">
        <v>0</v>
      </c>
    </row>
    <row r="14" spans="2:6" x14ac:dyDescent="0.25">
      <c r="B14" s="395" t="s">
        <v>330</v>
      </c>
      <c r="C14" s="402">
        <v>0.29226000000000002</v>
      </c>
      <c r="D14" s="402">
        <v>0</v>
      </c>
      <c r="E14" s="402">
        <v>0</v>
      </c>
      <c r="F14" s="403">
        <v>0</v>
      </c>
    </row>
    <row r="15" spans="2:6" x14ac:dyDescent="0.25">
      <c r="B15" s="395" t="s">
        <v>328</v>
      </c>
      <c r="C15" s="402">
        <v>4630.94931</v>
      </c>
      <c r="D15" s="402">
        <v>0</v>
      </c>
      <c r="E15" s="402">
        <v>0</v>
      </c>
      <c r="F15" s="403">
        <v>0</v>
      </c>
    </row>
    <row r="16" spans="2:6" x14ac:dyDescent="0.25">
      <c r="B16" s="395" t="s">
        <v>324</v>
      </c>
      <c r="C16" s="402">
        <v>4181.2616600000001</v>
      </c>
      <c r="D16" s="402">
        <v>0</v>
      </c>
      <c r="E16" s="402">
        <v>0</v>
      </c>
      <c r="F16" s="403">
        <v>0</v>
      </c>
    </row>
    <row r="17" spans="2:6" x14ac:dyDescent="0.25">
      <c r="B17" s="395" t="s">
        <v>320</v>
      </c>
      <c r="C17" s="402">
        <v>0.21498999999999999</v>
      </c>
      <c r="D17" s="402">
        <v>0</v>
      </c>
      <c r="E17" s="402">
        <v>0</v>
      </c>
      <c r="F17" s="403">
        <v>0</v>
      </c>
    </row>
    <row r="18" spans="2:6" x14ac:dyDescent="0.25">
      <c r="B18" s="395" t="s">
        <v>322</v>
      </c>
      <c r="C18" s="402">
        <v>7091.0728499999996</v>
      </c>
      <c r="D18" s="402">
        <v>0</v>
      </c>
      <c r="E18" s="402">
        <v>0</v>
      </c>
      <c r="F18" s="403">
        <v>0</v>
      </c>
    </row>
    <row r="19" spans="2:6" x14ac:dyDescent="0.25">
      <c r="B19" s="395" t="s">
        <v>317</v>
      </c>
      <c r="C19" s="402">
        <v>1901.3384100000001</v>
      </c>
      <c r="D19" s="402">
        <v>0</v>
      </c>
      <c r="E19" s="402">
        <v>0</v>
      </c>
      <c r="F19" s="403">
        <v>0</v>
      </c>
    </row>
    <row r="20" spans="2:6" x14ac:dyDescent="0.25">
      <c r="B20" s="395" t="s">
        <v>325</v>
      </c>
      <c r="C20" s="402">
        <v>2735.8406199999999</v>
      </c>
      <c r="D20" s="402">
        <v>0</v>
      </c>
      <c r="E20" s="402">
        <v>0</v>
      </c>
      <c r="F20" s="403">
        <v>0</v>
      </c>
    </row>
    <row r="21" spans="2:6" x14ac:dyDescent="0.25">
      <c r="B21" s="395" t="s">
        <v>2713</v>
      </c>
      <c r="C21" s="402">
        <v>0.13564999999999999</v>
      </c>
      <c r="D21" s="402">
        <v>0</v>
      </c>
      <c r="E21" s="402">
        <v>0</v>
      </c>
      <c r="F21" s="403">
        <v>0</v>
      </c>
    </row>
    <row r="22" spans="2:6" x14ac:dyDescent="0.25">
      <c r="B22" s="395" t="s">
        <v>329</v>
      </c>
      <c r="C22" s="402">
        <v>0.32539000000000001</v>
      </c>
      <c r="D22" s="402">
        <v>0</v>
      </c>
      <c r="E22" s="402">
        <v>0</v>
      </c>
      <c r="F22" s="403">
        <v>0</v>
      </c>
    </row>
    <row r="23" spans="2:6" x14ac:dyDescent="0.25">
      <c r="B23" s="395" t="s">
        <v>2714</v>
      </c>
      <c r="C23" s="402">
        <v>0.29588999999999999</v>
      </c>
      <c r="D23" s="402">
        <v>0</v>
      </c>
      <c r="E23" s="402">
        <v>0</v>
      </c>
      <c r="F23" s="403">
        <v>0</v>
      </c>
    </row>
    <row r="24" spans="2:6" x14ac:dyDescent="0.25">
      <c r="B24" s="395" t="s">
        <v>323</v>
      </c>
      <c r="C24" s="402">
        <v>1.39541</v>
      </c>
      <c r="D24" s="402">
        <v>0</v>
      </c>
      <c r="E24" s="402">
        <v>0</v>
      </c>
      <c r="F24" s="403">
        <v>0</v>
      </c>
    </row>
    <row r="25" spans="2:6" x14ac:dyDescent="0.25">
      <c r="B25" s="395" t="s">
        <v>313</v>
      </c>
      <c r="C25" s="402">
        <v>40066.890700000004</v>
      </c>
      <c r="D25" s="402">
        <v>61.838880000000003</v>
      </c>
      <c r="E25" s="402">
        <v>0</v>
      </c>
      <c r="F25" s="403">
        <v>0</v>
      </c>
    </row>
    <row r="26" spans="2:6" x14ac:dyDescent="0.25">
      <c r="B26" s="395" t="s">
        <v>314</v>
      </c>
      <c r="C26" s="402">
        <v>5400.3491899999999</v>
      </c>
      <c r="D26" s="402">
        <v>0</v>
      </c>
      <c r="E26" s="402">
        <v>0</v>
      </c>
      <c r="F26" s="403">
        <v>0</v>
      </c>
    </row>
    <row r="27" spans="2:6" x14ac:dyDescent="0.25">
      <c r="B27" s="395" t="s">
        <v>326</v>
      </c>
      <c r="C27" s="402">
        <v>7752.28442</v>
      </c>
      <c r="D27" s="402">
        <v>8.5999999999999998E-4</v>
      </c>
      <c r="E27" s="402">
        <v>0</v>
      </c>
      <c r="F27" s="403">
        <v>0</v>
      </c>
    </row>
    <row r="28" spans="2:6" x14ac:dyDescent="0.25">
      <c r="B28" s="395" t="s">
        <v>2715</v>
      </c>
      <c r="C28" s="402">
        <v>15.601129999999999</v>
      </c>
      <c r="D28" s="402">
        <v>0</v>
      </c>
      <c r="E28" s="402">
        <v>0</v>
      </c>
      <c r="F28" s="403">
        <v>0</v>
      </c>
    </row>
    <row r="29" spans="2:6" x14ac:dyDescent="0.25">
      <c r="B29" s="395" t="s">
        <v>312</v>
      </c>
      <c r="C29" s="402">
        <v>10.0015</v>
      </c>
      <c r="D29" s="402">
        <v>0</v>
      </c>
      <c r="E29" s="402">
        <v>0</v>
      </c>
      <c r="F29" s="403">
        <v>0</v>
      </c>
    </row>
    <row r="30" spans="2:6" x14ac:dyDescent="0.25">
      <c r="B30" s="395" t="s">
        <v>321</v>
      </c>
      <c r="C30" s="402">
        <v>0.46950999999999998</v>
      </c>
      <c r="D30" s="402">
        <v>0</v>
      </c>
      <c r="E30" s="402">
        <v>0</v>
      </c>
      <c r="F30" s="403">
        <v>0</v>
      </c>
    </row>
    <row r="31" spans="2:6" x14ac:dyDescent="0.25">
      <c r="B31" s="395" t="s">
        <v>2716</v>
      </c>
      <c r="C31" s="402">
        <v>4.9100000000000003E-3</v>
      </c>
      <c r="D31" s="402">
        <v>0</v>
      </c>
      <c r="E31" s="402">
        <v>0</v>
      </c>
      <c r="F31" s="403">
        <v>0</v>
      </c>
    </row>
    <row r="32" spans="2:6" x14ac:dyDescent="0.25">
      <c r="B32" s="395" t="s">
        <v>2717</v>
      </c>
      <c r="C32" s="402">
        <v>0.21898000000000001</v>
      </c>
      <c r="D32" s="402">
        <v>0</v>
      </c>
      <c r="E32" s="402">
        <v>0</v>
      </c>
      <c r="F32" s="403">
        <v>0</v>
      </c>
    </row>
    <row r="33" spans="2:7" ht="13" thickBot="1" x14ac:dyDescent="0.3">
      <c r="B33" s="396" t="s">
        <v>2718</v>
      </c>
      <c r="C33" s="404">
        <v>9.5200000000000007E-3</v>
      </c>
      <c r="D33" s="404">
        <v>0</v>
      </c>
      <c r="E33" s="404">
        <v>0</v>
      </c>
      <c r="F33" s="405">
        <v>0</v>
      </c>
    </row>
    <row r="34" spans="2:7" x14ac:dyDescent="0.25">
      <c r="C34" s="406"/>
      <c r="D34" s="406"/>
      <c r="E34" s="406"/>
      <c r="F34" s="406"/>
    </row>
    <row r="35" spans="2:7" x14ac:dyDescent="0.25">
      <c r="C35" s="406"/>
      <c r="D35" s="406"/>
      <c r="E35" s="406"/>
      <c r="F35" s="406"/>
    </row>
    <row r="36" spans="2:7" x14ac:dyDescent="0.25">
      <c r="C36" s="406"/>
      <c r="D36" s="406"/>
      <c r="E36" s="406"/>
      <c r="F36" s="406"/>
    </row>
    <row r="37" spans="2:7" x14ac:dyDescent="0.25">
      <c r="C37" s="406"/>
      <c r="D37" s="406"/>
      <c r="E37" s="406"/>
      <c r="F37" s="406"/>
    </row>
    <row r="38" spans="2:7" x14ac:dyDescent="0.25">
      <c r="C38" s="406"/>
      <c r="D38" s="406"/>
      <c r="E38" s="406"/>
      <c r="F38" s="406"/>
    </row>
    <row r="39" spans="2:7" x14ac:dyDescent="0.25">
      <c r="C39" s="406"/>
      <c r="D39" s="406"/>
      <c r="E39" s="406"/>
      <c r="F39" s="406"/>
    </row>
    <row r="40" spans="2:7" ht="13" x14ac:dyDescent="0.3">
      <c r="C40" s="406"/>
      <c r="D40" s="406"/>
      <c r="E40" s="406"/>
      <c r="F40" s="589"/>
      <c r="G40" s="590"/>
    </row>
    <row r="41" spans="2:7" ht="14.5" x14ac:dyDescent="0.35">
      <c r="G41" s="591"/>
    </row>
    <row r="42" spans="2:7" ht="13" x14ac:dyDescent="0.3">
      <c r="F42" s="592"/>
      <c r="G42" s="593"/>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4"/>
  <sheetViews>
    <sheetView showGridLines="0" zoomScaleNormal="100" workbookViewId="0">
      <selection activeCell="A3" sqref="A3"/>
    </sheetView>
  </sheetViews>
  <sheetFormatPr baseColWidth="10" defaultRowHeight="12.5" x14ac:dyDescent="0.25"/>
  <cols>
    <col min="4" max="4" width="20.54296875" bestFit="1" customWidth="1"/>
    <col min="5" max="5" width="21.453125" bestFit="1" customWidth="1"/>
    <col min="6" max="7" width="30.1796875" bestFit="1" customWidth="1"/>
    <col min="8" max="8" width="31.1796875" bestFit="1" customWidth="1"/>
    <col min="9" max="9" width="27.54296875" bestFit="1" customWidth="1"/>
    <col min="10" max="10" width="20.26953125" bestFit="1" customWidth="1"/>
    <col min="11" max="11" width="22.453125" bestFit="1" customWidth="1"/>
  </cols>
  <sheetData>
    <row r="1" spans="1:10" ht="15" x14ac:dyDescent="0.3">
      <c r="A1" s="631" t="s">
        <v>10</v>
      </c>
      <c r="B1" s="632"/>
      <c r="C1" s="632"/>
      <c r="D1" s="632"/>
      <c r="E1" s="178"/>
      <c r="F1" s="178"/>
    </row>
    <row r="2" spans="1:10" x14ac:dyDescent="0.25">
      <c r="A2" s="632"/>
      <c r="B2" s="632"/>
      <c r="C2" s="632"/>
      <c r="D2" s="632"/>
    </row>
    <row r="3" spans="1:10" ht="13" thickBot="1" x14ac:dyDescent="0.3"/>
    <row r="4" spans="1:10" x14ac:dyDescent="0.25">
      <c r="C4" s="392" t="s">
        <v>346</v>
      </c>
      <c r="D4" s="393" t="s">
        <v>347</v>
      </c>
      <c r="E4" s="393" t="s">
        <v>348</v>
      </c>
      <c r="F4" s="393" t="s">
        <v>349</v>
      </c>
      <c r="G4" s="393" t="s">
        <v>350</v>
      </c>
      <c r="H4" s="393" t="s">
        <v>351</v>
      </c>
      <c r="I4" s="393" t="s">
        <v>352</v>
      </c>
      <c r="J4" s="394" t="s">
        <v>353</v>
      </c>
    </row>
    <row r="5" spans="1:10" ht="13" thickBot="1" x14ac:dyDescent="0.3">
      <c r="C5" s="396" t="s">
        <v>354</v>
      </c>
      <c r="D5" s="404">
        <v>620056.34598999994</v>
      </c>
      <c r="E5" s="404">
        <v>31857.863659999999</v>
      </c>
      <c r="F5" s="404">
        <v>17052.414850000001</v>
      </c>
      <c r="G5" s="404">
        <v>15959.428180000001</v>
      </c>
      <c r="H5" s="404">
        <v>48178.786039999999</v>
      </c>
      <c r="I5" s="404">
        <v>3706.8801699999999</v>
      </c>
      <c r="J5" s="629">
        <v>18427144.470899999</v>
      </c>
    </row>
    <row r="12" spans="1:10" ht="13" x14ac:dyDescent="0.3">
      <c r="I12" s="589"/>
      <c r="J12" s="590"/>
    </row>
    <row r="13" spans="1:10" ht="14.5" x14ac:dyDescent="0.35">
      <c r="J13" s="591"/>
    </row>
    <row r="14" spans="1:10" ht="13" x14ac:dyDescent="0.3">
      <c r="I14" s="592"/>
      <c r="J14" s="593"/>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tabColor rgb="FF00B050"/>
  </sheetPr>
  <dimension ref="A1:H11"/>
  <sheetViews>
    <sheetView zoomScale="110" zoomScaleNormal="110" workbookViewId="0"/>
  </sheetViews>
  <sheetFormatPr baseColWidth="10" defaultColWidth="11.453125" defaultRowHeight="13.5" x14ac:dyDescent="0.25"/>
  <cols>
    <col min="1" max="2" width="4.26953125" style="21" customWidth="1"/>
    <col min="3" max="3" width="15.453125" style="21" bestFit="1" customWidth="1"/>
    <col min="4" max="8" width="14.26953125" style="21" customWidth="1"/>
    <col min="9" max="16384" width="11.453125" style="21"/>
  </cols>
  <sheetData>
    <row r="1" spans="1:8" ht="18.75" customHeight="1" x14ac:dyDescent="0.25"/>
    <row r="2" spans="1:8" ht="18.75" customHeight="1" x14ac:dyDescent="0.3">
      <c r="A2" s="22" t="s">
        <v>14</v>
      </c>
      <c r="B2" s="23"/>
      <c r="C2" s="23"/>
      <c r="D2" s="24"/>
      <c r="E2" s="24"/>
      <c r="F2" s="24"/>
      <c r="G2" s="178"/>
      <c r="H2" s="24"/>
    </row>
    <row r="3" spans="1:8" ht="14.25" customHeight="1" x14ac:dyDescent="0.3">
      <c r="A3" s="22"/>
      <c r="B3" s="23"/>
      <c r="C3" s="23"/>
      <c r="D3" s="24"/>
      <c r="E3" s="24"/>
      <c r="F3" s="24"/>
      <c r="G3" s="24"/>
      <c r="H3" s="24"/>
    </row>
    <row r="4" spans="1:8" ht="14.25" customHeight="1" x14ac:dyDescent="0.3">
      <c r="A4" s="22"/>
      <c r="B4" s="25" t="s">
        <v>448</v>
      </c>
      <c r="C4" s="26"/>
      <c r="D4" s="24"/>
      <c r="E4" s="24"/>
      <c r="F4" s="24"/>
      <c r="G4" s="24"/>
      <c r="H4" s="24"/>
    </row>
    <row r="5" spans="1:8" ht="14.25" customHeight="1" thickBot="1" x14ac:dyDescent="0.35">
      <c r="A5" s="22"/>
      <c r="B5" s="23"/>
      <c r="C5" s="23"/>
      <c r="D5" s="24"/>
      <c r="E5" s="24"/>
      <c r="F5" s="24"/>
      <c r="G5" s="24"/>
      <c r="H5" s="24"/>
    </row>
    <row r="6" spans="1:8" ht="14.25" customHeight="1" x14ac:dyDescent="0.25">
      <c r="B6" s="27"/>
      <c r="C6" s="28"/>
      <c r="D6" s="72" t="s">
        <v>43</v>
      </c>
      <c r="E6" s="30" t="s">
        <v>44</v>
      </c>
      <c r="F6" s="30" t="s">
        <v>45</v>
      </c>
      <c r="G6" s="30" t="s">
        <v>48</v>
      </c>
      <c r="H6" s="61" t="s">
        <v>49</v>
      </c>
    </row>
    <row r="7" spans="1:8" ht="14.5" thickBot="1" x14ac:dyDescent="0.3">
      <c r="B7" s="31"/>
      <c r="C7" s="38"/>
      <c r="D7" s="362" t="s">
        <v>356</v>
      </c>
      <c r="E7" s="361" t="s">
        <v>357</v>
      </c>
      <c r="F7" s="361" t="s">
        <v>358</v>
      </c>
      <c r="G7" s="361" t="s">
        <v>359</v>
      </c>
      <c r="H7" s="363" t="s">
        <v>360</v>
      </c>
    </row>
    <row r="8" spans="1:8" ht="14.25" customHeight="1" x14ac:dyDescent="0.25">
      <c r="B8" s="78">
        <v>1</v>
      </c>
      <c r="C8" s="413" t="s">
        <v>354</v>
      </c>
      <c r="D8" s="373">
        <v>3326378.7958499999</v>
      </c>
      <c r="E8" s="416">
        <v>17464486.68118</v>
      </c>
      <c r="F8" s="416">
        <v>78986.414860000004</v>
      </c>
      <c r="G8" s="630">
        <v>20869851.891890001</v>
      </c>
      <c r="H8" s="374">
        <v>42782419.840999998</v>
      </c>
    </row>
    <row r="9" spans="1:8" ht="14.25" customHeight="1" thickBot="1" x14ac:dyDescent="0.3">
      <c r="B9" s="47">
        <v>2</v>
      </c>
      <c r="C9" s="414" t="s">
        <v>355</v>
      </c>
      <c r="D9" s="377">
        <v>11156.46441</v>
      </c>
      <c r="E9" s="398">
        <v>58828.044730000001</v>
      </c>
      <c r="F9" s="398">
        <v>199.42400000000001</v>
      </c>
      <c r="G9" s="398">
        <v>70183.933139999994</v>
      </c>
      <c r="H9" s="378">
        <v>130500.803</v>
      </c>
    </row>
    <row r="10" spans="1:8" ht="14.25" customHeight="1" x14ac:dyDescent="0.25">
      <c r="B10" s="80">
        <v>3</v>
      </c>
      <c r="C10" s="91"/>
      <c r="D10" s="415"/>
      <c r="E10" s="415"/>
      <c r="F10" s="42"/>
      <c r="G10" s="42"/>
      <c r="H10" s="54"/>
    </row>
    <row r="11" spans="1:8" ht="14.25" customHeight="1" thickBot="1" x14ac:dyDescent="0.3">
      <c r="B11" s="76">
        <v>4</v>
      </c>
      <c r="C11" s="340"/>
      <c r="D11" s="341"/>
      <c r="E11" s="341"/>
      <c r="F11" s="342"/>
      <c r="G11" s="342"/>
      <c r="H11" s="34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G61"/>
  <sheetViews>
    <sheetView showGridLines="0" zoomScale="110" zoomScaleNormal="110" zoomScaleSheetLayoutView="90" workbookViewId="0"/>
  </sheetViews>
  <sheetFormatPr baseColWidth="10" defaultColWidth="11.453125" defaultRowHeight="13.5" x14ac:dyDescent="0.3"/>
  <cols>
    <col min="1" max="1" width="4.7265625" style="10" customWidth="1"/>
    <col min="2" max="2" width="4.7265625" style="5" customWidth="1"/>
    <col min="3" max="3" width="86.1796875" style="6" bestFit="1" customWidth="1"/>
    <col min="4" max="4" width="17.453125" style="5" bestFit="1" customWidth="1"/>
    <col min="5" max="5" width="9.26953125" style="6" bestFit="1" customWidth="1"/>
    <col min="6" max="6" width="10.453125" style="6" bestFit="1" customWidth="1"/>
    <col min="7" max="7" width="11.81640625" style="4" customWidth="1"/>
    <col min="8" max="16384" width="11.453125" style="5"/>
  </cols>
  <sheetData>
    <row r="1" spans="1:7" s="1" customFormat="1" ht="18.75" customHeight="1" x14ac:dyDescent="0.3">
      <c r="A1" s="199"/>
      <c r="B1" s="200"/>
      <c r="C1" s="201"/>
      <c r="D1" s="200"/>
      <c r="E1" s="201"/>
      <c r="F1" s="201"/>
      <c r="G1" s="202"/>
    </row>
    <row r="2" spans="1:7" ht="18.75" customHeight="1" x14ac:dyDescent="0.3">
      <c r="B2" s="2" t="s">
        <v>183</v>
      </c>
      <c r="C2" s="203"/>
      <c r="D2" s="3"/>
      <c r="E2" s="203"/>
      <c r="F2" s="203"/>
      <c r="G2" s="203"/>
    </row>
    <row r="3" spans="1:7" ht="14.25" customHeight="1" x14ac:dyDescent="0.3">
      <c r="A3" s="204"/>
      <c r="B3" s="248" t="s">
        <v>169</v>
      </c>
      <c r="C3" s="249" t="s">
        <v>129</v>
      </c>
      <c r="D3" s="249" t="s">
        <v>228</v>
      </c>
      <c r="E3" s="249" t="s">
        <v>131</v>
      </c>
      <c r="F3" s="249" t="s">
        <v>252</v>
      </c>
      <c r="G3" s="249" t="s">
        <v>130</v>
      </c>
    </row>
    <row r="4" spans="1:7" s="9" customFormat="1" ht="14.25" customHeight="1" x14ac:dyDescent="0.15">
      <c r="A4" s="8"/>
      <c r="B4" s="207">
        <v>1</v>
      </c>
      <c r="C4" s="169" t="s">
        <v>1</v>
      </c>
      <c r="D4" s="169" t="s">
        <v>184</v>
      </c>
      <c r="E4" s="169" t="s">
        <v>229</v>
      </c>
      <c r="F4" s="169" t="s">
        <v>2740</v>
      </c>
      <c r="G4" s="424" t="s">
        <v>75</v>
      </c>
    </row>
    <row r="5" spans="1:7" s="9" customFormat="1" ht="14.25" customHeight="1" x14ac:dyDescent="0.15">
      <c r="A5" s="8"/>
      <c r="B5" s="232">
        <v>2</v>
      </c>
      <c r="C5" s="229" t="s">
        <v>2</v>
      </c>
      <c r="D5" s="229" t="s">
        <v>185</v>
      </c>
      <c r="E5" s="229" t="s">
        <v>229</v>
      </c>
      <c r="F5" s="229" t="s">
        <v>2740</v>
      </c>
      <c r="G5" s="425" t="s">
        <v>225</v>
      </c>
    </row>
    <row r="6" spans="1:7" s="9" customFormat="1" ht="14.25" customHeight="1" x14ac:dyDescent="0.15">
      <c r="A6" s="8"/>
      <c r="B6" s="207">
        <v>3</v>
      </c>
      <c r="C6" s="169" t="s">
        <v>232</v>
      </c>
      <c r="D6" s="169" t="s">
        <v>186</v>
      </c>
      <c r="E6" s="169" t="s">
        <v>229</v>
      </c>
      <c r="F6" s="169" t="s">
        <v>2740</v>
      </c>
      <c r="G6" s="424" t="s">
        <v>75</v>
      </c>
    </row>
    <row r="7" spans="1:7" s="9" customFormat="1" ht="14.25" customHeight="1" x14ac:dyDescent="0.15">
      <c r="A7" s="8"/>
      <c r="B7" s="232">
        <v>4</v>
      </c>
      <c r="C7" s="229" t="s">
        <v>42</v>
      </c>
      <c r="D7" s="229" t="s">
        <v>173</v>
      </c>
      <c r="E7" s="229" t="s">
        <v>229</v>
      </c>
      <c r="F7" s="229" t="s">
        <v>2740</v>
      </c>
      <c r="G7" s="425" t="s">
        <v>75</v>
      </c>
    </row>
    <row r="8" spans="1:7" s="9" customFormat="1" ht="14.25" customHeight="1" x14ac:dyDescent="0.15">
      <c r="A8" s="8"/>
      <c r="B8" s="253">
        <v>5</v>
      </c>
      <c r="C8" s="252" t="s">
        <v>164</v>
      </c>
      <c r="D8" s="252" t="s">
        <v>173</v>
      </c>
      <c r="E8" s="252" t="s">
        <v>229</v>
      </c>
      <c r="F8" s="169" t="s">
        <v>2740</v>
      </c>
      <c r="G8" s="426" t="s">
        <v>75</v>
      </c>
    </row>
    <row r="9" spans="1:7" s="9" customFormat="1" ht="14.25" customHeight="1" x14ac:dyDescent="0.15">
      <c r="A9" s="8"/>
      <c r="B9" s="232">
        <v>6</v>
      </c>
      <c r="C9" s="229" t="s">
        <v>0</v>
      </c>
      <c r="D9" s="229" t="s">
        <v>187</v>
      </c>
      <c r="E9" s="229" t="s">
        <v>229</v>
      </c>
      <c r="F9" s="229" t="s">
        <v>2740</v>
      </c>
      <c r="G9" s="425" t="s">
        <v>75</v>
      </c>
    </row>
    <row r="10" spans="1:7" s="9" customFormat="1" ht="14.25" customHeight="1" x14ac:dyDescent="0.15">
      <c r="A10" s="8"/>
      <c r="B10" s="207">
        <v>7</v>
      </c>
      <c r="C10" s="169" t="s">
        <v>41</v>
      </c>
      <c r="D10" s="169" t="s">
        <v>188</v>
      </c>
      <c r="E10" s="169" t="s">
        <v>132</v>
      </c>
      <c r="F10" s="169" t="s">
        <v>2740</v>
      </c>
      <c r="G10" s="424" t="s">
        <v>225</v>
      </c>
    </row>
    <row r="11" spans="1:7" ht="14.25" customHeight="1" x14ac:dyDescent="0.3">
      <c r="A11" s="206"/>
      <c r="B11" s="232">
        <v>8</v>
      </c>
      <c r="C11" s="229" t="s">
        <v>133</v>
      </c>
      <c r="D11" s="229" t="s">
        <v>174</v>
      </c>
      <c r="E11" s="229" t="s">
        <v>132</v>
      </c>
      <c r="F11" s="229" t="s">
        <v>2740</v>
      </c>
      <c r="G11" s="425" t="s">
        <v>224</v>
      </c>
    </row>
    <row r="12" spans="1:7" ht="14.25" customHeight="1" x14ac:dyDescent="0.3">
      <c r="A12" s="206"/>
      <c r="B12" s="253">
        <v>9</v>
      </c>
      <c r="C12" s="252" t="s">
        <v>134</v>
      </c>
      <c r="D12" s="252" t="s">
        <v>174</v>
      </c>
      <c r="E12" s="252" t="s">
        <v>229</v>
      </c>
      <c r="F12" s="169" t="s">
        <v>2740</v>
      </c>
      <c r="G12" s="426" t="s">
        <v>75</v>
      </c>
    </row>
    <row r="13" spans="1:7" ht="14.25" customHeight="1" x14ac:dyDescent="0.3">
      <c r="A13" s="206"/>
      <c r="B13" s="232">
        <v>10</v>
      </c>
      <c r="C13" s="229" t="s">
        <v>139</v>
      </c>
      <c r="D13" s="229" t="s">
        <v>174</v>
      </c>
      <c r="E13" s="229" t="s">
        <v>229</v>
      </c>
      <c r="F13" s="229" t="s">
        <v>2740</v>
      </c>
      <c r="G13" s="425" t="s">
        <v>75</v>
      </c>
    </row>
    <row r="14" spans="1:7" s="7" customFormat="1" ht="14.25" customHeight="1" x14ac:dyDescent="0.3">
      <c r="A14" s="205"/>
      <c r="B14" s="207">
        <v>11</v>
      </c>
      <c r="C14" s="169" t="s">
        <v>3</v>
      </c>
      <c r="D14" s="169" t="s">
        <v>189</v>
      </c>
      <c r="E14" s="169" t="s">
        <v>229</v>
      </c>
      <c r="F14" s="169" t="s">
        <v>2740</v>
      </c>
      <c r="G14" s="424" t="s">
        <v>75</v>
      </c>
    </row>
    <row r="15" spans="1:7" s="7" customFormat="1" ht="14.25" customHeight="1" x14ac:dyDescent="0.3">
      <c r="A15" s="205"/>
      <c r="B15" s="232">
        <v>12</v>
      </c>
      <c r="C15" s="229" t="s">
        <v>4</v>
      </c>
      <c r="D15" s="229" t="s">
        <v>190</v>
      </c>
      <c r="E15" s="229" t="s">
        <v>230</v>
      </c>
      <c r="F15" s="229" t="s">
        <v>2740</v>
      </c>
      <c r="G15" s="425" t="s">
        <v>75</v>
      </c>
    </row>
    <row r="16" spans="1:7" s="7" customFormat="1" ht="14.25" customHeight="1" x14ac:dyDescent="0.3">
      <c r="A16" s="205"/>
      <c r="B16" s="207">
        <v>13</v>
      </c>
      <c r="C16" s="169" t="s">
        <v>5</v>
      </c>
      <c r="D16" s="169" t="s">
        <v>191</v>
      </c>
      <c r="E16" s="169" t="s">
        <v>229</v>
      </c>
      <c r="F16" s="169" t="s">
        <v>2740</v>
      </c>
      <c r="G16" s="424" t="s">
        <v>75</v>
      </c>
    </row>
    <row r="17" spans="1:7" s="7" customFormat="1" ht="14.25" customHeight="1" x14ac:dyDescent="0.3">
      <c r="A17" s="205"/>
      <c r="B17" s="232">
        <v>14</v>
      </c>
      <c r="C17" s="229" t="s">
        <v>6</v>
      </c>
      <c r="D17" s="229" t="s">
        <v>193</v>
      </c>
      <c r="E17" s="229" t="s">
        <v>229</v>
      </c>
      <c r="F17" s="229" t="s">
        <v>2740</v>
      </c>
      <c r="G17" s="425" t="s">
        <v>75</v>
      </c>
    </row>
    <row r="18" spans="1:7" s="7" customFormat="1" ht="14.25" customHeight="1" x14ac:dyDescent="0.3">
      <c r="A18" s="205"/>
      <c r="B18" s="207">
        <v>15</v>
      </c>
      <c r="C18" s="169" t="s">
        <v>7</v>
      </c>
      <c r="D18" s="169" t="s">
        <v>194</v>
      </c>
      <c r="E18" s="169" t="s">
        <v>345</v>
      </c>
      <c r="F18" s="169" t="s">
        <v>2740</v>
      </c>
      <c r="G18" s="424"/>
    </row>
    <row r="19" spans="1:7" s="7" customFormat="1" ht="14.25" customHeight="1" x14ac:dyDescent="0.3">
      <c r="A19" s="205"/>
      <c r="B19" s="232">
        <v>16</v>
      </c>
      <c r="C19" s="229" t="s">
        <v>8</v>
      </c>
      <c r="D19" s="229" t="s">
        <v>196</v>
      </c>
      <c r="E19" s="229" t="s">
        <v>229</v>
      </c>
      <c r="F19" s="229" t="s">
        <v>2740</v>
      </c>
      <c r="G19" s="425"/>
    </row>
    <row r="20" spans="1:7" s="7" customFormat="1" ht="14.25" customHeight="1" x14ac:dyDescent="0.3">
      <c r="A20" s="205"/>
      <c r="B20" s="207">
        <v>17</v>
      </c>
      <c r="C20" s="169" t="s">
        <v>9</v>
      </c>
      <c r="D20" s="169" t="s">
        <v>195</v>
      </c>
      <c r="E20" s="169" t="s">
        <v>229</v>
      </c>
      <c r="F20" s="169" t="s">
        <v>2740</v>
      </c>
      <c r="G20" s="424"/>
    </row>
    <row r="21" spans="1:7" s="7" customFormat="1" ht="14.25" customHeight="1" x14ac:dyDescent="0.3">
      <c r="A21" s="205"/>
      <c r="B21" s="232">
        <v>18</v>
      </c>
      <c r="C21" s="229" t="s">
        <v>10</v>
      </c>
      <c r="D21" s="229" t="s">
        <v>197</v>
      </c>
      <c r="E21" s="229" t="s">
        <v>229</v>
      </c>
      <c r="F21" s="229" t="s">
        <v>2740</v>
      </c>
      <c r="G21" s="425"/>
    </row>
    <row r="22" spans="1:7" s="7" customFormat="1" ht="14.25" customHeight="1" x14ac:dyDescent="0.3">
      <c r="A22" s="205"/>
      <c r="B22" s="207">
        <v>19</v>
      </c>
      <c r="C22" s="169" t="s">
        <v>11</v>
      </c>
      <c r="D22" s="169" t="s">
        <v>198</v>
      </c>
      <c r="E22" s="169" t="s">
        <v>229</v>
      </c>
      <c r="F22" s="169" t="s">
        <v>2740</v>
      </c>
      <c r="G22" s="424" t="s">
        <v>224</v>
      </c>
    </row>
    <row r="23" spans="1:7" s="7" customFormat="1" ht="14.25" customHeight="1" x14ac:dyDescent="0.3">
      <c r="A23" s="205"/>
      <c r="B23" s="232">
        <v>20</v>
      </c>
      <c r="C23" s="229" t="s">
        <v>12</v>
      </c>
      <c r="D23" s="229" t="s">
        <v>199</v>
      </c>
      <c r="E23" s="229" t="s">
        <v>230</v>
      </c>
      <c r="F23" s="229" t="s">
        <v>2740</v>
      </c>
      <c r="G23" s="425" t="s">
        <v>224</v>
      </c>
    </row>
    <row r="24" spans="1:7" s="7" customFormat="1" ht="14.25" customHeight="1" x14ac:dyDescent="0.3">
      <c r="A24" s="205"/>
      <c r="B24" s="207">
        <v>21</v>
      </c>
      <c r="C24" s="169" t="s">
        <v>13</v>
      </c>
      <c r="D24" s="169" t="s">
        <v>200</v>
      </c>
      <c r="E24" s="169" t="s">
        <v>230</v>
      </c>
      <c r="F24" s="169" t="s">
        <v>2740</v>
      </c>
      <c r="G24" s="424" t="s">
        <v>224</v>
      </c>
    </row>
    <row r="25" spans="1:7" s="7" customFormat="1" ht="14.25" customHeight="1" x14ac:dyDescent="0.3">
      <c r="A25" s="205"/>
      <c r="B25" s="232">
        <v>22</v>
      </c>
      <c r="C25" s="229" t="s">
        <v>14</v>
      </c>
      <c r="D25" s="229" t="s">
        <v>201</v>
      </c>
      <c r="E25" s="229" t="s">
        <v>229</v>
      </c>
      <c r="F25" s="229" t="s">
        <v>2740</v>
      </c>
      <c r="G25" s="425" t="s">
        <v>75</v>
      </c>
    </row>
    <row r="26" spans="1:7" s="7" customFormat="1" ht="14.25" customHeight="1" x14ac:dyDescent="0.3">
      <c r="A26" s="205"/>
      <c r="B26" s="207">
        <v>23</v>
      </c>
      <c r="C26" s="169" t="s">
        <v>15</v>
      </c>
      <c r="D26" s="169" t="s">
        <v>202</v>
      </c>
      <c r="E26" s="169" t="s">
        <v>229</v>
      </c>
      <c r="F26" s="169" t="s">
        <v>2740</v>
      </c>
      <c r="G26" s="424" t="s">
        <v>75</v>
      </c>
    </row>
    <row r="27" spans="1:7" s="7" customFormat="1" ht="14.25" customHeight="1" x14ac:dyDescent="0.3">
      <c r="A27" s="205"/>
      <c r="B27" s="232">
        <v>24</v>
      </c>
      <c r="C27" s="229" t="s">
        <v>16</v>
      </c>
      <c r="D27" s="229" t="s">
        <v>203</v>
      </c>
      <c r="E27" s="229" t="s">
        <v>229</v>
      </c>
      <c r="F27" s="229" t="s">
        <v>2740</v>
      </c>
      <c r="G27" s="425" t="s">
        <v>75</v>
      </c>
    </row>
    <row r="28" spans="1:7" s="7" customFormat="1" ht="14.25" customHeight="1" x14ac:dyDescent="0.3">
      <c r="A28" s="205"/>
      <c r="B28" s="207">
        <v>25</v>
      </c>
      <c r="C28" s="169" t="s">
        <v>17</v>
      </c>
      <c r="D28" s="169" t="s">
        <v>204</v>
      </c>
      <c r="E28" s="169" t="s">
        <v>229</v>
      </c>
      <c r="F28" s="169" t="s">
        <v>2740</v>
      </c>
      <c r="G28" s="424" t="s">
        <v>225</v>
      </c>
    </row>
    <row r="29" spans="1:7" s="7" customFormat="1" ht="14.25" customHeight="1" x14ac:dyDescent="0.3">
      <c r="A29" s="205"/>
      <c r="B29" s="232">
        <v>26</v>
      </c>
      <c r="C29" s="229" t="s">
        <v>18</v>
      </c>
      <c r="D29" s="229" t="s">
        <v>205</v>
      </c>
      <c r="E29" s="229" t="s">
        <v>230</v>
      </c>
      <c r="F29" s="229" t="s">
        <v>2740</v>
      </c>
      <c r="G29" s="425" t="s">
        <v>225</v>
      </c>
    </row>
    <row r="30" spans="1:7" s="7" customFormat="1" ht="14.25" customHeight="1" x14ac:dyDescent="0.3">
      <c r="A30" s="205"/>
      <c r="B30" s="207">
        <v>27</v>
      </c>
      <c r="C30" s="169" t="s">
        <v>19</v>
      </c>
      <c r="D30" s="169" t="s">
        <v>206</v>
      </c>
      <c r="E30" s="169" t="s">
        <v>132</v>
      </c>
      <c r="F30" s="169" t="s">
        <v>2740</v>
      </c>
      <c r="G30" s="426" t="s">
        <v>225</v>
      </c>
    </row>
    <row r="31" spans="1:7" s="7" customFormat="1" ht="14.25" customHeight="1" x14ac:dyDescent="0.3">
      <c r="A31" s="205"/>
      <c r="B31" s="232">
        <v>28</v>
      </c>
      <c r="C31" s="229" t="s">
        <v>20</v>
      </c>
      <c r="D31" s="229" t="s">
        <v>207</v>
      </c>
      <c r="E31" s="229" t="s">
        <v>229</v>
      </c>
      <c r="F31" s="229" t="s">
        <v>2740</v>
      </c>
      <c r="G31" s="425" t="s">
        <v>225</v>
      </c>
    </row>
    <row r="32" spans="1:7" s="7" customFormat="1" ht="14.25" customHeight="1" x14ac:dyDescent="0.3">
      <c r="A32" s="205"/>
      <c r="B32" s="207">
        <v>29</v>
      </c>
      <c r="C32" s="169" t="s">
        <v>21</v>
      </c>
      <c r="D32" s="169" t="s">
        <v>208</v>
      </c>
      <c r="E32" s="169" t="s">
        <v>230</v>
      </c>
      <c r="F32" s="169" t="s">
        <v>2740</v>
      </c>
      <c r="G32" s="424" t="s">
        <v>225</v>
      </c>
    </row>
    <row r="33" spans="1:7" s="9" customFormat="1" ht="14.25" customHeight="1" x14ac:dyDescent="0.15">
      <c r="A33" s="205"/>
      <c r="B33" s="232">
        <v>30</v>
      </c>
      <c r="C33" s="229" t="s">
        <v>22</v>
      </c>
      <c r="D33" s="229" t="s">
        <v>209</v>
      </c>
      <c r="E33" s="229" t="s">
        <v>230</v>
      </c>
      <c r="F33" s="229" t="s">
        <v>2740</v>
      </c>
      <c r="G33" s="425" t="s">
        <v>225</v>
      </c>
    </row>
    <row r="34" spans="1:7" s="9" customFormat="1" ht="14.25" customHeight="1" x14ac:dyDescent="0.15">
      <c r="A34" s="205"/>
      <c r="B34" s="253">
        <v>31</v>
      </c>
      <c r="C34" s="252" t="s">
        <v>23</v>
      </c>
      <c r="D34" s="252" t="s">
        <v>210</v>
      </c>
      <c r="E34" s="252" t="s">
        <v>229</v>
      </c>
      <c r="F34" s="169" t="s">
        <v>2740</v>
      </c>
      <c r="G34" s="426" t="s">
        <v>75</v>
      </c>
    </row>
    <row r="35" spans="1:7" s="9" customFormat="1" ht="14.25" customHeight="1" x14ac:dyDescent="0.15">
      <c r="A35" s="205"/>
      <c r="B35" s="232">
        <v>32</v>
      </c>
      <c r="C35" s="229" t="s">
        <v>24</v>
      </c>
      <c r="D35" s="229" t="s">
        <v>211</v>
      </c>
      <c r="E35" s="229" t="s">
        <v>230</v>
      </c>
      <c r="F35" s="229" t="s">
        <v>2740</v>
      </c>
      <c r="G35" s="425" t="s">
        <v>225</v>
      </c>
    </row>
    <row r="36" spans="1:7" s="9" customFormat="1" ht="14.25" customHeight="1" x14ac:dyDescent="0.15">
      <c r="A36" s="205"/>
      <c r="B36" s="207">
        <v>33</v>
      </c>
      <c r="C36" s="169" t="s">
        <v>172</v>
      </c>
      <c r="D36" s="169" t="s">
        <v>212</v>
      </c>
      <c r="E36" s="169" t="s">
        <v>230</v>
      </c>
      <c r="F36" s="169" t="s">
        <v>2740</v>
      </c>
      <c r="G36" s="424" t="s">
        <v>225</v>
      </c>
    </row>
    <row r="37" spans="1:7" s="9" customFormat="1" ht="14.25" customHeight="1" x14ac:dyDescent="0.15">
      <c r="A37" s="205"/>
      <c r="B37" s="232">
        <v>34</v>
      </c>
      <c r="C37" s="229" t="s">
        <v>25</v>
      </c>
      <c r="D37" s="229" t="s">
        <v>213</v>
      </c>
      <c r="E37" s="229" t="s">
        <v>230</v>
      </c>
      <c r="F37" s="229" t="s">
        <v>2740</v>
      </c>
      <c r="G37" s="425" t="s">
        <v>225</v>
      </c>
    </row>
    <row r="38" spans="1:7" s="9" customFormat="1" ht="14.25" customHeight="1" x14ac:dyDescent="0.15">
      <c r="A38" s="205"/>
      <c r="B38" s="207">
        <v>35</v>
      </c>
      <c r="C38" s="169" t="s">
        <v>26</v>
      </c>
      <c r="D38" s="169" t="s">
        <v>214</v>
      </c>
      <c r="E38" s="169" t="s">
        <v>229</v>
      </c>
      <c r="F38" s="169" t="s">
        <v>2740</v>
      </c>
      <c r="G38" s="424" t="s">
        <v>75</v>
      </c>
    </row>
    <row r="39" spans="1:7" s="9" customFormat="1" ht="14.25" customHeight="1" x14ac:dyDescent="0.15">
      <c r="A39" s="205"/>
      <c r="B39" s="232">
        <v>36</v>
      </c>
      <c r="C39" s="229" t="s">
        <v>27</v>
      </c>
      <c r="D39" s="229" t="s">
        <v>215</v>
      </c>
      <c r="E39" s="229" t="s">
        <v>230</v>
      </c>
      <c r="F39" s="229" t="s">
        <v>2740</v>
      </c>
      <c r="G39" s="425" t="s">
        <v>225</v>
      </c>
    </row>
    <row r="40" spans="1:7" s="9" customFormat="1" ht="14.25" customHeight="1" x14ac:dyDescent="0.15">
      <c r="A40" s="205"/>
      <c r="B40" s="207">
        <v>37</v>
      </c>
      <c r="C40" s="169" t="s">
        <v>28</v>
      </c>
      <c r="D40" s="169" t="s">
        <v>216</v>
      </c>
      <c r="E40" s="169" t="s">
        <v>132</v>
      </c>
      <c r="F40" s="169" t="s">
        <v>2740</v>
      </c>
      <c r="G40" s="424" t="s">
        <v>225</v>
      </c>
    </row>
    <row r="41" spans="1:7" s="9" customFormat="1" ht="14.25" customHeight="1" x14ac:dyDescent="0.15">
      <c r="A41" s="205"/>
      <c r="B41" s="232">
        <v>38</v>
      </c>
      <c r="C41" s="229" t="s">
        <v>29</v>
      </c>
      <c r="D41" s="229" t="s">
        <v>217</v>
      </c>
      <c r="E41" s="229" t="s">
        <v>230</v>
      </c>
      <c r="F41" s="229" t="s">
        <v>2740</v>
      </c>
      <c r="G41" s="425" t="s">
        <v>225</v>
      </c>
    </row>
    <row r="42" spans="1:7" s="9" customFormat="1" ht="14.25" customHeight="1" x14ac:dyDescent="0.15">
      <c r="A42" s="205"/>
      <c r="B42" s="207">
        <v>39</v>
      </c>
      <c r="C42" s="169" t="s">
        <v>30</v>
      </c>
      <c r="D42" s="169" t="s">
        <v>175</v>
      </c>
      <c r="E42" s="169" t="s">
        <v>230</v>
      </c>
      <c r="F42" s="169" t="s">
        <v>2740</v>
      </c>
      <c r="G42" s="424" t="s">
        <v>225</v>
      </c>
    </row>
    <row r="43" spans="1:7" s="9" customFormat="1" ht="14.25" customHeight="1" x14ac:dyDescent="0.15">
      <c r="A43" s="205"/>
      <c r="B43" s="232">
        <v>40</v>
      </c>
      <c r="C43" s="229" t="s">
        <v>31</v>
      </c>
      <c r="D43" s="229" t="s">
        <v>175</v>
      </c>
      <c r="E43" s="229" t="s">
        <v>230</v>
      </c>
      <c r="F43" s="229" t="s">
        <v>2740</v>
      </c>
      <c r="G43" s="425" t="s">
        <v>225</v>
      </c>
    </row>
    <row r="44" spans="1:7" s="9" customFormat="1" ht="14.25" customHeight="1" x14ac:dyDescent="0.15">
      <c r="A44" s="205"/>
      <c r="B44" s="207">
        <v>41</v>
      </c>
      <c r="C44" s="169" t="s">
        <v>32</v>
      </c>
      <c r="D44" s="169" t="s">
        <v>175</v>
      </c>
      <c r="E44" s="169" t="s">
        <v>230</v>
      </c>
      <c r="F44" s="169" t="s">
        <v>2740</v>
      </c>
      <c r="G44" s="424" t="s">
        <v>225</v>
      </c>
    </row>
    <row r="45" spans="1:7" s="9" customFormat="1" ht="14.25" customHeight="1" x14ac:dyDescent="0.15">
      <c r="A45" s="205"/>
      <c r="B45" s="232">
        <v>42</v>
      </c>
      <c r="C45" s="229" t="s">
        <v>33</v>
      </c>
      <c r="D45" s="229" t="s">
        <v>175</v>
      </c>
      <c r="E45" s="229" t="s">
        <v>230</v>
      </c>
      <c r="F45" s="229" t="s">
        <v>2740</v>
      </c>
      <c r="G45" s="425" t="s">
        <v>225</v>
      </c>
    </row>
    <row r="46" spans="1:7" s="9" customFormat="1" ht="14.25" customHeight="1" x14ac:dyDescent="0.15">
      <c r="A46" s="205"/>
      <c r="B46" s="207">
        <v>43</v>
      </c>
      <c r="C46" s="169" t="s">
        <v>34</v>
      </c>
      <c r="D46" s="169" t="s">
        <v>218</v>
      </c>
      <c r="E46" s="169" t="s">
        <v>230</v>
      </c>
      <c r="F46" s="169" t="s">
        <v>2740</v>
      </c>
      <c r="G46" s="424" t="s">
        <v>225</v>
      </c>
    </row>
    <row r="47" spans="1:7" s="9" customFormat="1" ht="14.25" customHeight="1" x14ac:dyDescent="0.15">
      <c r="A47" s="205"/>
      <c r="B47" s="232">
        <v>44</v>
      </c>
      <c r="C47" s="229" t="s">
        <v>35</v>
      </c>
      <c r="D47" s="229" t="s">
        <v>219</v>
      </c>
      <c r="E47" s="229" t="s">
        <v>230</v>
      </c>
      <c r="F47" s="229" t="s">
        <v>2740</v>
      </c>
      <c r="G47" s="425" t="s">
        <v>225</v>
      </c>
    </row>
    <row r="48" spans="1:7" s="9" customFormat="1" ht="14.25" customHeight="1" x14ac:dyDescent="0.15">
      <c r="A48" s="205"/>
      <c r="B48" s="207">
        <v>45</v>
      </c>
      <c r="C48" s="169" t="s">
        <v>36</v>
      </c>
      <c r="D48" s="169" t="s">
        <v>220</v>
      </c>
      <c r="E48" s="169" t="s">
        <v>230</v>
      </c>
      <c r="F48" s="169" t="s">
        <v>2740</v>
      </c>
      <c r="G48" s="424" t="s">
        <v>225</v>
      </c>
    </row>
    <row r="49" spans="1:7" s="9" customFormat="1" ht="14.25" customHeight="1" x14ac:dyDescent="0.15">
      <c r="A49" s="205"/>
      <c r="B49" s="232">
        <v>46</v>
      </c>
      <c r="C49" s="229" t="s">
        <v>37</v>
      </c>
      <c r="D49" s="229" t="s">
        <v>221</v>
      </c>
      <c r="E49" s="229" t="s">
        <v>230</v>
      </c>
      <c r="F49" s="229" t="s">
        <v>2740</v>
      </c>
      <c r="G49" s="425" t="s">
        <v>225</v>
      </c>
    </row>
    <row r="50" spans="1:7" s="9" customFormat="1" ht="14.25" customHeight="1" x14ac:dyDescent="0.15">
      <c r="A50" s="205"/>
      <c r="B50" s="207">
        <v>47</v>
      </c>
      <c r="C50" s="169" t="s">
        <v>38</v>
      </c>
      <c r="D50" s="169" t="s">
        <v>222</v>
      </c>
      <c r="E50" s="169" t="s">
        <v>230</v>
      </c>
      <c r="F50" s="169" t="s">
        <v>2740</v>
      </c>
      <c r="G50" s="424" t="s">
        <v>225</v>
      </c>
    </row>
    <row r="51" spans="1:7" s="9" customFormat="1" ht="14.25" customHeight="1" x14ac:dyDescent="0.15">
      <c r="A51" s="8"/>
      <c r="B51" s="232">
        <v>48</v>
      </c>
      <c r="C51" s="229" t="s">
        <v>39</v>
      </c>
      <c r="D51" s="229" t="s">
        <v>176</v>
      </c>
      <c r="E51" s="229" t="s">
        <v>230</v>
      </c>
      <c r="F51" s="229" t="s">
        <v>2740</v>
      </c>
      <c r="G51" s="425" t="s">
        <v>75</v>
      </c>
    </row>
    <row r="52" spans="1:7" s="9" customFormat="1" ht="14.25" customHeight="1" x14ac:dyDescent="0.15">
      <c r="A52" s="205"/>
      <c r="B52" s="207">
        <v>49</v>
      </c>
      <c r="C52" s="169" t="s">
        <v>135</v>
      </c>
      <c r="D52" s="169" t="s">
        <v>177</v>
      </c>
      <c r="E52" s="169" t="s">
        <v>230</v>
      </c>
      <c r="F52" s="169" t="s">
        <v>2740</v>
      </c>
      <c r="G52" s="424" t="s">
        <v>75</v>
      </c>
    </row>
    <row r="53" spans="1:7" s="9" customFormat="1" ht="14.25" customHeight="1" x14ac:dyDescent="0.15">
      <c r="A53" s="205"/>
      <c r="B53" s="232">
        <v>50</v>
      </c>
      <c r="C53" s="229" t="s">
        <v>136</v>
      </c>
      <c r="D53" s="229" t="s">
        <v>177</v>
      </c>
      <c r="E53" s="229" t="s">
        <v>132</v>
      </c>
      <c r="F53" s="229" t="s">
        <v>2740</v>
      </c>
      <c r="G53" s="425" t="s">
        <v>225</v>
      </c>
    </row>
    <row r="54" spans="1:7" s="9" customFormat="1" ht="14.25" customHeight="1" x14ac:dyDescent="0.15">
      <c r="A54" s="205"/>
      <c r="B54" s="207">
        <v>51</v>
      </c>
      <c r="C54" s="169" t="s">
        <v>137</v>
      </c>
      <c r="D54" s="169" t="s">
        <v>177</v>
      </c>
      <c r="E54" s="169" t="s">
        <v>132</v>
      </c>
      <c r="F54" s="169" t="s">
        <v>2740</v>
      </c>
      <c r="G54" s="424" t="s">
        <v>225</v>
      </c>
    </row>
    <row r="55" spans="1:7" x14ac:dyDescent="0.3">
      <c r="B55" s="232">
        <v>52</v>
      </c>
      <c r="C55" s="229" t="s">
        <v>226</v>
      </c>
      <c r="D55" s="229" t="s">
        <v>238</v>
      </c>
      <c r="E55" s="229" t="s">
        <v>229</v>
      </c>
      <c r="F55" s="229" t="s">
        <v>2740</v>
      </c>
      <c r="G55" s="425" t="s">
        <v>75</v>
      </c>
    </row>
    <row r="56" spans="1:7" x14ac:dyDescent="0.3">
      <c r="B56" s="250">
        <v>53</v>
      </c>
      <c r="C56" s="251" t="s">
        <v>227</v>
      </c>
      <c r="D56" s="251" t="s">
        <v>238</v>
      </c>
      <c r="E56" s="251" t="s">
        <v>229</v>
      </c>
      <c r="F56" s="169" t="s">
        <v>2740</v>
      </c>
      <c r="G56" s="427" t="s">
        <v>75</v>
      </c>
    </row>
    <row r="57" spans="1:7" x14ac:dyDescent="0.3">
      <c r="B57" s="231" t="s">
        <v>223</v>
      </c>
    </row>
    <row r="59" spans="1:7" x14ac:dyDescent="0.3">
      <c r="B59" s="254" t="s">
        <v>251</v>
      </c>
      <c r="C59" s="255"/>
    </row>
    <row r="60" spans="1:7" x14ac:dyDescent="0.3">
      <c r="B60" s="254" t="s">
        <v>2741</v>
      </c>
      <c r="C60" s="255"/>
    </row>
    <row r="61" spans="1:7" x14ac:dyDescent="0.3">
      <c r="B61" s="254"/>
      <c r="C61" s="255"/>
    </row>
  </sheetData>
  <autoFilter ref="B3:G57"/>
  <hyperlinks>
    <hyperlink ref="B5:G5" location="'2'!A1" display="'2'!A1"/>
    <hyperlink ref="B4:G4" location="'1'!A1" display="'1'!A1"/>
    <hyperlink ref="G37" location="'34'!A1" display="'34'!A1"/>
    <hyperlink ref="G38" location="'35'!A1" display="'35'!A1"/>
    <hyperlink ref="F4" location="'1'!A1" display="'1'!A1"/>
    <hyperlink ref="F5" location="'2'!A1" display="'2'!A1"/>
    <hyperlink ref="F6" location="'1'!A1" display="'1'!A1"/>
    <hyperlink ref="F8" location="'1'!A1" display="'1'!A1"/>
    <hyperlink ref="F10" location="'1'!A1" display="'1'!A1"/>
    <hyperlink ref="F12" location="'1'!A1" display="'1'!A1"/>
    <hyperlink ref="F14" location="'1'!A1" display="'1'!A1"/>
    <hyperlink ref="F16" location="'1'!A1" display="'1'!A1"/>
    <hyperlink ref="F18" location="'1'!A1" display="'1'!A1"/>
    <hyperlink ref="F20" location="'1'!A1" display="'1'!A1"/>
    <hyperlink ref="F22" location="'1'!A1" display="'1'!A1"/>
    <hyperlink ref="F24" location="'1'!A1" display="'1'!A1"/>
    <hyperlink ref="F26" location="'1'!A1" display="'1'!A1"/>
    <hyperlink ref="F28" location="'1'!A1" display="'1'!A1"/>
    <hyperlink ref="F30" location="'1'!A1" display="'1'!A1"/>
    <hyperlink ref="F32" location="'1'!A1" display="'1'!A1"/>
    <hyperlink ref="F34" location="'1'!A1" display="'1'!A1"/>
    <hyperlink ref="F36" location="'1'!A1" display="'1'!A1"/>
    <hyperlink ref="F38" location="'1'!A1" display="'1'!A1"/>
    <hyperlink ref="F40" location="'1'!A1" display="'1'!A1"/>
    <hyperlink ref="F42" location="'1'!A1" display="'1'!A1"/>
    <hyperlink ref="F44" location="'1'!A1" display="'1'!A1"/>
    <hyperlink ref="F46" location="'1'!A1" display="'1'!A1"/>
    <hyperlink ref="F48" location="'1'!A1" display="'1'!A1"/>
    <hyperlink ref="F50" location="'1'!A1" display="'1'!A1"/>
    <hyperlink ref="F52" location="'1'!A1" display="'1'!A1"/>
    <hyperlink ref="F54" location="'1'!A1" display="'1'!A1"/>
    <hyperlink ref="F56" location="'1'!A1" display="'1'!A1"/>
    <hyperlink ref="F7" location="'2'!A1" display="'2'!A1"/>
    <hyperlink ref="F9" location="'2'!A1" display="'2'!A1"/>
    <hyperlink ref="F11" location="'2'!A1" display="'2'!A1"/>
    <hyperlink ref="F13" location="'2'!A1" display="'2'!A1"/>
    <hyperlink ref="F15" location="'2'!A1" display="'2'!A1"/>
    <hyperlink ref="F17" location="'2'!A1" display="'2'!A1"/>
    <hyperlink ref="F19" location="'2'!A1" display="'2'!A1"/>
    <hyperlink ref="F21" location="'2'!A1" display="'2'!A1"/>
    <hyperlink ref="F23" location="'2'!A1" display="'2'!A1"/>
    <hyperlink ref="F25" location="'2'!A1" display="'2'!A1"/>
    <hyperlink ref="F27" location="'2'!A1" display="'2'!A1"/>
    <hyperlink ref="F29" location="'2'!A1" display="'2'!A1"/>
    <hyperlink ref="F31" location="'2'!A1" display="'2'!A1"/>
    <hyperlink ref="F33" location="'2'!A1" display="'2'!A1"/>
    <hyperlink ref="F35" location="'2'!A1" display="'2'!A1"/>
    <hyperlink ref="F37" location="'2'!A1" display="'2'!A1"/>
    <hyperlink ref="F39" location="'2'!A1" display="'2'!A1"/>
    <hyperlink ref="F41" location="'2'!A1" display="'2'!A1"/>
    <hyperlink ref="F43" location="'2'!A1" display="'2'!A1"/>
    <hyperlink ref="F45" location="'2'!A1" display="'2'!A1"/>
    <hyperlink ref="F47" location="'2'!A1" display="'2'!A1"/>
    <hyperlink ref="F49" location="'2'!A1" display="'2'!A1"/>
    <hyperlink ref="F51" location="'2'!A1" display="'2'!A1"/>
    <hyperlink ref="F53" location="'2'!A1" display="'2'!A1"/>
    <hyperlink ref="F55" location="'2'!A1" display="'2'!A1"/>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tabColor rgb="FF00B050"/>
  </sheetPr>
  <dimension ref="A1:I25"/>
  <sheetViews>
    <sheetView zoomScale="70" zoomScaleNormal="70" workbookViewId="0"/>
  </sheetViews>
  <sheetFormatPr baseColWidth="10" defaultColWidth="11.453125" defaultRowHeight="13.5" x14ac:dyDescent="0.25"/>
  <cols>
    <col min="1" max="2" width="4.26953125" style="21" customWidth="1"/>
    <col min="3" max="3" width="39.81640625" style="21" bestFit="1" customWidth="1"/>
    <col min="4" max="8" width="14.26953125" style="21" customWidth="1"/>
    <col min="9" max="9" width="16.26953125" style="21" bestFit="1" customWidth="1"/>
    <col min="10" max="16384" width="11.453125" style="21"/>
  </cols>
  <sheetData>
    <row r="1" spans="1:9" ht="18.75" customHeight="1" x14ac:dyDescent="0.25"/>
    <row r="2" spans="1:9" ht="18.75" customHeight="1" x14ac:dyDescent="0.3">
      <c r="A2" s="22" t="s">
        <v>15</v>
      </c>
      <c r="B2" s="23"/>
      <c r="C2" s="23"/>
      <c r="D2" s="24"/>
      <c r="E2" s="24"/>
      <c r="F2" s="24"/>
      <c r="G2" s="24"/>
      <c r="H2" s="24"/>
      <c r="I2" s="628"/>
    </row>
    <row r="3" spans="1:9" ht="14.25" customHeight="1" x14ac:dyDescent="0.3">
      <c r="A3" s="22"/>
      <c r="B3" s="23"/>
      <c r="C3" s="23"/>
      <c r="D3" s="24"/>
      <c r="E3" s="24"/>
      <c r="F3" s="24"/>
      <c r="G3" s="24"/>
      <c r="H3" s="24"/>
      <c r="I3" s="24"/>
    </row>
    <row r="4" spans="1:9" ht="14.25" customHeight="1" x14ac:dyDescent="0.3">
      <c r="A4" s="22"/>
      <c r="B4" s="25" t="s">
        <v>448</v>
      </c>
      <c r="C4" s="26"/>
      <c r="D4" s="24"/>
      <c r="E4" s="24"/>
      <c r="F4" s="24"/>
      <c r="G4" s="24"/>
      <c r="H4" s="24"/>
      <c r="I4" s="24"/>
    </row>
    <row r="5" spans="1:9" ht="14.25" customHeight="1" thickBot="1" x14ac:dyDescent="0.35">
      <c r="A5" s="22"/>
      <c r="B5" s="23"/>
      <c r="C5" s="23"/>
      <c r="D5" s="32"/>
      <c r="E5" s="32"/>
      <c r="F5" s="32"/>
      <c r="G5" s="32"/>
      <c r="H5" s="32"/>
      <c r="I5" s="32"/>
    </row>
    <row r="6" spans="1:9" ht="14.25" customHeight="1" x14ac:dyDescent="0.25">
      <c r="B6" s="27"/>
      <c r="C6" s="28"/>
      <c r="D6" s="244" t="s">
        <v>43</v>
      </c>
      <c r="E6" s="245" t="s">
        <v>44</v>
      </c>
      <c r="F6" s="245" t="s">
        <v>45</v>
      </c>
      <c r="G6" s="246" t="s">
        <v>48</v>
      </c>
      <c r="H6" s="247" t="s">
        <v>49</v>
      </c>
      <c r="I6" s="90" t="s">
        <v>50</v>
      </c>
    </row>
    <row r="7" spans="1:9" ht="14" thickBot="1" x14ac:dyDescent="0.3">
      <c r="B7" s="31"/>
      <c r="C7" s="116"/>
      <c r="D7" s="662"/>
      <c r="E7" s="644"/>
      <c r="F7" s="643"/>
      <c r="G7" s="663"/>
      <c r="H7" s="658" t="s">
        <v>365</v>
      </c>
      <c r="I7" s="660" t="s">
        <v>366</v>
      </c>
    </row>
    <row r="8" spans="1:9" ht="14.5" thickBot="1" x14ac:dyDescent="0.3">
      <c r="B8" s="126"/>
      <c r="C8" s="116" t="s">
        <v>70</v>
      </c>
      <c r="D8" s="417" t="s">
        <v>361</v>
      </c>
      <c r="E8" s="418" t="s">
        <v>362</v>
      </c>
      <c r="F8" s="418" t="s">
        <v>363</v>
      </c>
      <c r="G8" s="418" t="s">
        <v>364</v>
      </c>
      <c r="H8" s="659"/>
      <c r="I8" s="661"/>
    </row>
    <row r="9" spans="1:9" ht="14.25" customHeight="1" x14ac:dyDescent="0.25">
      <c r="B9" s="78">
        <v>1</v>
      </c>
      <c r="C9" s="390" t="s">
        <v>262</v>
      </c>
      <c r="D9" s="373">
        <v>1210745.4441</v>
      </c>
      <c r="E9" s="416">
        <v>182324.48076999999</v>
      </c>
      <c r="F9" s="416">
        <v>1210745.4441</v>
      </c>
      <c r="G9" s="416">
        <v>90107.013556999998</v>
      </c>
      <c r="H9" s="416">
        <v>923697.96274999995</v>
      </c>
      <c r="I9" s="337">
        <v>0.71007127465761721</v>
      </c>
    </row>
    <row r="10" spans="1:9" ht="14.25" customHeight="1" x14ac:dyDescent="0.25">
      <c r="B10" s="79">
        <v>2</v>
      </c>
      <c r="C10" s="390" t="s">
        <v>265</v>
      </c>
      <c r="D10" s="375">
        <v>0.36504999999999999</v>
      </c>
      <c r="E10" s="369">
        <v>0</v>
      </c>
      <c r="F10" s="369">
        <v>0.36504999999999999</v>
      </c>
      <c r="G10" s="369">
        <v>0</v>
      </c>
      <c r="H10" s="369">
        <v>7.2999999999999995E-2</v>
      </c>
      <c r="I10" s="337">
        <v>0.19997260649226134</v>
      </c>
    </row>
    <row r="11" spans="1:9" ht="14.25" customHeight="1" x14ac:dyDescent="0.25">
      <c r="B11" s="79">
        <v>3</v>
      </c>
      <c r="C11" s="390" t="s">
        <v>263</v>
      </c>
      <c r="D11" s="375">
        <v>4135152.2580400002</v>
      </c>
      <c r="E11" s="369">
        <v>722440.32027000003</v>
      </c>
      <c r="F11" s="369">
        <v>4135152.2580400002</v>
      </c>
      <c r="G11" s="369">
        <v>359006.40192600002</v>
      </c>
      <c r="H11" s="369">
        <v>4281369.2515799999</v>
      </c>
      <c r="I11" s="337">
        <v>0.95265200352592583</v>
      </c>
    </row>
    <row r="12" spans="1:9" ht="14.25" customHeight="1" x14ac:dyDescent="0.25">
      <c r="B12" s="79">
        <v>4</v>
      </c>
      <c r="C12" s="88" t="s">
        <v>2708</v>
      </c>
      <c r="D12" s="57">
        <v>0</v>
      </c>
      <c r="E12" s="58">
        <v>0.01</v>
      </c>
      <c r="F12" s="58">
        <v>0</v>
      </c>
      <c r="G12" s="58">
        <v>5.0000000000000001E-3</v>
      </c>
      <c r="H12" s="58">
        <v>1E-3</v>
      </c>
      <c r="I12" s="337">
        <v>0.2</v>
      </c>
    </row>
    <row r="13" spans="1:9" ht="14.25" customHeight="1" x14ac:dyDescent="0.25">
      <c r="B13" s="79">
        <v>5</v>
      </c>
      <c r="C13" s="88" t="s">
        <v>261</v>
      </c>
      <c r="D13" s="57">
        <v>13748935.74064</v>
      </c>
      <c r="E13" s="58">
        <v>729566.72089000512</v>
      </c>
      <c r="F13" s="58">
        <v>13748935.74064</v>
      </c>
      <c r="G13" s="58">
        <v>380231.45408</v>
      </c>
      <c r="H13" s="58">
        <v>5019700.96196</v>
      </c>
      <c r="I13" s="337">
        <v>0.35527224589966189</v>
      </c>
    </row>
    <row r="14" spans="1:9" ht="14.25" customHeight="1" x14ac:dyDescent="0.25">
      <c r="B14" s="79">
        <v>6</v>
      </c>
      <c r="C14" s="88" t="s">
        <v>260</v>
      </c>
      <c r="D14" s="57">
        <v>69122.378679999994</v>
      </c>
      <c r="E14" s="58">
        <v>1061.5544600000001</v>
      </c>
      <c r="F14" s="58">
        <v>69122.378679999994</v>
      </c>
      <c r="G14" s="58">
        <v>530.77723000000003</v>
      </c>
      <c r="H14" s="58">
        <v>83606.292969999995</v>
      </c>
      <c r="I14" s="337">
        <v>1.2003231135431836</v>
      </c>
    </row>
    <row r="15" spans="1:9" ht="14.25" customHeight="1" x14ac:dyDescent="0.25">
      <c r="B15" s="79">
        <v>7</v>
      </c>
      <c r="C15" s="88" t="s">
        <v>264</v>
      </c>
      <c r="D15" s="57">
        <v>3.2799999999999999E-3</v>
      </c>
      <c r="E15" s="58">
        <v>0</v>
      </c>
      <c r="F15" s="58">
        <v>3.2799999999999999E-3</v>
      </c>
      <c r="G15" s="58">
        <v>0</v>
      </c>
      <c r="H15" s="58">
        <v>0</v>
      </c>
      <c r="I15" s="337">
        <v>0</v>
      </c>
    </row>
    <row r="16" spans="1:9" ht="14.25" customHeight="1" x14ac:dyDescent="0.25">
      <c r="B16" s="79">
        <v>8</v>
      </c>
      <c r="C16" s="88"/>
      <c r="D16" s="57"/>
      <c r="E16" s="58"/>
      <c r="F16" s="58"/>
      <c r="G16" s="58"/>
      <c r="H16" s="58"/>
      <c r="I16" s="337"/>
    </row>
    <row r="17" spans="2:9" ht="14.25" customHeight="1" x14ac:dyDescent="0.25">
      <c r="B17" s="79">
        <v>9</v>
      </c>
      <c r="C17" s="88"/>
      <c r="D17" s="57"/>
      <c r="E17" s="58"/>
      <c r="F17" s="58"/>
      <c r="G17" s="58"/>
      <c r="H17" s="58"/>
      <c r="I17" s="337"/>
    </row>
    <row r="18" spans="2:9" ht="14.25" customHeight="1" x14ac:dyDescent="0.25">
      <c r="B18" s="79">
        <v>10</v>
      </c>
      <c r="C18" s="88"/>
      <c r="D18" s="57"/>
      <c r="E18" s="58"/>
      <c r="F18" s="58"/>
      <c r="G18" s="58"/>
      <c r="H18" s="58"/>
      <c r="I18" s="337"/>
    </row>
    <row r="19" spans="2:9" ht="14.25" customHeight="1" x14ac:dyDescent="0.25">
      <c r="B19" s="79">
        <v>11</v>
      </c>
      <c r="C19" s="88"/>
      <c r="D19" s="57"/>
      <c r="E19" s="58"/>
      <c r="F19" s="58"/>
      <c r="G19" s="58"/>
      <c r="H19" s="58"/>
      <c r="I19" s="337"/>
    </row>
    <row r="20" spans="2:9" ht="14.25" customHeight="1" x14ac:dyDescent="0.25">
      <c r="B20" s="48">
        <v>12</v>
      </c>
      <c r="C20" s="87"/>
      <c r="D20" s="39"/>
      <c r="E20" s="40"/>
      <c r="F20" s="40"/>
      <c r="G20" s="40"/>
      <c r="H20" s="40"/>
      <c r="I20" s="338"/>
    </row>
    <row r="21" spans="2:9" ht="14.25" customHeight="1" x14ac:dyDescent="0.25">
      <c r="B21" s="79">
        <v>13</v>
      </c>
      <c r="C21" s="88"/>
      <c r="D21" s="57"/>
      <c r="E21" s="58"/>
      <c r="F21" s="58"/>
      <c r="G21" s="58"/>
      <c r="H21" s="58"/>
      <c r="I21" s="337"/>
    </row>
    <row r="22" spans="2:9" ht="14.25" customHeight="1" x14ac:dyDescent="0.25">
      <c r="B22" s="79">
        <v>14</v>
      </c>
      <c r="C22" s="88"/>
      <c r="D22" s="57"/>
      <c r="E22" s="58"/>
      <c r="F22" s="58"/>
      <c r="G22" s="58"/>
      <c r="H22" s="58"/>
      <c r="I22" s="337"/>
    </row>
    <row r="23" spans="2:9" ht="14.25" customHeight="1" x14ac:dyDescent="0.25">
      <c r="B23" s="48">
        <v>15</v>
      </c>
      <c r="C23" s="87"/>
      <c r="D23" s="39"/>
      <c r="E23" s="40"/>
      <c r="F23" s="40"/>
      <c r="G23" s="40"/>
      <c r="H23" s="40"/>
      <c r="I23" s="338"/>
    </row>
    <row r="24" spans="2:9" ht="14.25" customHeight="1" x14ac:dyDescent="0.25">
      <c r="B24" s="48">
        <v>16</v>
      </c>
      <c r="C24" s="87"/>
      <c r="D24" s="39"/>
      <c r="E24" s="40"/>
      <c r="F24" s="40"/>
      <c r="G24" s="40"/>
      <c r="H24" s="40"/>
      <c r="I24" s="338"/>
    </row>
    <row r="25" spans="2:9" ht="14.25" customHeight="1" thickBot="1" x14ac:dyDescent="0.3">
      <c r="B25" s="60">
        <v>17</v>
      </c>
      <c r="C25" s="45"/>
      <c r="D25" s="117"/>
      <c r="E25" s="94"/>
      <c r="F25" s="94"/>
      <c r="G25" s="94"/>
      <c r="H25" s="94"/>
      <c r="I25" s="339"/>
    </row>
  </sheetData>
  <mergeCells count="4">
    <mergeCell ref="H7:H8"/>
    <mergeCell ref="I7:I8"/>
    <mergeCell ref="D7:E7"/>
    <mergeCell ref="F7:G7"/>
  </mergeCells>
  <pageMargins left="0.7" right="0.7" top="0.75" bottom="0.75" header="0.3" footer="0.3"/>
  <pageSetup paperSize="9" orientation="portrait"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tabColor rgb="FF00B050"/>
  </sheetPr>
  <dimension ref="A1:U28"/>
  <sheetViews>
    <sheetView zoomScale="70" zoomScaleNormal="70" workbookViewId="0"/>
  </sheetViews>
  <sheetFormatPr baseColWidth="10" defaultColWidth="11.453125" defaultRowHeight="13.5" x14ac:dyDescent="0.25"/>
  <cols>
    <col min="1" max="2" width="4.26953125" style="21" customWidth="1"/>
    <col min="3" max="3" width="39.81640625" style="21" bestFit="1" customWidth="1"/>
    <col min="4" max="4" width="14.26953125" style="21" customWidth="1"/>
    <col min="5" max="5" width="14.81640625" style="21" customWidth="1"/>
    <col min="6" max="6" width="14.1796875" style="21" bestFit="1" customWidth="1"/>
    <col min="7" max="11" width="12.453125" style="21" customWidth="1"/>
    <col min="12" max="20" width="14.26953125" style="21" customWidth="1"/>
    <col min="21" max="21" width="13.54296875" style="21" customWidth="1"/>
    <col min="22" max="16384" width="11.453125" style="21"/>
  </cols>
  <sheetData>
    <row r="1" spans="1:21" ht="18.75" customHeight="1" x14ac:dyDescent="0.25"/>
    <row r="2" spans="1:21" ht="15" x14ac:dyDescent="0.3">
      <c r="A2" s="22" t="s">
        <v>16</v>
      </c>
      <c r="B2" s="23"/>
      <c r="C2" s="23"/>
      <c r="D2" s="24"/>
      <c r="E2" s="24"/>
      <c r="F2" s="24"/>
      <c r="G2" s="24"/>
      <c r="H2" s="24"/>
      <c r="I2" s="24"/>
      <c r="J2" s="24"/>
      <c r="K2" s="24"/>
      <c r="L2" s="24"/>
      <c r="M2" s="24"/>
      <c r="N2" s="24"/>
      <c r="O2" s="24"/>
      <c r="P2" s="24"/>
      <c r="Q2" s="24"/>
      <c r="R2" s="24"/>
      <c r="S2" s="24"/>
      <c r="T2" s="24"/>
      <c r="U2" s="24"/>
    </row>
    <row r="3" spans="1:21" ht="14.25" customHeight="1" x14ac:dyDescent="0.3">
      <c r="A3" s="22"/>
      <c r="B3" s="23"/>
      <c r="C3" s="23"/>
      <c r="D3" s="24"/>
      <c r="E3" s="24"/>
      <c r="F3" s="24"/>
      <c r="G3" s="24"/>
      <c r="H3" s="24"/>
      <c r="I3" s="24"/>
      <c r="J3" s="24"/>
      <c r="K3" s="24"/>
      <c r="L3" s="24"/>
      <c r="M3" s="24"/>
      <c r="N3" s="24"/>
      <c r="O3" s="24"/>
      <c r="P3" s="24"/>
      <c r="Q3" s="24"/>
      <c r="R3" s="24"/>
      <c r="S3" s="24"/>
      <c r="T3" s="24"/>
      <c r="U3" s="24"/>
    </row>
    <row r="4" spans="1:21" ht="14.25" customHeight="1" x14ac:dyDescent="0.3">
      <c r="A4" s="22"/>
      <c r="B4" s="25" t="s">
        <v>448</v>
      </c>
      <c r="C4" s="26"/>
      <c r="D4" s="24"/>
      <c r="E4" s="24"/>
      <c r="F4" s="24"/>
      <c r="G4" s="24"/>
      <c r="H4" s="24"/>
      <c r="I4" s="24"/>
      <c r="J4" s="24"/>
      <c r="K4" s="24"/>
      <c r="L4" s="24"/>
      <c r="M4" s="24"/>
      <c r="N4" s="24"/>
      <c r="O4" s="24"/>
      <c r="P4" s="24"/>
      <c r="Q4" s="24"/>
      <c r="R4" s="24"/>
      <c r="S4" s="24"/>
      <c r="T4" s="24"/>
      <c r="U4" s="24"/>
    </row>
    <row r="5" spans="1:21" ht="14.25" customHeight="1" thickBot="1" x14ac:dyDescent="0.35">
      <c r="A5" s="22"/>
      <c r="B5" s="23"/>
      <c r="C5" s="23"/>
      <c r="D5" s="24"/>
      <c r="E5" s="24"/>
      <c r="F5" s="24"/>
      <c r="G5" s="24"/>
      <c r="H5" s="24"/>
      <c r="I5" s="24"/>
      <c r="J5" s="24"/>
      <c r="K5" s="24"/>
      <c r="L5" s="24"/>
      <c r="M5" s="24"/>
      <c r="N5" s="24"/>
      <c r="O5" s="24"/>
      <c r="P5" s="24"/>
      <c r="Q5" s="24"/>
      <c r="R5" s="24"/>
      <c r="S5" s="24"/>
      <c r="T5" s="24"/>
      <c r="U5" s="24"/>
    </row>
    <row r="6" spans="1:21" x14ac:dyDescent="0.25">
      <c r="B6" s="43" t="s">
        <v>71</v>
      </c>
      <c r="C6" s="664" t="s">
        <v>70</v>
      </c>
      <c r="D6" s="666" t="s">
        <v>72</v>
      </c>
      <c r="E6" s="667"/>
      <c r="F6" s="667"/>
      <c r="G6" s="667"/>
      <c r="H6" s="667"/>
      <c r="I6" s="667"/>
      <c r="J6" s="667"/>
      <c r="K6" s="667"/>
      <c r="L6" s="667"/>
      <c r="M6" s="667"/>
      <c r="N6" s="667"/>
      <c r="O6" s="667"/>
      <c r="P6" s="667"/>
      <c r="Q6" s="667"/>
      <c r="R6" s="667"/>
      <c r="S6" s="667"/>
      <c r="T6" s="667"/>
      <c r="U6" s="668"/>
    </row>
    <row r="7" spans="1:21" ht="14.25" customHeight="1" thickBot="1" x14ac:dyDescent="0.3">
      <c r="B7" s="126"/>
      <c r="C7" s="665"/>
      <c r="D7" s="419">
        <v>0</v>
      </c>
      <c r="E7" s="420">
        <v>0.02</v>
      </c>
      <c r="F7" s="420">
        <v>0.04</v>
      </c>
      <c r="G7" s="421">
        <v>0.1</v>
      </c>
      <c r="H7" s="421">
        <v>0.2</v>
      </c>
      <c r="I7" s="421">
        <v>0.35</v>
      </c>
      <c r="J7" s="421">
        <v>0.5</v>
      </c>
      <c r="K7" s="421">
        <v>0.7</v>
      </c>
      <c r="L7" s="421">
        <v>0.75</v>
      </c>
      <c r="M7" s="421">
        <v>1</v>
      </c>
      <c r="N7" s="421">
        <v>1.5</v>
      </c>
      <c r="O7" s="421">
        <v>2.5</v>
      </c>
      <c r="P7" s="421">
        <v>3.7</v>
      </c>
      <c r="Q7" s="421">
        <v>12.5</v>
      </c>
      <c r="R7" s="421" t="s">
        <v>73</v>
      </c>
      <c r="S7" s="421"/>
      <c r="T7" s="93" t="s">
        <v>47</v>
      </c>
      <c r="U7" s="92" t="s">
        <v>74</v>
      </c>
    </row>
    <row r="8" spans="1:21" ht="14.25" customHeight="1" thickBot="1" x14ac:dyDescent="0.3">
      <c r="B8" s="78">
        <v>1</v>
      </c>
      <c r="C8" s="391" t="s">
        <v>261</v>
      </c>
      <c r="D8" s="369"/>
      <c r="E8" s="369"/>
      <c r="F8" s="369"/>
      <c r="G8" s="369"/>
      <c r="H8" s="369"/>
      <c r="I8" s="369">
        <v>13956993.835695</v>
      </c>
      <c r="J8" s="369"/>
      <c r="K8" s="369"/>
      <c r="L8" s="369"/>
      <c r="M8" s="369">
        <v>172173.35902500001</v>
      </c>
      <c r="N8" s="369"/>
      <c r="O8" s="369"/>
      <c r="P8" s="369"/>
      <c r="Q8" s="369"/>
      <c r="R8" s="369"/>
      <c r="S8" s="223"/>
      <c r="T8" s="222">
        <v>14129167.19472</v>
      </c>
      <c r="U8" s="119"/>
    </row>
    <row r="9" spans="1:21" ht="14.25" customHeight="1" thickBot="1" x14ac:dyDescent="0.3">
      <c r="B9" s="48">
        <v>2</v>
      </c>
      <c r="C9" s="391" t="s">
        <v>263</v>
      </c>
      <c r="D9" s="369"/>
      <c r="E9" s="369"/>
      <c r="F9" s="369"/>
      <c r="G9" s="369"/>
      <c r="H9" s="369"/>
      <c r="I9" s="369"/>
      <c r="J9" s="369"/>
      <c r="K9" s="369"/>
      <c r="L9" s="369"/>
      <c r="M9" s="369">
        <v>4494158.6599660004</v>
      </c>
      <c r="N9" s="369"/>
      <c r="O9" s="369"/>
      <c r="P9" s="369"/>
      <c r="Q9" s="369"/>
      <c r="R9" s="369"/>
      <c r="S9" s="223"/>
      <c r="T9" s="222">
        <v>4494158.6599660004</v>
      </c>
      <c r="U9" s="122"/>
    </row>
    <row r="10" spans="1:21" ht="14.25" customHeight="1" thickBot="1" x14ac:dyDescent="0.3">
      <c r="B10" s="48">
        <v>3</v>
      </c>
      <c r="C10" s="391" t="s">
        <v>260</v>
      </c>
      <c r="D10" s="369"/>
      <c r="E10" s="369"/>
      <c r="F10" s="369"/>
      <c r="G10" s="369"/>
      <c r="H10" s="369"/>
      <c r="I10" s="369"/>
      <c r="J10" s="369"/>
      <c r="K10" s="369"/>
      <c r="L10" s="369"/>
      <c r="M10" s="369">
        <v>41746.882210000003</v>
      </c>
      <c r="N10" s="369">
        <v>27906.273700000002</v>
      </c>
      <c r="O10" s="369"/>
      <c r="P10" s="369"/>
      <c r="Q10" s="369"/>
      <c r="R10" s="369"/>
      <c r="S10" s="223"/>
      <c r="T10" s="222">
        <v>69653.155910000001</v>
      </c>
      <c r="U10" s="122"/>
    </row>
    <row r="11" spans="1:21" ht="14.25" customHeight="1" thickBot="1" x14ac:dyDescent="0.3">
      <c r="B11" s="79">
        <v>4</v>
      </c>
      <c r="C11" s="391" t="s">
        <v>2708</v>
      </c>
      <c r="D11" s="369"/>
      <c r="E11" s="369"/>
      <c r="F11" s="369"/>
      <c r="G11" s="369"/>
      <c r="H11" s="369">
        <v>5.0000000000000001E-3</v>
      </c>
      <c r="I11" s="369"/>
      <c r="J11" s="369"/>
      <c r="K11" s="369"/>
      <c r="L11" s="369"/>
      <c r="M11" s="369"/>
      <c r="N11" s="369"/>
      <c r="O11" s="369"/>
      <c r="P11" s="369"/>
      <c r="Q11" s="369"/>
      <c r="R11" s="369"/>
      <c r="S11" s="223"/>
      <c r="T11" s="222">
        <v>5.0000000000000001E-3</v>
      </c>
      <c r="U11" s="122"/>
    </row>
    <row r="12" spans="1:21" ht="14.25" customHeight="1" thickBot="1" x14ac:dyDescent="0.3">
      <c r="B12" s="48">
        <v>5</v>
      </c>
      <c r="C12" s="391" t="s">
        <v>265</v>
      </c>
      <c r="D12" s="369"/>
      <c r="E12" s="369"/>
      <c r="F12" s="369"/>
      <c r="G12" s="369"/>
      <c r="H12" s="369">
        <v>0.36504999999999999</v>
      </c>
      <c r="I12" s="369"/>
      <c r="J12" s="369"/>
      <c r="K12" s="369"/>
      <c r="L12" s="369"/>
      <c r="M12" s="369"/>
      <c r="N12" s="369"/>
      <c r="O12" s="369"/>
      <c r="P12" s="369"/>
      <c r="Q12" s="369"/>
      <c r="R12" s="369"/>
      <c r="S12" s="223"/>
      <c r="T12" s="222">
        <v>0.36504999999999999</v>
      </c>
      <c r="U12" s="122"/>
    </row>
    <row r="13" spans="1:21" ht="14.25" customHeight="1" thickBot="1" x14ac:dyDescent="0.3">
      <c r="B13" s="48">
        <v>6</v>
      </c>
      <c r="C13" s="391" t="s">
        <v>262</v>
      </c>
      <c r="D13" s="369"/>
      <c r="E13" s="422"/>
      <c r="F13" s="422"/>
      <c r="G13" s="422"/>
      <c r="H13" s="422"/>
      <c r="I13" s="422"/>
      <c r="J13" s="422"/>
      <c r="K13" s="422"/>
      <c r="L13" s="369">
        <v>1300852.457657</v>
      </c>
      <c r="M13" s="422"/>
      <c r="N13" s="422"/>
      <c r="O13" s="422"/>
      <c r="P13" s="422"/>
      <c r="Q13" s="422"/>
      <c r="R13" s="422"/>
      <c r="S13" s="223"/>
      <c r="T13" s="222">
        <v>1300852.457657</v>
      </c>
      <c r="U13" s="122"/>
    </row>
    <row r="14" spans="1:21" ht="14.25" customHeight="1" thickBot="1" x14ac:dyDescent="0.3">
      <c r="B14" s="48">
        <v>7</v>
      </c>
      <c r="C14" s="423" t="s">
        <v>264</v>
      </c>
      <c r="D14" s="223">
        <v>3.2799999999999999E-3</v>
      </c>
      <c r="E14" s="223"/>
      <c r="F14" s="223"/>
      <c r="G14" s="223"/>
      <c r="H14" s="223"/>
      <c r="I14" s="223"/>
      <c r="J14" s="223"/>
      <c r="K14" s="223"/>
      <c r="L14" s="223"/>
      <c r="M14" s="223"/>
      <c r="N14" s="223"/>
      <c r="O14" s="223"/>
      <c r="P14" s="223"/>
      <c r="Q14" s="223"/>
      <c r="R14" s="223"/>
      <c r="S14" s="223"/>
      <c r="T14" s="222">
        <v>3.2799999999999999E-3</v>
      </c>
      <c r="U14" s="122"/>
    </row>
    <row r="15" spans="1:21" ht="14.25" customHeight="1" thickBot="1" x14ac:dyDescent="0.3">
      <c r="B15" s="48">
        <v>8</v>
      </c>
      <c r="C15" s="423"/>
      <c r="D15" s="223"/>
      <c r="E15" s="223"/>
      <c r="F15" s="223"/>
      <c r="G15" s="223"/>
      <c r="H15" s="223"/>
      <c r="I15" s="223"/>
      <c r="J15" s="223"/>
      <c r="K15" s="223"/>
      <c r="L15" s="223"/>
      <c r="M15" s="223"/>
      <c r="N15" s="223"/>
      <c r="O15" s="223"/>
      <c r="P15" s="223"/>
      <c r="Q15" s="223"/>
      <c r="R15" s="223"/>
      <c r="S15" s="223"/>
      <c r="T15" s="222">
        <v>0</v>
      </c>
      <c r="U15" s="122"/>
    </row>
    <row r="16" spans="1:21" ht="14.25" customHeight="1" thickBot="1" x14ac:dyDescent="0.3">
      <c r="B16" s="79">
        <v>9</v>
      </c>
      <c r="C16" s="423"/>
      <c r="D16" s="223"/>
      <c r="E16" s="223"/>
      <c r="F16" s="223"/>
      <c r="G16" s="223"/>
      <c r="H16" s="223"/>
      <c r="I16" s="223"/>
      <c r="J16" s="223"/>
      <c r="K16" s="223"/>
      <c r="L16" s="223"/>
      <c r="M16" s="223"/>
      <c r="N16" s="223"/>
      <c r="O16" s="223"/>
      <c r="P16" s="223"/>
      <c r="Q16" s="223"/>
      <c r="R16" s="223"/>
      <c r="S16" s="223"/>
      <c r="T16" s="222">
        <v>0</v>
      </c>
      <c r="U16" s="122"/>
    </row>
    <row r="17" spans="2:21" ht="14.25" customHeight="1" thickBot="1" x14ac:dyDescent="0.3">
      <c r="B17" s="48">
        <v>10</v>
      </c>
      <c r="C17" s="423"/>
      <c r="D17" s="223"/>
      <c r="E17" s="223"/>
      <c r="F17" s="223"/>
      <c r="G17" s="223"/>
      <c r="H17" s="223"/>
      <c r="I17" s="223"/>
      <c r="J17" s="223"/>
      <c r="K17" s="223"/>
      <c r="L17" s="223"/>
      <c r="M17" s="223"/>
      <c r="N17" s="223"/>
      <c r="O17" s="223"/>
      <c r="P17" s="223"/>
      <c r="Q17" s="223"/>
      <c r="R17" s="223"/>
      <c r="S17" s="223"/>
      <c r="T17" s="222">
        <v>0</v>
      </c>
      <c r="U17" s="122"/>
    </row>
    <row r="18" spans="2:21" ht="14.25" customHeight="1" thickBot="1" x14ac:dyDescent="0.3">
      <c r="B18" s="48">
        <v>11</v>
      </c>
      <c r="C18" s="423"/>
      <c r="D18" s="223"/>
      <c r="E18" s="223"/>
      <c r="F18" s="223"/>
      <c r="G18" s="223"/>
      <c r="H18" s="223"/>
      <c r="I18" s="223"/>
      <c r="J18" s="223"/>
      <c r="K18" s="223"/>
      <c r="L18" s="223"/>
      <c r="M18" s="223"/>
      <c r="N18" s="223"/>
      <c r="O18" s="223"/>
      <c r="P18" s="223"/>
      <c r="Q18" s="223"/>
      <c r="R18" s="223"/>
      <c r="S18" s="223"/>
      <c r="T18" s="222">
        <v>0</v>
      </c>
      <c r="U18" s="122"/>
    </row>
    <row r="19" spans="2:21" ht="14.25" customHeight="1" thickBot="1" x14ac:dyDescent="0.3">
      <c r="B19" s="48">
        <v>12</v>
      </c>
      <c r="C19" s="423"/>
      <c r="D19" s="223"/>
      <c r="E19" s="223"/>
      <c r="F19" s="223"/>
      <c r="G19" s="223"/>
      <c r="H19" s="223"/>
      <c r="I19" s="223"/>
      <c r="J19" s="223"/>
      <c r="K19" s="223"/>
      <c r="L19" s="223"/>
      <c r="M19" s="223"/>
      <c r="N19" s="223"/>
      <c r="O19" s="223"/>
      <c r="P19" s="223"/>
      <c r="Q19" s="223"/>
      <c r="R19" s="223"/>
      <c r="S19" s="223"/>
      <c r="T19" s="222">
        <v>0</v>
      </c>
      <c r="U19" s="122"/>
    </row>
    <row r="20" spans="2:21" ht="14.25" customHeight="1" thickBot="1" x14ac:dyDescent="0.3">
      <c r="B20" s="48">
        <v>13</v>
      </c>
      <c r="C20" s="423"/>
      <c r="D20" s="223"/>
      <c r="E20" s="223"/>
      <c r="F20" s="223"/>
      <c r="G20" s="223"/>
      <c r="H20" s="223"/>
      <c r="I20" s="223"/>
      <c r="J20" s="223"/>
      <c r="K20" s="223"/>
      <c r="L20" s="223"/>
      <c r="M20" s="223"/>
      <c r="N20" s="223"/>
      <c r="O20" s="223"/>
      <c r="P20" s="223"/>
      <c r="Q20" s="223"/>
      <c r="R20" s="223"/>
      <c r="S20" s="223"/>
      <c r="T20" s="222">
        <v>0</v>
      </c>
      <c r="U20" s="122"/>
    </row>
    <row r="21" spans="2:21" ht="14.25" customHeight="1" thickBot="1" x14ac:dyDescent="0.3">
      <c r="B21" s="79">
        <v>14</v>
      </c>
      <c r="C21" s="423"/>
      <c r="D21" s="223"/>
      <c r="E21" s="223"/>
      <c r="F21" s="223"/>
      <c r="G21" s="223"/>
      <c r="H21" s="223"/>
      <c r="I21" s="223"/>
      <c r="J21" s="223"/>
      <c r="K21" s="223"/>
      <c r="L21" s="223"/>
      <c r="M21" s="223"/>
      <c r="N21" s="223"/>
      <c r="O21" s="223"/>
      <c r="P21" s="223"/>
      <c r="Q21" s="223"/>
      <c r="R21" s="223"/>
      <c r="S21" s="223"/>
      <c r="T21" s="222">
        <v>0</v>
      </c>
      <c r="U21" s="122"/>
    </row>
    <row r="22" spans="2:21" ht="14.25" customHeight="1" thickBot="1" x14ac:dyDescent="0.3">
      <c r="B22" s="48">
        <v>15</v>
      </c>
      <c r="C22" s="423"/>
      <c r="D22" s="223"/>
      <c r="E22" s="223"/>
      <c r="F22" s="223"/>
      <c r="G22" s="223"/>
      <c r="H22" s="223"/>
      <c r="I22" s="223"/>
      <c r="J22" s="223"/>
      <c r="K22" s="223"/>
      <c r="L22" s="223"/>
      <c r="M22" s="223"/>
      <c r="N22" s="223"/>
      <c r="O22" s="223"/>
      <c r="P22" s="223"/>
      <c r="Q22" s="223"/>
      <c r="R22" s="223"/>
      <c r="S22" s="223"/>
      <c r="T22" s="222">
        <v>0</v>
      </c>
      <c r="U22" s="122"/>
    </row>
    <row r="23" spans="2:21" ht="14.25" customHeight="1" thickBot="1" x14ac:dyDescent="0.3">
      <c r="B23" s="48">
        <v>16</v>
      </c>
      <c r="C23" s="423"/>
      <c r="D23" s="223"/>
      <c r="E23" s="223"/>
      <c r="F23" s="223"/>
      <c r="G23" s="223"/>
      <c r="H23" s="223"/>
      <c r="I23" s="223"/>
      <c r="J23" s="223"/>
      <c r="K23" s="223"/>
      <c r="L23" s="223"/>
      <c r="M23" s="223"/>
      <c r="N23" s="223"/>
      <c r="O23" s="223"/>
      <c r="P23" s="223"/>
      <c r="Q23" s="223"/>
      <c r="R23" s="223"/>
      <c r="S23" s="223"/>
      <c r="T23" s="222">
        <v>0</v>
      </c>
      <c r="U23" s="122"/>
    </row>
    <row r="24" spans="2:21" ht="14.25" customHeight="1" thickBot="1" x14ac:dyDescent="0.3">
      <c r="B24" s="60">
        <v>17</v>
      </c>
      <c r="C24" s="45" t="s">
        <v>47</v>
      </c>
      <c r="D24" s="224">
        <v>3.2799999999999999E-3</v>
      </c>
      <c r="E24" s="224">
        <v>0</v>
      </c>
      <c r="F24" s="224">
        <v>0</v>
      </c>
      <c r="G24" s="224">
        <v>0</v>
      </c>
      <c r="H24" s="224">
        <v>0.37004999999999999</v>
      </c>
      <c r="I24" s="224">
        <v>13956993.835695</v>
      </c>
      <c r="J24" s="224">
        <v>0</v>
      </c>
      <c r="K24" s="224">
        <v>0</v>
      </c>
      <c r="L24" s="224">
        <v>1300852.457657</v>
      </c>
      <c r="M24" s="224">
        <v>4708078.9012010004</v>
      </c>
      <c r="N24" s="224">
        <v>27906.273700000002</v>
      </c>
      <c r="O24" s="224">
        <v>0</v>
      </c>
      <c r="P24" s="224">
        <v>0</v>
      </c>
      <c r="Q24" s="224">
        <v>0</v>
      </c>
      <c r="R24" s="224">
        <v>0</v>
      </c>
      <c r="S24" s="225"/>
      <c r="T24" s="222">
        <v>19993831.841582999</v>
      </c>
      <c r="U24" s="221"/>
    </row>
    <row r="25" spans="2:21" x14ac:dyDescent="0.25">
      <c r="J25" s="262"/>
      <c r="M25" s="262"/>
    </row>
    <row r="28" spans="2:21" x14ac:dyDescent="0.25">
      <c r="J28" s="345"/>
      <c r="L28" s="345"/>
    </row>
  </sheetData>
  <mergeCells count="2">
    <mergeCell ref="C6:C7"/>
    <mergeCell ref="D6:U6"/>
  </mergeCell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tabColor rgb="FF00B050"/>
  </sheetPr>
  <dimension ref="A1:F13"/>
  <sheetViews>
    <sheetView zoomScale="96" zoomScaleNormal="96" workbookViewId="0"/>
  </sheetViews>
  <sheetFormatPr baseColWidth="10" defaultColWidth="11.453125" defaultRowHeight="13.5" x14ac:dyDescent="0.25"/>
  <cols>
    <col min="1" max="2" width="4.26953125" style="21" customWidth="1"/>
    <col min="3" max="3" width="32.81640625" style="21" customWidth="1"/>
    <col min="4" max="5" width="14.26953125" style="21" customWidth="1"/>
    <col min="6" max="6" width="12.453125" style="21" customWidth="1"/>
    <col min="7" max="16384" width="11.453125" style="21"/>
  </cols>
  <sheetData>
    <row r="1" spans="1:6" ht="18.75" customHeight="1" x14ac:dyDescent="0.25"/>
    <row r="2" spans="1:6" ht="18.75" customHeight="1" x14ac:dyDescent="0.3">
      <c r="A2" s="22" t="s">
        <v>23</v>
      </c>
    </row>
    <row r="3" spans="1:6" ht="14.25" customHeight="1" x14ac:dyDescent="0.25">
      <c r="B3" s="24"/>
      <c r="C3" s="24"/>
      <c r="D3" s="24"/>
      <c r="E3" s="24"/>
      <c r="F3" s="24"/>
    </row>
    <row r="4" spans="1:6" ht="14.25" customHeight="1" x14ac:dyDescent="0.25">
      <c r="B4" s="25" t="s">
        <v>247</v>
      </c>
      <c r="C4" s="24"/>
      <c r="D4" s="24"/>
      <c r="E4" s="24"/>
      <c r="F4" s="24"/>
    </row>
    <row r="5" spans="1:6" ht="14.25" customHeight="1" thickBot="1" x14ac:dyDescent="0.3">
      <c r="B5" s="24"/>
      <c r="C5" s="24"/>
      <c r="D5" s="24"/>
      <c r="E5" s="24"/>
      <c r="F5" s="24"/>
    </row>
    <row r="6" spans="1:6" x14ac:dyDescent="0.25">
      <c r="B6" s="27"/>
      <c r="C6" s="27"/>
      <c r="D6" s="35" t="s">
        <v>43</v>
      </c>
      <c r="E6" s="49" t="s">
        <v>44</v>
      </c>
    </row>
    <row r="7" spans="1:6" ht="14.25" customHeight="1" thickBot="1" x14ac:dyDescent="0.3">
      <c r="B7" s="98"/>
      <c r="C7" s="95"/>
      <c r="D7" s="96" t="s">
        <v>76</v>
      </c>
      <c r="E7" s="97" t="s">
        <v>46</v>
      </c>
    </row>
    <row r="8" spans="1:6" x14ac:dyDescent="0.25">
      <c r="B8" s="99">
        <v>1</v>
      </c>
      <c r="C8" s="100" t="s">
        <v>77</v>
      </c>
      <c r="D8" s="101"/>
      <c r="E8" s="102"/>
    </row>
    <row r="9" spans="1:6" x14ac:dyDescent="0.25">
      <c r="B9" s="79">
        <v>2</v>
      </c>
      <c r="C9" s="103" t="s">
        <v>78</v>
      </c>
      <c r="D9" s="104"/>
      <c r="E9" s="105"/>
    </row>
    <row r="10" spans="1:6" x14ac:dyDescent="0.25">
      <c r="B10" s="79">
        <v>3</v>
      </c>
      <c r="C10" s="103" t="s">
        <v>79</v>
      </c>
      <c r="D10" s="104"/>
      <c r="E10" s="105"/>
    </row>
    <row r="11" spans="1:6" x14ac:dyDescent="0.25">
      <c r="B11" s="79">
        <v>4</v>
      </c>
      <c r="C11" s="103" t="s">
        <v>80</v>
      </c>
      <c r="D11" s="104">
        <v>16345969</v>
      </c>
      <c r="E11" s="105">
        <v>16345.969000000001</v>
      </c>
    </row>
    <row r="12" spans="1:6" x14ac:dyDescent="0.25">
      <c r="B12" s="48" t="s">
        <v>81</v>
      </c>
      <c r="C12" s="106" t="s">
        <v>82</v>
      </c>
      <c r="D12" s="107"/>
      <c r="E12" s="108"/>
    </row>
    <row r="13" spans="1:6" ht="14" thickBot="1" x14ac:dyDescent="0.3">
      <c r="B13" s="60">
        <v>5</v>
      </c>
      <c r="C13" s="209" t="s">
        <v>83</v>
      </c>
      <c r="D13" s="210">
        <v>16345969</v>
      </c>
      <c r="E13" s="211">
        <v>16345.969000000001</v>
      </c>
    </row>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tabColor rgb="FF00B050"/>
  </sheetPr>
  <dimension ref="A1:H15"/>
  <sheetViews>
    <sheetView zoomScale="104" zoomScaleNormal="104" workbookViewId="0"/>
  </sheetViews>
  <sheetFormatPr baseColWidth="10" defaultColWidth="11.453125" defaultRowHeight="13.5" x14ac:dyDescent="0.25"/>
  <cols>
    <col min="1" max="1" width="4.26953125" style="21" customWidth="1"/>
    <col min="2" max="2" width="15.81640625" style="21" customWidth="1"/>
    <col min="3" max="8" width="14.26953125" style="21" customWidth="1"/>
    <col min="9" max="16384" width="11.453125" style="21"/>
  </cols>
  <sheetData>
    <row r="1" spans="1:8" ht="18.75" customHeight="1" x14ac:dyDescent="0.25"/>
    <row r="2" spans="1:8" ht="18.75" customHeight="1" x14ac:dyDescent="0.3">
      <c r="A2" s="22" t="s">
        <v>26</v>
      </c>
    </row>
    <row r="3" spans="1:8" ht="14.25" customHeight="1" x14ac:dyDescent="0.25"/>
    <row r="4" spans="1:8" ht="14.25" customHeight="1" x14ac:dyDescent="0.25">
      <c r="B4" s="25" t="s">
        <v>247</v>
      </c>
    </row>
    <row r="5" spans="1:8" ht="14.25" customHeight="1" thickBot="1" x14ac:dyDescent="0.3">
      <c r="B5" s="25"/>
    </row>
    <row r="6" spans="1:8" ht="14.25" customHeight="1" x14ac:dyDescent="0.25">
      <c r="C6" s="35" t="s">
        <v>43</v>
      </c>
      <c r="D6" s="36" t="s">
        <v>44</v>
      </c>
      <c r="E6" s="36" t="s">
        <v>45</v>
      </c>
      <c r="F6" s="36" t="s">
        <v>48</v>
      </c>
      <c r="G6" s="36" t="s">
        <v>49</v>
      </c>
      <c r="H6" s="49" t="s">
        <v>50</v>
      </c>
    </row>
    <row r="7" spans="1:8" ht="14.25" customHeight="1" x14ac:dyDescent="0.25">
      <c r="C7" s="669" t="s">
        <v>84</v>
      </c>
      <c r="D7" s="670"/>
      <c r="E7" s="670"/>
      <c r="F7" s="671"/>
      <c r="G7" s="672" t="s">
        <v>85</v>
      </c>
      <c r="H7" s="673"/>
    </row>
    <row r="8" spans="1:8" ht="14.25" customHeight="1" x14ac:dyDescent="0.25">
      <c r="C8" s="674" t="s">
        <v>86</v>
      </c>
      <c r="D8" s="675"/>
      <c r="E8" s="676" t="s">
        <v>87</v>
      </c>
      <c r="F8" s="677"/>
      <c r="G8" s="678" t="s">
        <v>86</v>
      </c>
      <c r="H8" s="680" t="s">
        <v>87</v>
      </c>
    </row>
    <row r="9" spans="1:8" ht="14" thickBot="1" x14ac:dyDescent="0.3">
      <c r="B9" s="33"/>
      <c r="C9" s="113" t="s">
        <v>88</v>
      </c>
      <c r="D9" s="112" t="s">
        <v>89</v>
      </c>
      <c r="E9" s="112" t="s">
        <v>88</v>
      </c>
      <c r="F9" s="112" t="s">
        <v>89</v>
      </c>
      <c r="G9" s="679"/>
      <c r="H9" s="681"/>
    </row>
    <row r="10" spans="1:8" ht="14.25" customHeight="1" x14ac:dyDescent="0.25">
      <c r="B10" s="114" t="s">
        <v>167</v>
      </c>
      <c r="C10" s="148">
        <v>0</v>
      </c>
      <c r="D10" s="149"/>
      <c r="E10" s="149">
        <v>16.68</v>
      </c>
      <c r="F10" s="149"/>
      <c r="G10" s="149"/>
      <c r="H10" s="150"/>
    </row>
    <row r="11" spans="1:8" ht="14.25" customHeight="1" x14ac:dyDescent="0.25">
      <c r="B11" s="198" t="s">
        <v>168</v>
      </c>
      <c r="C11" s="154">
        <v>0</v>
      </c>
      <c r="D11" s="155"/>
      <c r="E11" s="155"/>
      <c r="F11" s="155"/>
      <c r="G11" s="155"/>
      <c r="H11" s="156"/>
    </row>
    <row r="12" spans="1:8" ht="14.25" customHeight="1" thickBot="1" x14ac:dyDescent="0.3">
      <c r="B12" s="115" t="s">
        <v>47</v>
      </c>
      <c r="C12" s="151">
        <v>0</v>
      </c>
      <c r="D12" s="152"/>
      <c r="E12" s="152">
        <v>16.68</v>
      </c>
      <c r="F12" s="152"/>
      <c r="G12" s="152"/>
      <c r="H12" s="153"/>
    </row>
    <row r="15" spans="1:8" x14ac:dyDescent="0.25">
      <c r="E15" s="111"/>
    </row>
  </sheetData>
  <mergeCells count="6">
    <mergeCell ref="C7:F7"/>
    <mergeCell ref="G7:H7"/>
    <mergeCell ref="C8:D8"/>
    <mergeCell ref="E8:F8"/>
    <mergeCell ref="G8:G9"/>
    <mergeCell ref="H8:H9"/>
  </mergeCell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0">
    <tabColor rgb="FF00B050"/>
  </sheetPr>
  <dimension ref="A1:F41"/>
  <sheetViews>
    <sheetView topLeftCell="A3" zoomScale="99" zoomScaleNormal="99" workbookViewId="0">
      <selection activeCell="A3" sqref="A3"/>
    </sheetView>
  </sheetViews>
  <sheetFormatPr baseColWidth="10" defaultColWidth="11.453125" defaultRowHeight="13.5" x14ac:dyDescent="0.25"/>
  <cols>
    <col min="1" max="3" width="4.26953125" style="21" customWidth="1"/>
    <col min="4" max="4" width="53.453125" style="21" bestFit="1" customWidth="1"/>
    <col min="5" max="5" width="18.453125" style="21" customWidth="1"/>
    <col min="6" max="6" width="24.81640625" style="21" customWidth="1"/>
    <col min="7" max="16384" width="11.453125" style="21"/>
  </cols>
  <sheetData>
    <row r="1" spans="1:6" ht="18.75" customHeight="1" x14ac:dyDescent="0.25"/>
    <row r="2" spans="1:6" ht="18.75" customHeight="1" x14ac:dyDescent="0.3">
      <c r="A2" s="208" t="s">
        <v>39</v>
      </c>
      <c r="B2" s="22"/>
      <c r="C2" s="22"/>
    </row>
    <row r="3" spans="1:6" ht="14.25" customHeight="1" x14ac:dyDescent="0.25"/>
    <row r="4" spans="1:6" ht="14.25" customHeight="1" x14ac:dyDescent="0.25">
      <c r="B4" s="25" t="s">
        <v>627</v>
      </c>
      <c r="C4" s="25"/>
    </row>
    <row r="5" spans="1:6" ht="14.25" customHeight="1" thickBot="1" x14ac:dyDescent="0.3">
      <c r="B5" s="23"/>
      <c r="C5" s="23"/>
      <c r="D5" s="23"/>
      <c r="E5" s="24"/>
    </row>
    <row r="6" spans="1:6" ht="14.25" customHeight="1" x14ac:dyDescent="0.25">
      <c r="B6" s="684" t="s">
        <v>178</v>
      </c>
      <c r="C6" s="685"/>
      <c r="D6" s="685"/>
      <c r="E6" s="686" t="s">
        <v>179</v>
      </c>
      <c r="F6" s="688" t="s">
        <v>180</v>
      </c>
    </row>
    <row r="7" spans="1:6" ht="14.25" customHeight="1" x14ac:dyDescent="0.25">
      <c r="B7" s="682" t="s">
        <v>181</v>
      </c>
      <c r="C7" s="683"/>
      <c r="D7" s="683"/>
      <c r="E7" s="687"/>
      <c r="F7" s="689"/>
    </row>
    <row r="8" spans="1:6" ht="14.25" customHeight="1" x14ac:dyDescent="0.25">
      <c r="B8" s="682" t="s">
        <v>625</v>
      </c>
      <c r="C8" s="683"/>
      <c r="D8" s="683"/>
      <c r="E8" s="578">
        <v>43830</v>
      </c>
      <c r="F8" s="214">
        <v>43830</v>
      </c>
    </row>
    <row r="9" spans="1:6" ht="14.25" customHeight="1" thickBot="1" x14ac:dyDescent="0.3">
      <c r="B9" s="690" t="s">
        <v>91</v>
      </c>
      <c r="C9" s="691"/>
      <c r="D9" s="691"/>
      <c r="E9" s="143">
        <v>1</v>
      </c>
      <c r="F9" s="579">
        <v>1</v>
      </c>
    </row>
    <row r="10" spans="1:6" ht="14.25" customHeight="1" x14ac:dyDescent="0.25">
      <c r="B10" s="692" t="s">
        <v>92</v>
      </c>
      <c r="C10" s="693"/>
      <c r="D10" s="693"/>
      <c r="E10" s="694"/>
      <c r="F10" s="695"/>
    </row>
    <row r="11" spans="1:6" ht="14.25" customHeight="1" x14ac:dyDescent="0.25">
      <c r="B11" s="79">
        <v>1</v>
      </c>
      <c r="C11" s="129" t="s">
        <v>93</v>
      </c>
      <c r="D11" s="121"/>
      <c r="E11" s="240"/>
      <c r="F11" s="574">
        <v>1748.6164234600001</v>
      </c>
    </row>
    <row r="12" spans="1:6" ht="14.25" customHeight="1" x14ac:dyDescent="0.25">
      <c r="B12" s="696" t="s">
        <v>94</v>
      </c>
      <c r="C12" s="697"/>
      <c r="D12" s="697"/>
      <c r="E12" s="697"/>
      <c r="F12" s="698"/>
    </row>
    <row r="13" spans="1:6" ht="14.25" customHeight="1" x14ac:dyDescent="0.25">
      <c r="B13" s="79">
        <v>2</v>
      </c>
      <c r="C13" s="129" t="s">
        <v>95</v>
      </c>
      <c r="D13" s="130"/>
      <c r="E13" s="575">
        <v>11113.171012000001</v>
      </c>
      <c r="F13" s="576">
        <v>642.77461385000004</v>
      </c>
    </row>
    <row r="14" spans="1:6" ht="14.25" customHeight="1" x14ac:dyDescent="0.25">
      <c r="B14" s="79">
        <v>3</v>
      </c>
      <c r="C14" s="131"/>
      <c r="D14" s="344" t="s">
        <v>96</v>
      </c>
      <c r="E14" s="575">
        <v>9742.4938569999995</v>
      </c>
      <c r="F14" s="576">
        <v>487.12469285000003</v>
      </c>
    </row>
    <row r="15" spans="1:6" ht="14.25" customHeight="1" x14ac:dyDescent="0.25">
      <c r="B15" s="79">
        <v>4</v>
      </c>
      <c r="C15" s="131"/>
      <c r="D15" s="344" t="s">
        <v>97</v>
      </c>
      <c r="E15" s="575">
        <v>1351.2508419999999</v>
      </c>
      <c r="F15" s="576">
        <v>136.22360800000001</v>
      </c>
    </row>
    <row r="16" spans="1:6" ht="14.25" customHeight="1" x14ac:dyDescent="0.25">
      <c r="B16" s="79">
        <v>5</v>
      </c>
      <c r="C16" s="129" t="s">
        <v>98</v>
      </c>
      <c r="D16" s="130"/>
      <c r="E16" s="575">
        <v>2209.9526740000001</v>
      </c>
      <c r="F16" s="576">
        <v>610.63950560000001</v>
      </c>
    </row>
    <row r="17" spans="2:6" ht="14.25" customHeight="1" x14ac:dyDescent="0.25">
      <c r="B17" s="79">
        <v>6</v>
      </c>
      <c r="C17" s="129"/>
      <c r="D17" s="344" t="s">
        <v>99</v>
      </c>
      <c r="E17" s="575">
        <v>1051.1911279999999</v>
      </c>
      <c r="F17" s="576">
        <v>137.98022419999998</v>
      </c>
    </row>
    <row r="18" spans="2:6" ht="14.25" customHeight="1" x14ac:dyDescent="0.25">
      <c r="B18" s="79">
        <v>7</v>
      </c>
      <c r="C18" s="129"/>
      <c r="D18" s="344" t="s">
        <v>100</v>
      </c>
      <c r="E18" s="575">
        <v>1158.761546</v>
      </c>
      <c r="F18" s="576">
        <v>472.65928140000005</v>
      </c>
    </row>
    <row r="19" spans="2:6" ht="14.25" customHeight="1" x14ac:dyDescent="0.25">
      <c r="B19" s="79">
        <v>8</v>
      </c>
      <c r="C19" s="129"/>
      <c r="D19" s="121" t="s">
        <v>101</v>
      </c>
      <c r="E19" s="575">
        <v>0</v>
      </c>
      <c r="F19" s="576">
        <v>0</v>
      </c>
    </row>
    <row r="20" spans="2:6" ht="14.25" customHeight="1" x14ac:dyDescent="0.25">
      <c r="B20" s="79">
        <v>9</v>
      </c>
      <c r="C20" s="129" t="s">
        <v>102</v>
      </c>
      <c r="D20" s="130"/>
      <c r="E20" s="577">
        <v>0</v>
      </c>
      <c r="F20" s="576">
        <v>0</v>
      </c>
    </row>
    <row r="21" spans="2:6" ht="14.25" customHeight="1" x14ac:dyDescent="0.25">
      <c r="B21" s="79">
        <v>10</v>
      </c>
      <c r="C21" s="129" t="s">
        <v>103</v>
      </c>
      <c r="D21" s="130"/>
      <c r="E21" s="575">
        <v>1402.3936470000001</v>
      </c>
      <c r="F21" s="576">
        <v>78.852984000000006</v>
      </c>
    </row>
    <row r="22" spans="2:6" ht="14.25" customHeight="1" x14ac:dyDescent="0.25">
      <c r="B22" s="79">
        <v>11</v>
      </c>
      <c r="C22" s="129"/>
      <c r="D22" s="344" t="s">
        <v>104</v>
      </c>
      <c r="E22" s="575">
        <v>1.274</v>
      </c>
      <c r="F22" s="576">
        <v>1.274</v>
      </c>
    </row>
    <row r="23" spans="2:6" ht="14.25" customHeight="1" x14ac:dyDescent="0.25">
      <c r="B23" s="79">
        <v>12</v>
      </c>
      <c r="C23" s="129"/>
      <c r="D23" s="344" t="s">
        <v>105</v>
      </c>
      <c r="E23" s="575">
        <v>0</v>
      </c>
      <c r="F23" s="576">
        <v>0</v>
      </c>
    </row>
    <row r="24" spans="2:6" ht="14.25" customHeight="1" x14ac:dyDescent="0.25">
      <c r="B24" s="79">
        <v>13</v>
      </c>
      <c r="C24" s="129"/>
      <c r="D24" s="344" t="s">
        <v>106</v>
      </c>
      <c r="E24" s="575">
        <v>1401.119647</v>
      </c>
      <c r="F24" s="576">
        <v>77.578984000000005</v>
      </c>
    </row>
    <row r="25" spans="2:6" ht="14.25" customHeight="1" x14ac:dyDescent="0.25">
      <c r="B25" s="79">
        <v>14</v>
      </c>
      <c r="C25" s="132" t="s">
        <v>107</v>
      </c>
      <c r="D25" s="133"/>
      <c r="E25" s="575">
        <v>34.113971999999997</v>
      </c>
      <c r="F25" s="576">
        <v>8.4149720000000006</v>
      </c>
    </row>
    <row r="26" spans="2:6" ht="14.25" customHeight="1" x14ac:dyDescent="0.25">
      <c r="B26" s="79">
        <v>15</v>
      </c>
      <c r="C26" s="132" t="s">
        <v>108</v>
      </c>
      <c r="D26" s="133"/>
      <c r="E26" s="575">
        <v>1525.1602989999999</v>
      </c>
      <c r="F26" s="576">
        <v>487.79823295</v>
      </c>
    </row>
    <row r="27" spans="2:6" ht="14.25" customHeight="1" x14ac:dyDescent="0.25">
      <c r="B27" s="144">
        <v>16</v>
      </c>
      <c r="C27" s="134" t="s">
        <v>109</v>
      </c>
      <c r="D27" s="124"/>
      <c r="E27" s="239"/>
      <c r="F27" s="54">
        <v>1828.4803084</v>
      </c>
    </row>
    <row r="28" spans="2:6" ht="14.25" customHeight="1" x14ac:dyDescent="0.25">
      <c r="B28" s="696" t="s">
        <v>110</v>
      </c>
      <c r="C28" s="697"/>
      <c r="D28" s="697"/>
      <c r="E28" s="697"/>
      <c r="F28" s="698"/>
    </row>
    <row r="29" spans="2:6" ht="14.25" customHeight="1" x14ac:dyDescent="0.25">
      <c r="B29" s="48">
        <v>17</v>
      </c>
      <c r="C29" s="135" t="s">
        <v>111</v>
      </c>
      <c r="D29" s="124"/>
      <c r="E29" s="39">
        <v>0</v>
      </c>
      <c r="F29" s="50">
        <v>0</v>
      </c>
    </row>
    <row r="30" spans="2:6" ht="14.25" customHeight="1" x14ac:dyDescent="0.25">
      <c r="B30" s="79">
        <v>18</v>
      </c>
      <c r="C30" s="132" t="s">
        <v>112</v>
      </c>
      <c r="D30" s="133"/>
      <c r="E30" s="57">
        <v>808.00214500000004</v>
      </c>
      <c r="F30" s="59">
        <v>785.48769049999999</v>
      </c>
    </row>
    <row r="31" spans="2:6" ht="14.25" customHeight="1" x14ac:dyDescent="0.25">
      <c r="B31" s="79">
        <v>19</v>
      </c>
      <c r="C31" s="132" t="s">
        <v>113</v>
      </c>
      <c r="D31" s="133"/>
      <c r="E31" s="57">
        <v>6.8290841100000002</v>
      </c>
      <c r="F31" s="59">
        <v>6.8290841100000002</v>
      </c>
    </row>
    <row r="32" spans="2:6" ht="42.75" customHeight="1" x14ac:dyDescent="0.25">
      <c r="B32" s="79" t="s">
        <v>114</v>
      </c>
      <c r="C32" s="699" t="s">
        <v>115</v>
      </c>
      <c r="D32" s="700"/>
      <c r="E32" s="238"/>
      <c r="F32" s="59">
        <v>0</v>
      </c>
    </row>
    <row r="33" spans="2:6" x14ac:dyDescent="0.25">
      <c r="B33" s="79" t="s">
        <v>116</v>
      </c>
      <c r="C33" s="132" t="s">
        <v>117</v>
      </c>
      <c r="D33" s="133"/>
      <c r="E33" s="238"/>
      <c r="F33" s="59">
        <v>0</v>
      </c>
    </row>
    <row r="34" spans="2:6" x14ac:dyDescent="0.25">
      <c r="B34" s="80">
        <v>20</v>
      </c>
      <c r="C34" s="136" t="s">
        <v>118</v>
      </c>
      <c r="D34" s="145"/>
      <c r="E34" s="118">
        <v>814.83122911000009</v>
      </c>
      <c r="F34" s="82">
        <v>792.31677461000004</v>
      </c>
    </row>
    <row r="35" spans="2:6" x14ac:dyDescent="0.25">
      <c r="B35" s="80" t="s">
        <v>119</v>
      </c>
      <c r="C35" s="137" t="s">
        <v>120</v>
      </c>
      <c r="D35" s="145"/>
      <c r="E35" s="118">
        <v>0</v>
      </c>
      <c r="F35" s="82">
        <v>0</v>
      </c>
    </row>
    <row r="36" spans="2:6" x14ac:dyDescent="0.25">
      <c r="B36" s="80" t="s">
        <v>121</v>
      </c>
      <c r="C36" s="137" t="s">
        <v>122</v>
      </c>
      <c r="D36" s="145"/>
      <c r="E36" s="118">
        <v>0</v>
      </c>
      <c r="F36" s="82">
        <v>0</v>
      </c>
    </row>
    <row r="37" spans="2:6" ht="14" thickBot="1" x14ac:dyDescent="0.3">
      <c r="B37" s="146" t="s">
        <v>123</v>
      </c>
      <c r="C37" s="138" t="s">
        <v>124</v>
      </c>
      <c r="D37" s="147"/>
      <c r="E37" s="56">
        <v>814.83122911000009</v>
      </c>
      <c r="F37" s="51">
        <v>792.31677461000004</v>
      </c>
    </row>
    <row r="38" spans="2:6" ht="14" thickBot="1" x14ac:dyDescent="0.3"/>
    <row r="39" spans="2:6" x14ac:dyDescent="0.25">
      <c r="B39" s="139">
        <v>21</v>
      </c>
      <c r="C39" s="140" t="s">
        <v>125</v>
      </c>
      <c r="D39" s="140"/>
      <c r="E39" s="235"/>
      <c r="F39" s="212">
        <v>1274.6172633333335</v>
      </c>
    </row>
    <row r="40" spans="2:6" ht="14" thickBot="1" x14ac:dyDescent="0.3">
      <c r="B40" s="141">
        <v>22</v>
      </c>
      <c r="C40" s="142" t="s">
        <v>126</v>
      </c>
      <c r="D40" s="142"/>
      <c r="E40" s="236"/>
      <c r="F40" s="213">
        <v>1036.16353379</v>
      </c>
    </row>
    <row r="41" spans="2:6" ht="14" thickBot="1" x14ac:dyDescent="0.3">
      <c r="B41" s="110">
        <v>23</v>
      </c>
      <c r="C41" s="95" t="s">
        <v>127</v>
      </c>
      <c r="D41" s="95"/>
      <c r="E41" s="237"/>
      <c r="F41" s="215">
        <v>1.2301313661089148</v>
      </c>
    </row>
  </sheetData>
  <mergeCells count="10">
    <mergeCell ref="B9:D9"/>
    <mergeCell ref="B10:F10"/>
    <mergeCell ref="B28:F28"/>
    <mergeCell ref="C32:D32"/>
    <mergeCell ref="B12:F12"/>
    <mergeCell ref="B7:D7"/>
    <mergeCell ref="B6:D6"/>
    <mergeCell ref="E6:E7"/>
    <mergeCell ref="F6:F7"/>
    <mergeCell ref="B8:D8"/>
  </mergeCells>
  <pageMargins left="0.7" right="0.7" top="0.75" bottom="0.75" header="0.3" footer="0.3"/>
  <pageSetup paperSize="9" orientation="portrait" verticalDpi="14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9"/>
  <sheetViews>
    <sheetView zoomScale="108" zoomScaleNormal="108" workbookViewId="0"/>
  </sheetViews>
  <sheetFormatPr baseColWidth="10" defaultColWidth="11.453125" defaultRowHeight="12.5" x14ac:dyDescent="0.25"/>
  <cols>
    <col min="1" max="2" width="4.453125" style="178" customWidth="1"/>
    <col min="3" max="4" width="2.1796875" style="178" customWidth="1"/>
    <col min="5" max="5" width="61" style="178" customWidth="1"/>
    <col min="6" max="6" width="14.453125" style="178" customWidth="1"/>
    <col min="7" max="13" width="14.26953125" style="178" customWidth="1"/>
    <col min="14" max="16384" width="11.453125" style="178"/>
  </cols>
  <sheetData>
    <row r="1" spans="1:13" ht="18.75" customHeight="1" x14ac:dyDescent="0.25">
      <c r="A1" s="281"/>
      <c r="B1" s="281"/>
      <c r="C1" s="281"/>
      <c r="D1" s="281"/>
      <c r="E1" s="281"/>
      <c r="F1" s="281"/>
      <c r="G1" s="281"/>
      <c r="H1" s="281"/>
      <c r="I1" s="281"/>
      <c r="J1" s="281"/>
      <c r="K1" s="281"/>
      <c r="L1" s="281"/>
      <c r="M1" s="281"/>
    </row>
    <row r="2" spans="1:13" ht="18.75" customHeight="1" x14ac:dyDescent="0.3">
      <c r="A2" s="298" t="s">
        <v>135</v>
      </c>
      <c r="B2" s="281"/>
      <c r="C2" s="281"/>
      <c r="D2" s="281"/>
      <c r="E2" s="281"/>
      <c r="F2" s="281"/>
      <c r="G2" s="281"/>
      <c r="H2" s="281"/>
      <c r="I2" s="281"/>
      <c r="J2" s="281"/>
      <c r="K2" s="281"/>
      <c r="L2" s="281"/>
      <c r="M2" s="281"/>
    </row>
    <row r="3" spans="1:13" ht="14.25" customHeight="1" x14ac:dyDescent="0.25">
      <c r="A3" s="281"/>
      <c r="B3" s="281"/>
      <c r="C3" s="281"/>
      <c r="D3" s="281"/>
      <c r="E3" s="281"/>
      <c r="F3" s="281"/>
      <c r="G3" s="281"/>
      <c r="H3" s="281"/>
      <c r="I3" s="281"/>
      <c r="J3" s="281"/>
      <c r="K3" s="281"/>
      <c r="L3" s="281"/>
      <c r="M3" s="281"/>
    </row>
    <row r="4" spans="1:13" ht="14.25" customHeight="1" x14ac:dyDescent="0.25">
      <c r="A4" s="281"/>
      <c r="B4" s="297" t="s">
        <v>628</v>
      </c>
      <c r="C4" s="297"/>
      <c r="D4" s="297"/>
      <c r="E4" s="281"/>
      <c r="F4" s="281"/>
      <c r="G4" s="281"/>
      <c r="H4" s="281"/>
      <c r="I4" s="281"/>
      <c r="J4" s="281"/>
      <c r="K4" s="281"/>
      <c r="L4" s="281"/>
      <c r="M4" s="281"/>
    </row>
    <row r="5" spans="1:13" ht="14.25" customHeight="1" thickBot="1" x14ac:dyDescent="0.3">
      <c r="A5" s="281"/>
      <c r="B5" s="297"/>
      <c r="C5" s="297"/>
      <c r="D5" s="297"/>
      <c r="E5" s="281"/>
      <c r="F5" s="281"/>
      <c r="G5" s="281"/>
      <c r="H5" s="281"/>
      <c r="I5" s="281"/>
      <c r="J5" s="281"/>
      <c r="K5" s="281"/>
      <c r="L5" s="281"/>
      <c r="M5" s="281"/>
    </row>
    <row r="6" spans="1:13" ht="14.25" customHeight="1" x14ac:dyDescent="0.25">
      <c r="A6" s="281"/>
      <c r="B6" s="281"/>
      <c r="C6" s="281"/>
      <c r="D6" s="281"/>
      <c r="E6" s="281"/>
      <c r="F6" s="701" t="s">
        <v>246</v>
      </c>
      <c r="G6" s="702"/>
      <c r="H6" s="703" t="s">
        <v>245</v>
      </c>
      <c r="I6" s="704"/>
      <c r="J6" s="702" t="s">
        <v>244</v>
      </c>
      <c r="K6" s="702"/>
      <c r="L6" s="703" t="s">
        <v>243</v>
      </c>
      <c r="M6" s="705"/>
    </row>
    <row r="7" spans="1:13" ht="14" x14ac:dyDescent="0.25">
      <c r="A7" s="281"/>
      <c r="B7" s="292"/>
      <c r="C7" s="292"/>
      <c r="D7" s="292"/>
      <c r="E7" s="292"/>
      <c r="F7" s="296"/>
      <c r="G7" s="295" t="s">
        <v>242</v>
      </c>
      <c r="H7" s="294"/>
      <c r="I7" s="295" t="s">
        <v>242</v>
      </c>
      <c r="J7" s="294"/>
      <c r="K7" s="295" t="s">
        <v>241</v>
      </c>
      <c r="L7" s="294"/>
      <c r="M7" s="293" t="s">
        <v>241</v>
      </c>
    </row>
    <row r="8" spans="1:13" ht="14.25" customHeight="1" thickBot="1" x14ac:dyDescent="0.3">
      <c r="A8" s="281"/>
      <c r="B8" s="291"/>
      <c r="C8" s="291"/>
      <c r="D8" s="291"/>
      <c r="E8" s="291"/>
      <c r="F8" s="290">
        <v>10</v>
      </c>
      <c r="G8" s="289">
        <v>30</v>
      </c>
      <c r="H8" s="288">
        <v>40</v>
      </c>
      <c r="I8" s="289">
        <v>50</v>
      </c>
      <c r="J8" s="288">
        <v>60</v>
      </c>
      <c r="K8" s="289">
        <v>80</v>
      </c>
      <c r="L8" s="288">
        <v>90</v>
      </c>
      <c r="M8" s="287">
        <v>100</v>
      </c>
    </row>
    <row r="9" spans="1:13" ht="14.25" customHeight="1" x14ac:dyDescent="0.25">
      <c r="A9" s="281"/>
      <c r="B9" s="286">
        <v>10</v>
      </c>
      <c r="C9" s="299" t="s">
        <v>240</v>
      </c>
      <c r="D9" s="300"/>
      <c r="E9" s="301"/>
      <c r="F9" s="302"/>
      <c r="G9" s="303"/>
      <c r="H9" s="304"/>
      <c r="I9" s="305"/>
      <c r="J9" s="306">
        <v>24012834</v>
      </c>
      <c r="K9" s="303"/>
      <c r="L9" s="304"/>
      <c r="M9" s="307"/>
    </row>
    <row r="10" spans="1:13" ht="14.25" customHeight="1" x14ac:dyDescent="0.25">
      <c r="A10" s="281"/>
      <c r="B10" s="285">
        <v>30</v>
      </c>
      <c r="C10" s="308" t="s">
        <v>239</v>
      </c>
      <c r="D10" s="308"/>
      <c r="E10" s="308"/>
      <c r="F10" s="109"/>
      <c r="G10" s="161"/>
      <c r="H10" s="309"/>
      <c r="I10" s="274"/>
      <c r="J10" s="158">
        <v>915121</v>
      </c>
      <c r="K10" s="161"/>
      <c r="L10" s="309"/>
      <c r="M10" s="275"/>
    </row>
    <row r="11" spans="1:13" ht="14.25" customHeight="1" x14ac:dyDescent="0.25">
      <c r="A11" s="281"/>
      <c r="B11" s="285">
        <v>40</v>
      </c>
      <c r="C11" s="308" t="s">
        <v>69</v>
      </c>
      <c r="D11" s="308"/>
      <c r="E11" s="308"/>
      <c r="F11" s="109"/>
      <c r="G11" s="161"/>
      <c r="H11" s="158"/>
      <c r="I11" s="161"/>
      <c r="J11" s="158">
        <v>1970396</v>
      </c>
      <c r="K11" s="161"/>
      <c r="L11" s="158">
        <v>1970396</v>
      </c>
      <c r="M11" s="105">
        <v>1732797.1846799997</v>
      </c>
    </row>
    <row r="12" spans="1:13" ht="14.25" customHeight="1" thickBot="1" x14ac:dyDescent="0.3">
      <c r="A12" s="281"/>
      <c r="B12" s="283">
        <v>120</v>
      </c>
      <c r="C12" s="284" t="s">
        <v>52</v>
      </c>
      <c r="D12" s="284"/>
      <c r="E12" s="284"/>
      <c r="F12" s="159"/>
      <c r="G12" s="310"/>
      <c r="H12" s="311"/>
      <c r="I12" s="312"/>
      <c r="J12" s="160">
        <v>806173</v>
      </c>
      <c r="K12" s="310"/>
      <c r="L12" s="311"/>
      <c r="M12" s="313"/>
    </row>
    <row r="13" spans="1:13" ht="13.5" x14ac:dyDescent="0.25">
      <c r="A13" s="281"/>
      <c r="B13" s="281"/>
      <c r="C13" s="281"/>
      <c r="D13" s="281"/>
      <c r="E13" s="281"/>
      <c r="F13" s="282"/>
      <c r="G13" s="282"/>
      <c r="H13" s="282"/>
      <c r="I13" s="282"/>
      <c r="J13" s="282"/>
      <c r="K13" s="282"/>
      <c r="L13" s="282"/>
      <c r="M13" s="282"/>
    </row>
    <row r="14" spans="1:13" ht="13.5" x14ac:dyDescent="0.25">
      <c r="A14" s="281"/>
      <c r="B14" s="281"/>
      <c r="C14" s="281"/>
      <c r="D14" s="281"/>
      <c r="E14" s="281"/>
      <c r="F14" s="281"/>
      <c r="G14" s="281"/>
      <c r="H14" s="281"/>
      <c r="I14" s="281"/>
      <c r="J14" s="281"/>
      <c r="K14" s="281"/>
      <c r="L14" s="281"/>
      <c r="M14" s="281"/>
    </row>
    <row r="15" spans="1:13" ht="13.5" x14ac:dyDescent="0.25">
      <c r="A15" s="281"/>
      <c r="B15" s="281"/>
      <c r="C15" s="281"/>
      <c r="D15" s="281"/>
      <c r="E15" s="281"/>
      <c r="F15" s="281"/>
      <c r="G15" s="281"/>
      <c r="H15" s="281"/>
      <c r="I15" s="281"/>
      <c r="J15" s="281"/>
      <c r="K15" s="281"/>
      <c r="L15" s="281"/>
      <c r="M15" s="281"/>
    </row>
    <row r="16" spans="1:13" ht="13.5" x14ac:dyDescent="0.25">
      <c r="A16" s="281"/>
      <c r="B16" s="281"/>
      <c r="C16" s="281"/>
      <c r="D16" s="281"/>
      <c r="E16" s="281"/>
      <c r="F16" s="281"/>
      <c r="G16" s="281"/>
      <c r="H16" s="281"/>
      <c r="I16" s="281"/>
      <c r="J16" s="281"/>
      <c r="K16" s="281"/>
      <c r="L16" s="281"/>
      <c r="M16" s="281"/>
    </row>
    <row r="17" spans="1:13" ht="13.5" x14ac:dyDescent="0.25">
      <c r="A17" s="281"/>
      <c r="B17" s="281"/>
      <c r="C17" s="281"/>
      <c r="D17" s="281"/>
      <c r="E17" s="281"/>
      <c r="F17" s="281"/>
      <c r="G17" s="281"/>
      <c r="H17" s="281"/>
      <c r="I17" s="281"/>
      <c r="J17" s="281"/>
      <c r="K17" s="281"/>
      <c r="L17" s="281"/>
      <c r="M17" s="281"/>
    </row>
    <row r="18" spans="1:13" ht="13.5" x14ac:dyDescent="0.25">
      <c r="A18" s="281"/>
      <c r="B18" s="281"/>
      <c r="C18" s="281"/>
      <c r="D18" s="281"/>
      <c r="E18" s="281"/>
      <c r="F18" s="281"/>
      <c r="G18" s="281"/>
      <c r="H18" s="281"/>
      <c r="I18" s="281"/>
      <c r="J18" s="281"/>
      <c r="K18" s="281"/>
      <c r="L18" s="281"/>
      <c r="M18" s="281"/>
    </row>
    <row r="19" spans="1:13" ht="13.5" x14ac:dyDescent="0.25">
      <c r="A19" s="281"/>
      <c r="B19" s="281"/>
      <c r="C19" s="281"/>
      <c r="D19" s="281"/>
      <c r="E19" s="281"/>
      <c r="F19" s="281"/>
      <c r="G19" s="281"/>
      <c r="H19" s="281"/>
      <c r="I19" s="281"/>
      <c r="J19" s="281"/>
      <c r="K19" s="281"/>
      <c r="L19" s="281"/>
      <c r="M19" s="281"/>
    </row>
    <row r="20" spans="1:13" ht="13.5" x14ac:dyDescent="0.25">
      <c r="A20" s="281"/>
      <c r="B20" s="281"/>
      <c r="C20" s="281"/>
      <c r="D20" s="281"/>
      <c r="E20" s="281"/>
      <c r="F20" s="281"/>
      <c r="G20" s="281"/>
      <c r="H20" s="281"/>
      <c r="I20" s="281"/>
      <c r="J20" s="281"/>
      <c r="K20" s="281"/>
      <c r="L20" s="281"/>
      <c r="M20" s="281"/>
    </row>
    <row r="21" spans="1:13" ht="13.5" x14ac:dyDescent="0.25">
      <c r="A21" s="281"/>
      <c r="B21" s="281"/>
      <c r="C21" s="281"/>
      <c r="D21" s="281"/>
      <c r="E21" s="281"/>
      <c r="F21" s="281"/>
      <c r="G21" s="281"/>
      <c r="H21" s="281"/>
      <c r="I21" s="281"/>
      <c r="J21" s="281"/>
      <c r="K21" s="281"/>
      <c r="L21" s="281"/>
      <c r="M21" s="281"/>
    </row>
    <row r="22" spans="1:13" ht="13.5" x14ac:dyDescent="0.25">
      <c r="A22" s="281"/>
      <c r="B22" s="281"/>
      <c r="C22" s="281"/>
      <c r="D22" s="281"/>
      <c r="E22" s="281"/>
      <c r="F22" s="281"/>
      <c r="G22" s="281"/>
      <c r="H22" s="281"/>
      <c r="I22" s="281"/>
      <c r="J22" s="281"/>
      <c r="K22" s="281"/>
      <c r="L22" s="281"/>
      <c r="M22" s="281"/>
    </row>
    <row r="23" spans="1:13" ht="13.5" x14ac:dyDescent="0.25">
      <c r="A23" s="281"/>
      <c r="B23" s="281"/>
      <c r="C23" s="281"/>
      <c r="D23" s="281"/>
      <c r="E23" s="281"/>
      <c r="F23" s="281"/>
      <c r="G23" s="281"/>
      <c r="H23" s="281"/>
      <c r="I23" s="281"/>
      <c r="J23" s="281"/>
      <c r="K23" s="281"/>
      <c r="L23" s="281"/>
      <c r="M23" s="281"/>
    </row>
    <row r="24" spans="1:13" ht="13.5" x14ac:dyDescent="0.25">
      <c r="A24" s="281"/>
      <c r="B24" s="281"/>
      <c r="C24" s="281"/>
      <c r="D24" s="281"/>
      <c r="E24" s="281"/>
      <c r="F24" s="281"/>
      <c r="G24" s="281"/>
      <c r="H24" s="281"/>
      <c r="I24" s="281"/>
      <c r="J24" s="281"/>
      <c r="K24" s="281"/>
      <c r="L24" s="281"/>
      <c r="M24" s="281"/>
    </row>
    <row r="25" spans="1:13" ht="13.5" x14ac:dyDescent="0.25">
      <c r="A25" s="281"/>
      <c r="B25" s="281"/>
      <c r="C25" s="281"/>
      <c r="D25" s="281"/>
      <c r="E25" s="281"/>
      <c r="F25" s="281"/>
      <c r="G25" s="281"/>
      <c r="H25" s="281"/>
      <c r="I25" s="281"/>
      <c r="J25" s="281"/>
      <c r="K25" s="281"/>
      <c r="L25" s="281"/>
      <c r="M25" s="281"/>
    </row>
    <row r="26" spans="1:13" ht="13.5" x14ac:dyDescent="0.25">
      <c r="A26" s="281"/>
      <c r="B26" s="281"/>
      <c r="C26" s="281"/>
      <c r="D26" s="281"/>
      <c r="E26" s="281"/>
      <c r="F26" s="281"/>
      <c r="G26" s="281"/>
      <c r="H26" s="281"/>
      <c r="I26" s="281"/>
      <c r="J26" s="281"/>
      <c r="K26" s="281"/>
      <c r="L26" s="281"/>
      <c r="M26" s="281"/>
    </row>
    <row r="27" spans="1:13" ht="13.5" x14ac:dyDescent="0.25">
      <c r="A27" s="281"/>
      <c r="B27" s="281"/>
      <c r="C27" s="281"/>
      <c r="D27" s="281"/>
      <c r="E27" s="281"/>
      <c r="F27" s="281"/>
      <c r="G27" s="281"/>
      <c r="H27" s="281"/>
      <c r="I27" s="281"/>
      <c r="J27" s="281"/>
      <c r="K27" s="281"/>
      <c r="L27" s="281"/>
      <c r="M27" s="281"/>
    </row>
    <row r="28" spans="1:13" ht="13.5" x14ac:dyDescent="0.25">
      <c r="A28" s="281"/>
      <c r="B28" s="281"/>
      <c r="C28" s="281"/>
      <c r="D28" s="281"/>
      <c r="E28" s="281"/>
      <c r="F28" s="281"/>
      <c r="G28" s="281"/>
      <c r="H28" s="281"/>
      <c r="I28" s="281"/>
      <c r="J28" s="281"/>
      <c r="K28" s="281"/>
      <c r="L28" s="281"/>
      <c r="M28" s="281"/>
    </row>
    <row r="29" spans="1:13" ht="13.5" x14ac:dyDescent="0.25">
      <c r="A29" s="281"/>
      <c r="B29" s="281"/>
      <c r="C29" s="281"/>
      <c r="D29" s="281"/>
      <c r="E29" s="281"/>
      <c r="F29" s="281"/>
      <c r="G29" s="281"/>
      <c r="H29" s="281"/>
      <c r="I29" s="281"/>
      <c r="J29" s="281"/>
      <c r="K29" s="281"/>
      <c r="L29" s="281"/>
      <c r="M29" s="281"/>
    </row>
    <row r="30" spans="1:13" ht="13.5" x14ac:dyDescent="0.25">
      <c r="A30" s="281"/>
      <c r="B30" s="281"/>
      <c r="C30" s="281"/>
      <c r="D30" s="281"/>
      <c r="E30" s="281"/>
      <c r="F30" s="281"/>
      <c r="G30" s="281"/>
      <c r="H30" s="281"/>
      <c r="I30" s="281"/>
      <c r="J30" s="281"/>
      <c r="K30" s="281"/>
      <c r="L30" s="281"/>
      <c r="M30" s="281"/>
    </row>
    <row r="31" spans="1:13" ht="13.5" x14ac:dyDescent="0.25">
      <c r="A31" s="281"/>
      <c r="B31" s="281"/>
      <c r="C31" s="281"/>
      <c r="D31" s="281"/>
      <c r="E31" s="281"/>
      <c r="F31" s="281"/>
      <c r="G31" s="281"/>
      <c r="H31" s="281"/>
      <c r="I31" s="281"/>
      <c r="J31" s="281"/>
      <c r="K31" s="281"/>
      <c r="L31" s="281"/>
      <c r="M31" s="281"/>
    </row>
    <row r="32" spans="1:13" ht="13.5" x14ac:dyDescent="0.25">
      <c r="A32" s="281"/>
      <c r="B32" s="281"/>
      <c r="C32" s="281"/>
      <c r="D32" s="281"/>
      <c r="E32" s="281"/>
      <c r="F32" s="281"/>
      <c r="G32" s="281"/>
      <c r="H32" s="281"/>
      <c r="I32" s="281"/>
      <c r="J32" s="281"/>
      <c r="K32" s="281"/>
      <c r="L32" s="281"/>
      <c r="M32" s="281"/>
    </row>
    <row r="33" spans="1:13" ht="13.5" x14ac:dyDescent="0.25">
      <c r="A33" s="281"/>
      <c r="B33" s="281"/>
      <c r="C33" s="281"/>
      <c r="D33" s="281"/>
      <c r="E33" s="281"/>
      <c r="F33" s="281"/>
      <c r="G33" s="281"/>
      <c r="H33" s="281"/>
      <c r="I33" s="281"/>
      <c r="J33" s="281"/>
      <c r="K33" s="281"/>
      <c r="L33" s="281"/>
      <c r="M33" s="281"/>
    </row>
    <row r="34" spans="1:13" ht="13.5" x14ac:dyDescent="0.25">
      <c r="A34" s="281"/>
      <c r="B34" s="281"/>
      <c r="C34" s="281"/>
      <c r="D34" s="281"/>
      <c r="E34" s="281"/>
      <c r="F34" s="281"/>
      <c r="G34" s="281"/>
      <c r="H34" s="281"/>
      <c r="I34" s="281"/>
      <c r="J34" s="281"/>
      <c r="K34" s="281"/>
      <c r="L34" s="281"/>
      <c r="M34" s="281"/>
    </row>
    <row r="35" spans="1:13" ht="13.5" x14ac:dyDescent="0.25">
      <c r="A35" s="281"/>
      <c r="B35" s="281"/>
      <c r="C35" s="281"/>
      <c r="D35" s="281"/>
      <c r="E35" s="281"/>
      <c r="F35" s="281"/>
      <c r="G35" s="281"/>
      <c r="H35" s="281"/>
      <c r="I35" s="281"/>
      <c r="J35" s="281"/>
      <c r="K35" s="281"/>
      <c r="L35" s="281"/>
      <c r="M35" s="281"/>
    </row>
    <row r="36" spans="1:13" ht="13.5" x14ac:dyDescent="0.25">
      <c r="A36" s="281"/>
      <c r="B36" s="281"/>
      <c r="C36" s="281"/>
      <c r="D36" s="281"/>
      <c r="E36" s="281"/>
      <c r="F36" s="281"/>
      <c r="G36" s="281"/>
      <c r="H36" s="281"/>
      <c r="I36" s="281"/>
      <c r="J36" s="281"/>
      <c r="K36" s="281"/>
      <c r="L36" s="281"/>
      <c r="M36" s="281"/>
    </row>
    <row r="37" spans="1:13" ht="13.5" x14ac:dyDescent="0.25">
      <c r="A37" s="281"/>
      <c r="B37" s="281"/>
      <c r="C37" s="281"/>
      <c r="D37" s="281"/>
      <c r="E37" s="281"/>
      <c r="F37" s="281"/>
      <c r="G37" s="281"/>
      <c r="H37" s="281"/>
      <c r="I37" s="281"/>
      <c r="J37" s="281"/>
      <c r="K37" s="281"/>
      <c r="L37" s="281"/>
      <c r="M37" s="281"/>
    </row>
    <row r="38" spans="1:13" ht="13.5" x14ac:dyDescent="0.25">
      <c r="A38" s="281"/>
      <c r="B38" s="281"/>
      <c r="C38" s="281"/>
      <c r="D38" s="281"/>
      <c r="E38" s="281"/>
      <c r="F38" s="281"/>
      <c r="G38" s="281"/>
      <c r="H38" s="281"/>
      <c r="I38" s="281"/>
      <c r="J38" s="281"/>
      <c r="K38" s="281"/>
      <c r="L38" s="281"/>
      <c r="M38" s="281"/>
    </row>
    <row r="39" spans="1:13" ht="13.5" x14ac:dyDescent="0.25">
      <c r="A39" s="281"/>
      <c r="B39" s="281"/>
      <c r="C39" s="281"/>
      <c r="D39" s="281"/>
      <c r="E39" s="281"/>
      <c r="F39" s="281"/>
      <c r="G39" s="281"/>
      <c r="H39" s="281"/>
      <c r="I39" s="281"/>
      <c r="J39" s="281"/>
      <c r="K39" s="281"/>
      <c r="L39" s="281"/>
      <c r="M39" s="281"/>
    </row>
    <row r="40" spans="1:13" ht="13.5" x14ac:dyDescent="0.25">
      <c r="A40" s="281"/>
      <c r="B40" s="281"/>
      <c r="C40" s="281"/>
      <c r="D40" s="281"/>
      <c r="E40" s="281"/>
      <c r="F40" s="281"/>
      <c r="G40" s="281"/>
      <c r="H40" s="281"/>
      <c r="I40" s="281"/>
      <c r="J40" s="281"/>
      <c r="K40" s="281"/>
      <c r="L40" s="281"/>
      <c r="M40" s="281"/>
    </row>
    <row r="41" spans="1:13" ht="13.5" x14ac:dyDescent="0.25">
      <c r="A41" s="281"/>
      <c r="B41" s="281"/>
      <c r="C41" s="281"/>
      <c r="D41" s="281"/>
      <c r="E41" s="281"/>
      <c r="F41" s="281"/>
      <c r="G41" s="281"/>
      <c r="H41" s="281"/>
      <c r="I41" s="281"/>
      <c r="J41" s="281"/>
      <c r="K41" s="281"/>
      <c r="L41" s="281"/>
      <c r="M41" s="281"/>
    </row>
    <row r="42" spans="1:13" ht="13.5" x14ac:dyDescent="0.25">
      <c r="A42" s="281"/>
      <c r="B42" s="281"/>
      <c r="C42" s="281"/>
      <c r="D42" s="281"/>
      <c r="E42" s="281"/>
      <c r="F42" s="281"/>
      <c r="G42" s="281"/>
      <c r="H42" s="281"/>
      <c r="I42" s="281"/>
      <c r="J42" s="281"/>
      <c r="K42" s="281"/>
      <c r="L42" s="281"/>
      <c r="M42" s="281"/>
    </row>
    <row r="43" spans="1:13" ht="13.5" x14ac:dyDescent="0.25">
      <c r="A43" s="281"/>
      <c r="B43" s="281"/>
      <c r="C43" s="281"/>
      <c r="D43" s="281"/>
      <c r="E43" s="281"/>
      <c r="F43" s="281"/>
      <c r="G43" s="281"/>
      <c r="H43" s="281"/>
      <c r="I43" s="281"/>
      <c r="J43" s="281"/>
      <c r="K43" s="281"/>
      <c r="L43" s="281"/>
      <c r="M43" s="281"/>
    </row>
    <row r="44" spans="1:13" ht="13.5" x14ac:dyDescent="0.25">
      <c r="A44" s="281"/>
      <c r="B44" s="281"/>
      <c r="C44" s="281"/>
      <c r="D44" s="281"/>
      <c r="E44" s="281"/>
      <c r="F44" s="281"/>
      <c r="G44" s="281"/>
      <c r="H44" s="281"/>
      <c r="I44" s="281"/>
      <c r="J44" s="281"/>
      <c r="K44" s="281"/>
      <c r="L44" s="281"/>
      <c r="M44" s="281"/>
    </row>
    <row r="45" spans="1:13" ht="13.5" x14ac:dyDescent="0.25">
      <c r="A45" s="281"/>
      <c r="B45" s="281"/>
      <c r="C45" s="281"/>
      <c r="D45" s="281"/>
      <c r="E45" s="281"/>
      <c r="F45" s="281"/>
      <c r="G45" s="281"/>
      <c r="H45" s="281"/>
      <c r="I45" s="281"/>
      <c r="J45" s="281"/>
      <c r="K45" s="281"/>
      <c r="L45" s="281"/>
      <c r="M45" s="281"/>
    </row>
    <row r="46" spans="1:13" ht="13.5" x14ac:dyDescent="0.25">
      <c r="A46" s="281"/>
      <c r="B46" s="281"/>
      <c r="C46" s="281"/>
      <c r="D46" s="281"/>
      <c r="E46" s="281"/>
      <c r="F46" s="281"/>
      <c r="G46" s="281"/>
      <c r="H46" s="281"/>
      <c r="I46" s="281"/>
      <c r="J46" s="281"/>
      <c r="K46" s="281"/>
      <c r="L46" s="281"/>
      <c r="M46" s="281"/>
    </row>
    <row r="47" spans="1:13" ht="13.5" x14ac:dyDescent="0.25">
      <c r="A47" s="281"/>
      <c r="B47" s="281"/>
      <c r="C47" s="281"/>
      <c r="D47" s="281"/>
      <c r="E47" s="281"/>
      <c r="F47" s="281"/>
      <c r="G47" s="281"/>
      <c r="H47" s="281"/>
      <c r="I47" s="281"/>
      <c r="J47" s="281"/>
      <c r="K47" s="281"/>
      <c r="L47" s="281"/>
      <c r="M47" s="281"/>
    </row>
    <row r="48" spans="1:13" ht="13.5" x14ac:dyDescent="0.25">
      <c r="A48" s="281"/>
      <c r="B48" s="281"/>
      <c r="C48" s="281"/>
      <c r="D48" s="281"/>
      <c r="E48" s="281"/>
      <c r="F48" s="281"/>
      <c r="G48" s="281"/>
      <c r="H48" s="281"/>
      <c r="I48" s="281"/>
      <c r="J48" s="281"/>
      <c r="K48" s="281"/>
      <c r="L48" s="281"/>
      <c r="M48" s="281"/>
    </row>
    <row r="49" spans="1:13" ht="13.5" x14ac:dyDescent="0.25">
      <c r="A49" s="281"/>
      <c r="B49" s="281"/>
      <c r="C49" s="281"/>
      <c r="D49" s="281"/>
      <c r="E49" s="281"/>
      <c r="F49" s="281"/>
      <c r="G49" s="281"/>
      <c r="H49" s="281"/>
      <c r="I49" s="281"/>
      <c r="J49" s="281"/>
      <c r="K49" s="281"/>
      <c r="L49" s="281"/>
      <c r="M49" s="281"/>
    </row>
    <row r="50" spans="1:13" ht="13.5" x14ac:dyDescent="0.25">
      <c r="A50" s="281"/>
      <c r="B50" s="281"/>
      <c r="C50" s="281"/>
      <c r="D50" s="281"/>
      <c r="E50" s="281"/>
      <c r="F50" s="281"/>
      <c r="G50" s="281"/>
      <c r="H50" s="281"/>
      <c r="I50" s="281"/>
      <c r="J50" s="281"/>
      <c r="K50" s="281"/>
      <c r="L50" s="281"/>
      <c r="M50" s="281"/>
    </row>
    <row r="51" spans="1:13" ht="13.5" x14ac:dyDescent="0.25">
      <c r="A51" s="281"/>
      <c r="B51" s="281"/>
      <c r="C51" s="281"/>
      <c r="D51" s="281"/>
      <c r="E51" s="281"/>
      <c r="F51" s="281"/>
      <c r="G51" s="281"/>
      <c r="H51" s="281"/>
      <c r="I51" s="281"/>
      <c r="J51" s="281"/>
      <c r="K51" s="281"/>
      <c r="L51" s="281"/>
      <c r="M51" s="281"/>
    </row>
    <row r="52" spans="1:13" ht="13.5" x14ac:dyDescent="0.25">
      <c r="A52" s="281"/>
      <c r="B52" s="281"/>
      <c r="C52" s="281"/>
      <c r="D52" s="281"/>
      <c r="E52" s="281"/>
      <c r="F52" s="281"/>
      <c r="G52" s="281"/>
      <c r="H52" s="281"/>
      <c r="I52" s="281"/>
      <c r="J52" s="281"/>
      <c r="K52" s="281"/>
      <c r="L52" s="281"/>
      <c r="M52" s="281"/>
    </row>
    <row r="53" spans="1:13" ht="13.5" x14ac:dyDescent="0.25">
      <c r="A53" s="281"/>
      <c r="B53" s="281"/>
      <c r="C53" s="281"/>
      <c r="D53" s="281"/>
      <c r="E53" s="281"/>
      <c r="F53" s="281"/>
      <c r="G53" s="281"/>
      <c r="H53" s="281"/>
      <c r="I53" s="281"/>
      <c r="J53" s="281"/>
      <c r="K53" s="281"/>
      <c r="L53" s="281"/>
      <c r="M53" s="281"/>
    </row>
    <row r="54" spans="1:13" ht="13.5" x14ac:dyDescent="0.25">
      <c r="A54" s="281"/>
      <c r="B54" s="281"/>
      <c r="C54" s="281"/>
      <c r="D54" s="281"/>
      <c r="E54" s="281"/>
      <c r="F54" s="281"/>
      <c r="G54" s="281"/>
      <c r="H54" s="281"/>
      <c r="I54" s="281"/>
      <c r="J54" s="281"/>
      <c r="K54" s="281"/>
      <c r="L54" s="281"/>
      <c r="M54" s="281"/>
    </row>
    <row r="55" spans="1:13" ht="13.5" x14ac:dyDescent="0.25">
      <c r="A55" s="281"/>
      <c r="B55" s="281"/>
      <c r="C55" s="281"/>
      <c r="D55" s="281"/>
      <c r="E55" s="281"/>
      <c r="F55" s="281"/>
      <c r="G55" s="281"/>
      <c r="H55" s="281"/>
      <c r="I55" s="281"/>
      <c r="J55" s="281"/>
      <c r="K55" s="281"/>
      <c r="L55" s="281"/>
      <c r="M55" s="281"/>
    </row>
    <row r="56" spans="1:13" ht="13.5" x14ac:dyDescent="0.25">
      <c r="A56" s="281"/>
      <c r="B56" s="281"/>
      <c r="C56" s="281"/>
      <c r="D56" s="281"/>
      <c r="E56" s="281"/>
      <c r="F56" s="281"/>
      <c r="G56" s="281"/>
      <c r="H56" s="281"/>
      <c r="I56" s="281"/>
      <c r="J56" s="281"/>
      <c r="K56" s="281"/>
      <c r="L56" s="281"/>
      <c r="M56" s="281"/>
    </row>
    <row r="57" spans="1:13" ht="13.5" x14ac:dyDescent="0.25">
      <c r="A57" s="281"/>
      <c r="B57" s="281"/>
      <c r="C57" s="281"/>
      <c r="D57" s="281"/>
      <c r="E57" s="281"/>
      <c r="F57" s="281"/>
      <c r="G57" s="281"/>
      <c r="H57" s="281"/>
      <c r="I57" s="281"/>
      <c r="J57" s="281"/>
      <c r="K57" s="281"/>
      <c r="L57" s="281"/>
      <c r="M57" s="281"/>
    </row>
    <row r="58" spans="1:13" ht="13.5" x14ac:dyDescent="0.25">
      <c r="A58" s="281"/>
      <c r="B58" s="281"/>
      <c r="C58" s="281"/>
      <c r="D58" s="281"/>
      <c r="E58" s="281"/>
      <c r="F58" s="281"/>
      <c r="G58" s="281"/>
      <c r="H58" s="281"/>
      <c r="I58" s="281"/>
      <c r="J58" s="281"/>
      <c r="K58" s="281"/>
      <c r="L58" s="281"/>
      <c r="M58" s="281"/>
    </row>
    <row r="59" spans="1:13" ht="13.5" x14ac:dyDescent="0.25">
      <c r="A59" s="281"/>
      <c r="B59" s="281"/>
      <c r="C59" s="281"/>
      <c r="D59" s="281"/>
      <c r="E59" s="281"/>
      <c r="F59" s="281"/>
      <c r="G59" s="281"/>
      <c r="H59" s="281"/>
      <c r="I59" s="281"/>
      <c r="J59" s="281"/>
      <c r="K59" s="281"/>
      <c r="L59" s="281"/>
      <c r="M59" s="281"/>
    </row>
    <row r="60" spans="1:13" ht="13.5" x14ac:dyDescent="0.25">
      <c r="A60" s="281"/>
      <c r="B60" s="281"/>
      <c r="C60" s="281"/>
      <c r="D60" s="281"/>
      <c r="E60" s="281"/>
      <c r="F60" s="281"/>
      <c r="G60" s="281"/>
      <c r="H60" s="281"/>
      <c r="I60" s="281"/>
      <c r="J60" s="281"/>
      <c r="K60" s="281"/>
      <c r="L60" s="281"/>
      <c r="M60" s="281"/>
    </row>
    <row r="61" spans="1:13" ht="13.5" x14ac:dyDescent="0.25">
      <c r="A61" s="281"/>
      <c r="B61" s="281"/>
      <c r="C61" s="281"/>
      <c r="D61" s="281"/>
      <c r="E61" s="281"/>
      <c r="F61" s="281"/>
      <c r="G61" s="281"/>
      <c r="H61" s="281"/>
      <c r="I61" s="281"/>
      <c r="J61" s="281"/>
      <c r="K61" s="281"/>
      <c r="L61" s="281"/>
      <c r="M61" s="281"/>
    </row>
    <row r="62" spans="1:13" ht="13.5" x14ac:dyDescent="0.25">
      <c r="A62" s="281"/>
      <c r="B62" s="281"/>
      <c r="C62" s="281"/>
      <c r="D62" s="281"/>
      <c r="E62" s="281"/>
      <c r="F62" s="281"/>
      <c r="G62" s="281"/>
      <c r="H62" s="281"/>
      <c r="I62" s="281"/>
      <c r="J62" s="281"/>
      <c r="K62" s="281"/>
      <c r="L62" s="281"/>
      <c r="M62" s="281"/>
    </row>
    <row r="63" spans="1:13" ht="13.5" x14ac:dyDescent="0.25">
      <c r="A63" s="281"/>
      <c r="B63" s="281"/>
      <c r="C63" s="281"/>
      <c r="D63" s="281"/>
      <c r="E63" s="281"/>
      <c r="F63" s="281"/>
      <c r="G63" s="281"/>
      <c r="H63" s="281"/>
      <c r="I63" s="281"/>
      <c r="J63" s="281"/>
      <c r="K63" s="281"/>
      <c r="L63" s="281"/>
      <c r="M63" s="281"/>
    </row>
    <row r="64" spans="1:13" ht="13.5" x14ac:dyDescent="0.25">
      <c r="A64" s="281"/>
      <c r="B64" s="281"/>
      <c r="C64" s="281"/>
      <c r="D64" s="281"/>
      <c r="E64" s="281"/>
      <c r="F64" s="281"/>
      <c r="G64" s="281"/>
      <c r="H64" s="281"/>
      <c r="I64" s="281"/>
      <c r="J64" s="281"/>
      <c r="K64" s="281"/>
      <c r="L64" s="281"/>
      <c r="M64" s="281"/>
    </row>
    <row r="65" spans="1:13" ht="13.5" x14ac:dyDescent="0.25">
      <c r="A65" s="281"/>
      <c r="B65" s="281"/>
      <c r="C65" s="281"/>
      <c r="D65" s="281"/>
      <c r="E65" s="281"/>
      <c r="F65" s="281"/>
      <c r="G65" s="281"/>
      <c r="H65" s="281"/>
      <c r="I65" s="281"/>
      <c r="J65" s="281"/>
      <c r="K65" s="281"/>
      <c r="L65" s="281"/>
      <c r="M65" s="281"/>
    </row>
    <row r="66" spans="1:13" ht="13.5" x14ac:dyDescent="0.25">
      <c r="A66" s="281"/>
      <c r="B66" s="281"/>
      <c r="C66" s="281"/>
      <c r="D66" s="281"/>
      <c r="E66" s="281"/>
      <c r="F66" s="281"/>
      <c r="G66" s="281"/>
      <c r="H66" s="281"/>
      <c r="I66" s="281"/>
      <c r="J66" s="281"/>
      <c r="K66" s="281"/>
      <c r="L66" s="281"/>
      <c r="M66" s="281"/>
    </row>
    <row r="67" spans="1:13" ht="13.5" x14ac:dyDescent="0.25">
      <c r="A67" s="281"/>
      <c r="B67" s="281"/>
      <c r="C67" s="281"/>
      <c r="D67" s="281"/>
      <c r="E67" s="281"/>
      <c r="F67" s="281"/>
      <c r="G67" s="281"/>
      <c r="H67" s="281"/>
      <c r="I67" s="281"/>
      <c r="J67" s="281"/>
      <c r="K67" s="281"/>
      <c r="L67" s="281"/>
      <c r="M67" s="281"/>
    </row>
    <row r="68" spans="1:13" ht="13.5" x14ac:dyDescent="0.25">
      <c r="A68" s="281"/>
      <c r="B68" s="281"/>
      <c r="C68" s="281"/>
      <c r="D68" s="281"/>
      <c r="E68" s="281"/>
      <c r="F68" s="281"/>
      <c r="G68" s="281"/>
      <c r="H68" s="281"/>
      <c r="I68" s="281"/>
      <c r="J68" s="281"/>
      <c r="K68" s="281"/>
      <c r="L68" s="281"/>
      <c r="M68" s="281"/>
    </row>
    <row r="69" spans="1:13" ht="13.5" x14ac:dyDescent="0.25">
      <c r="A69" s="281"/>
      <c r="B69" s="281"/>
      <c r="C69" s="281"/>
      <c r="D69" s="281"/>
      <c r="E69" s="281"/>
      <c r="F69" s="281"/>
      <c r="G69" s="281"/>
      <c r="H69" s="281"/>
      <c r="I69" s="281"/>
      <c r="J69" s="281"/>
      <c r="K69" s="281"/>
      <c r="L69" s="281"/>
      <c r="M69" s="281"/>
    </row>
  </sheetData>
  <mergeCells count="4">
    <mergeCell ref="F6:G6"/>
    <mergeCell ref="H6:I6"/>
    <mergeCell ref="J6:K6"/>
    <mergeCell ref="L6:M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7"/>
  <sheetViews>
    <sheetView zoomScale="104" zoomScaleNormal="104" workbookViewId="0"/>
  </sheetViews>
  <sheetFormatPr baseColWidth="10" defaultColWidth="11.453125" defaultRowHeight="13.5" x14ac:dyDescent="0.25"/>
  <cols>
    <col min="1" max="1" width="4.26953125" style="21" customWidth="1"/>
    <col min="2" max="2" width="4.453125" style="21" customWidth="1"/>
    <col min="3" max="3" width="7.54296875" style="21" customWidth="1"/>
    <col min="4" max="10" width="14.26953125" style="21" customWidth="1"/>
    <col min="11" max="16384" width="11.453125" style="21"/>
  </cols>
  <sheetData>
    <row r="1" spans="1:15" ht="18.75" customHeight="1" x14ac:dyDescent="0.25"/>
    <row r="2" spans="1:15" ht="18.75" customHeight="1" x14ac:dyDescent="0.3">
      <c r="A2" s="22" t="s">
        <v>248</v>
      </c>
      <c r="B2" s="23"/>
      <c r="C2" s="23"/>
      <c r="D2" s="24"/>
      <c r="E2" s="24"/>
      <c r="F2" s="24"/>
    </row>
    <row r="3" spans="1:15" ht="14.25" customHeight="1" x14ac:dyDescent="0.3">
      <c r="A3" s="22"/>
      <c r="B3" s="23"/>
      <c r="C3" s="23"/>
      <c r="D3" s="24"/>
      <c r="E3" s="24"/>
      <c r="F3" s="24"/>
    </row>
    <row r="4" spans="1:15" ht="14.25" customHeight="1" x14ac:dyDescent="0.3">
      <c r="A4" s="22"/>
      <c r="B4" s="25" t="s">
        <v>247</v>
      </c>
      <c r="C4" s="25"/>
      <c r="D4" s="24"/>
      <c r="E4" s="24"/>
      <c r="F4" s="24"/>
    </row>
    <row r="5" spans="1:15" ht="14.25" customHeight="1" x14ac:dyDescent="0.3">
      <c r="A5" s="22"/>
      <c r="B5" s="23"/>
      <c r="C5" s="23"/>
      <c r="D5" s="24"/>
      <c r="E5" s="24"/>
      <c r="F5" s="24"/>
    </row>
    <row r="6" spans="1:15" ht="14.25" customHeight="1" x14ac:dyDescent="0.25">
      <c r="B6" s="23"/>
      <c r="C6" s="23"/>
      <c r="D6" s="24"/>
      <c r="E6" s="24"/>
      <c r="F6" s="24"/>
      <c r="N6" s="458"/>
      <c r="O6" s="458"/>
    </row>
    <row r="7" spans="1:15" ht="21" customHeight="1" x14ac:dyDescent="0.25">
      <c r="B7" s="31"/>
      <c r="C7" s="31"/>
      <c r="D7" s="711" t="s">
        <v>576</v>
      </c>
      <c r="E7" s="712"/>
      <c r="F7" s="713" t="s">
        <v>577</v>
      </c>
      <c r="G7" s="714"/>
      <c r="H7" s="712" t="s">
        <v>578</v>
      </c>
      <c r="I7" s="712"/>
      <c r="J7" s="713" t="s">
        <v>579</v>
      </c>
      <c r="K7" s="712"/>
      <c r="L7" s="712"/>
      <c r="M7" s="714"/>
      <c r="N7" s="641" t="s">
        <v>580</v>
      </c>
      <c r="O7" s="715" t="s">
        <v>581</v>
      </c>
    </row>
    <row r="8" spans="1:15" ht="32.25" customHeight="1" thickBot="1" x14ac:dyDescent="0.3">
      <c r="B8" s="31"/>
      <c r="C8" s="31"/>
      <c r="D8" s="716" t="s">
        <v>582</v>
      </c>
      <c r="E8" s="717" t="s">
        <v>583</v>
      </c>
      <c r="F8" s="717" t="s">
        <v>584</v>
      </c>
      <c r="G8" s="717" t="s">
        <v>585</v>
      </c>
      <c r="H8" s="717" t="s">
        <v>586</v>
      </c>
      <c r="I8" s="717" t="s">
        <v>587</v>
      </c>
      <c r="J8" s="717" t="s">
        <v>588</v>
      </c>
      <c r="K8" s="717" t="s">
        <v>589</v>
      </c>
      <c r="L8" s="717" t="s">
        <v>590</v>
      </c>
      <c r="M8" s="717" t="s">
        <v>539</v>
      </c>
      <c r="N8" s="707"/>
      <c r="O8" s="706"/>
    </row>
    <row r="9" spans="1:15" ht="14.25" customHeight="1" x14ac:dyDescent="0.25">
      <c r="B9" s="196"/>
      <c r="C9" s="571" t="s">
        <v>591</v>
      </c>
      <c r="D9" s="107">
        <v>24504784.204</v>
      </c>
      <c r="E9" s="157"/>
      <c r="F9" s="157"/>
      <c r="G9" s="157"/>
      <c r="H9" s="157"/>
      <c r="I9" s="157"/>
      <c r="J9" s="157">
        <v>947789.31599999999</v>
      </c>
      <c r="K9" s="157"/>
      <c r="L9" s="157"/>
      <c r="M9" s="157">
        <v>947789.31599999999</v>
      </c>
      <c r="N9" s="316">
        <v>1</v>
      </c>
      <c r="O9" s="317">
        <v>2.5000000000000001E-2</v>
      </c>
    </row>
    <row r="10" spans="1:15" ht="14.25" customHeight="1" thickBot="1" x14ac:dyDescent="0.3">
      <c r="B10" s="461"/>
      <c r="C10" s="572" t="s">
        <v>539</v>
      </c>
      <c r="D10" s="162">
        <v>24504784.204</v>
      </c>
      <c r="E10" s="163"/>
      <c r="F10" s="163"/>
      <c r="G10" s="163"/>
      <c r="H10" s="163"/>
      <c r="I10" s="163"/>
      <c r="J10" s="163">
        <v>947789.31599999999</v>
      </c>
      <c r="K10" s="163"/>
      <c r="L10" s="163"/>
      <c r="M10" s="163">
        <v>947789.31599999999</v>
      </c>
      <c r="N10" s="314">
        <v>0</v>
      </c>
      <c r="O10" s="315">
        <v>2.5000000000000001E-2</v>
      </c>
    </row>
    <row r="11" spans="1:15" ht="14.25" customHeight="1" x14ac:dyDescent="0.25"/>
    <row r="12" spans="1:15" ht="14.25" customHeight="1" x14ac:dyDescent="0.25">
      <c r="C12" s="573" t="s">
        <v>592</v>
      </c>
    </row>
    <row r="13" spans="1:15" ht="14.25" customHeight="1" x14ac:dyDescent="0.25"/>
    <row r="14" spans="1:15" ht="14.25" customHeight="1" x14ac:dyDescent="0.25"/>
    <row r="15" spans="1:15" ht="14.25" customHeight="1" x14ac:dyDescent="0.25"/>
    <row r="16" spans="1:15"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sheetData>
  <mergeCells count="6">
    <mergeCell ref="O7:O8"/>
    <mergeCell ref="D7:E7"/>
    <mergeCell ref="F7:G7"/>
    <mergeCell ref="H7:I7"/>
    <mergeCell ref="J7:M7"/>
    <mergeCell ref="N7:N8"/>
  </mergeCells>
  <pageMargins left="0.7" right="0.7" top="0.75" bottom="0.75" header="0.3" footer="0.3"/>
  <pageSetup paperSize="9" orientation="portrait" verticalDpi="144"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0"/>
  <sheetViews>
    <sheetView zoomScale="110" zoomScaleNormal="110" workbookViewId="0"/>
  </sheetViews>
  <sheetFormatPr baseColWidth="10" defaultColWidth="11.453125" defaultRowHeight="13.5" x14ac:dyDescent="0.25"/>
  <cols>
    <col min="1" max="2" width="4.26953125" style="21" customWidth="1"/>
    <col min="3" max="3" width="40.26953125" style="21" customWidth="1"/>
    <col min="4" max="10" width="14.26953125" style="21" customWidth="1"/>
    <col min="11" max="16384" width="11.453125" style="21"/>
  </cols>
  <sheetData>
    <row r="1" spans="1:6" ht="18.75" customHeight="1" x14ac:dyDescent="0.25"/>
    <row r="2" spans="1:6" ht="18.75" customHeight="1" x14ac:dyDescent="0.3">
      <c r="A2" s="22" t="s">
        <v>227</v>
      </c>
      <c r="B2" s="22"/>
      <c r="C2" s="23"/>
      <c r="D2" s="24"/>
      <c r="E2" s="24"/>
      <c r="F2" s="24"/>
    </row>
    <row r="3" spans="1:6" ht="14.25" customHeight="1" x14ac:dyDescent="0.3">
      <c r="A3" s="22"/>
      <c r="B3" s="22"/>
      <c r="C3" s="23"/>
      <c r="D3" s="24"/>
      <c r="E3" s="24"/>
      <c r="F3" s="24"/>
    </row>
    <row r="4" spans="1:6" ht="14.25" customHeight="1" x14ac:dyDescent="0.3">
      <c r="A4" s="22"/>
      <c r="B4" s="25" t="s">
        <v>247</v>
      </c>
      <c r="D4" s="24"/>
      <c r="E4" s="24"/>
      <c r="F4" s="24"/>
    </row>
    <row r="5" spans="1:6" ht="14.25" customHeight="1" x14ac:dyDescent="0.3">
      <c r="A5" s="22"/>
      <c r="B5" s="22"/>
      <c r="C5" s="23"/>
      <c r="D5" s="502"/>
      <c r="E5" s="24"/>
      <c r="F5" s="24"/>
    </row>
    <row r="6" spans="1:6" ht="14.25" customHeight="1" x14ac:dyDescent="0.25">
      <c r="C6" s="31"/>
      <c r="D6" s="638"/>
    </row>
    <row r="7" spans="1:6" ht="14.25" customHeight="1" x14ac:dyDescent="0.25">
      <c r="B7" s="458"/>
      <c r="C7" s="31"/>
      <c r="D7" s="638"/>
    </row>
    <row r="8" spans="1:6" ht="14.25" customHeight="1" x14ac:dyDescent="0.25">
      <c r="B8" s="709"/>
      <c r="C8" s="708" t="s">
        <v>593</v>
      </c>
      <c r="D8" s="58">
        <v>13109547.259</v>
      </c>
    </row>
    <row r="9" spans="1:6" ht="14.25" customHeight="1" x14ac:dyDescent="0.25">
      <c r="B9" s="709"/>
      <c r="C9" s="708" t="s">
        <v>594</v>
      </c>
      <c r="D9" s="710">
        <v>2.5000000000000001E-2</v>
      </c>
    </row>
    <row r="10" spans="1:6" ht="14.25" customHeight="1" x14ac:dyDescent="0.25">
      <c r="B10" s="709"/>
      <c r="C10" s="708" t="s">
        <v>595</v>
      </c>
      <c r="D10" s="58">
        <v>327738.68147499999</v>
      </c>
    </row>
  </sheetData>
  <pageMargins left="0.7" right="0.7" top="0.75" bottom="0.75" header="0.3" footer="0.3"/>
  <pageSetup paperSize="9" orientation="portrait"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619"/>
  <sheetViews>
    <sheetView showGridLines="0" topLeftCell="A286" workbookViewId="0">
      <selection activeCell="A1107" sqref="A1107"/>
    </sheetView>
  </sheetViews>
  <sheetFormatPr baseColWidth="10" defaultRowHeight="12.5" x14ac:dyDescent="0.25"/>
  <cols>
    <col min="1" max="1" width="26.7265625" style="580" bestFit="1" customWidth="1"/>
    <col min="2" max="2" width="62.453125" style="580" bestFit="1" customWidth="1"/>
    <col min="3" max="3" width="7.453125" style="580" bestFit="1" customWidth="1"/>
  </cols>
  <sheetData>
    <row r="1" spans="1:10" x14ac:dyDescent="0.25">
      <c r="I1" s="586">
        <v>240</v>
      </c>
    </row>
    <row r="2" spans="1:10" ht="13" x14ac:dyDescent="0.3">
      <c r="A2" s="584" t="s">
        <v>2689</v>
      </c>
      <c r="B2" s="584" t="s">
        <v>2690</v>
      </c>
      <c r="C2" s="584"/>
      <c r="D2" s="585"/>
      <c r="E2" s="585"/>
      <c r="F2" s="585"/>
      <c r="G2" s="585"/>
      <c r="H2" s="585"/>
      <c r="I2" s="585" t="s">
        <v>2691</v>
      </c>
      <c r="J2" s="583"/>
    </row>
    <row r="3" spans="1:10" x14ac:dyDescent="0.25">
      <c r="A3" s="580">
        <v>1001</v>
      </c>
      <c r="B3" s="580" t="s">
        <v>646</v>
      </c>
      <c r="C3" s="580" t="b">
        <v>1</v>
      </c>
      <c r="H3" t="s">
        <v>300</v>
      </c>
      <c r="I3" s="582">
        <f>ROUND([4]!DvhKonsern($I$1,$A3)/1000,0)</f>
        <v>0</v>
      </c>
    </row>
    <row r="4" spans="1:10" x14ac:dyDescent="0.25">
      <c r="A4" s="580">
        <v>1002</v>
      </c>
      <c r="B4" s="580" t="s">
        <v>647</v>
      </c>
      <c r="C4" s="580" t="b">
        <v>1</v>
      </c>
      <c r="H4" t="s">
        <v>300</v>
      </c>
      <c r="I4" s="582">
        <f>ROUND([4]!DvhKonsern($I$1,$A4)/1000,0)</f>
        <v>0</v>
      </c>
    </row>
    <row r="5" spans="1:10" x14ac:dyDescent="0.25">
      <c r="A5" s="580">
        <v>1003</v>
      </c>
      <c r="B5" s="580" t="s">
        <v>648</v>
      </c>
      <c r="C5" s="580" t="b">
        <v>1</v>
      </c>
      <c r="H5" t="s">
        <v>300</v>
      </c>
      <c r="I5" s="582">
        <f>ROUND([4]!DvhKonsern($I$1,$A5)/1000,0)</f>
        <v>0</v>
      </c>
    </row>
    <row r="6" spans="1:10" x14ac:dyDescent="0.25">
      <c r="A6" s="580">
        <v>9101</v>
      </c>
      <c r="B6" s="580" t="s">
        <v>649</v>
      </c>
      <c r="C6" s="580" t="b">
        <v>1</v>
      </c>
      <c r="H6" t="s">
        <v>300</v>
      </c>
      <c r="I6" s="582">
        <f>ROUND([4]!DvhKonsern($I$1,$A6)/1000,0)</f>
        <v>0</v>
      </c>
    </row>
    <row r="7" spans="1:10" x14ac:dyDescent="0.25">
      <c r="A7" s="580">
        <v>9102</v>
      </c>
      <c r="B7" s="580" t="s">
        <v>650</v>
      </c>
      <c r="C7" s="580" t="b">
        <v>1</v>
      </c>
      <c r="H7" t="s">
        <v>300</v>
      </c>
      <c r="I7" s="582">
        <f>ROUND([4]!DvhKonsern($I$1,$A7)/1000,0)</f>
        <v>0</v>
      </c>
    </row>
    <row r="8" spans="1:10" x14ac:dyDescent="0.25">
      <c r="A8" s="580">
        <v>9109</v>
      </c>
      <c r="B8" s="580" t="s">
        <v>651</v>
      </c>
      <c r="C8" s="580" t="b">
        <v>1</v>
      </c>
      <c r="H8" t="s">
        <v>300</v>
      </c>
      <c r="I8" s="582">
        <f>ROUND([4]!DvhKonsern($I$1,$A8)/1000,0)</f>
        <v>0</v>
      </c>
    </row>
    <row r="9" spans="1:10" x14ac:dyDescent="0.25">
      <c r="A9" s="580">
        <v>10000</v>
      </c>
      <c r="B9" s="580" t="s">
        <v>652</v>
      </c>
      <c r="C9" s="580" t="b">
        <v>1</v>
      </c>
      <c r="E9" t="s">
        <v>635</v>
      </c>
      <c r="F9" t="s">
        <v>653</v>
      </c>
      <c r="H9" t="s">
        <v>270</v>
      </c>
      <c r="I9" s="582">
        <f>ROUND([4]!DvhKonsern($I$1,$A9)/1000,0)</f>
        <v>26965</v>
      </c>
    </row>
    <row r="10" spans="1:10" x14ac:dyDescent="0.25">
      <c r="A10" s="580">
        <v>10100</v>
      </c>
      <c r="B10" s="580" t="s">
        <v>654</v>
      </c>
      <c r="C10" s="580" t="b">
        <v>1</v>
      </c>
      <c r="E10" t="s">
        <v>635</v>
      </c>
      <c r="F10" t="s">
        <v>653</v>
      </c>
      <c r="H10" t="s">
        <v>270</v>
      </c>
      <c r="I10" s="582">
        <f>ROUND([4]!DvhKonsern($I$1,$A10)/1000,0)</f>
        <v>971</v>
      </c>
    </row>
    <row r="11" spans="1:10" x14ac:dyDescent="0.25">
      <c r="A11" s="580">
        <v>10200</v>
      </c>
      <c r="B11" s="580" t="s">
        <v>655</v>
      </c>
      <c r="C11" s="580" t="b">
        <v>1</v>
      </c>
      <c r="E11" t="s">
        <v>635</v>
      </c>
      <c r="F11" t="s">
        <v>653</v>
      </c>
      <c r="H11" t="s">
        <v>270</v>
      </c>
      <c r="I11" s="582">
        <f>ROUND([4]!DvhKonsern($I$1,$A11)/1000,0)</f>
        <v>69477</v>
      </c>
    </row>
    <row r="12" spans="1:10" x14ac:dyDescent="0.25">
      <c r="A12" s="580">
        <v>11010</v>
      </c>
      <c r="B12" s="580" t="s">
        <v>656</v>
      </c>
      <c r="C12" s="580" t="b">
        <v>1</v>
      </c>
      <c r="E12" t="s">
        <v>636</v>
      </c>
      <c r="F12" t="s">
        <v>653</v>
      </c>
      <c r="H12" t="s">
        <v>270</v>
      </c>
      <c r="I12" s="582">
        <f>ROUND([4]!DvhKonsern($I$1,$A12)/1000,0)</f>
        <v>742429</v>
      </c>
    </row>
    <row r="13" spans="1:10" x14ac:dyDescent="0.25">
      <c r="A13" s="580">
        <v>11115</v>
      </c>
      <c r="B13" s="580" t="s">
        <v>657</v>
      </c>
      <c r="C13" s="580" t="b">
        <v>1</v>
      </c>
      <c r="E13" t="s">
        <v>636</v>
      </c>
      <c r="F13" t="s">
        <v>653</v>
      </c>
      <c r="H13" t="s">
        <v>270</v>
      </c>
      <c r="I13" s="582">
        <f>ROUND([4]!DvhKonsern($I$1,$A13)/1000,0)</f>
        <v>387833</v>
      </c>
    </row>
    <row r="14" spans="1:10" x14ac:dyDescent="0.25">
      <c r="A14" s="580">
        <v>11330</v>
      </c>
      <c r="B14" s="580" t="s">
        <v>658</v>
      </c>
      <c r="C14" s="580" t="b">
        <v>1</v>
      </c>
      <c r="E14" t="s">
        <v>659</v>
      </c>
      <c r="F14" t="s">
        <v>660</v>
      </c>
      <c r="H14" t="s">
        <v>270</v>
      </c>
      <c r="I14" s="582">
        <f>ROUND([4]!DvhKonsern($I$1,$A14)/1000,0)</f>
        <v>1824</v>
      </c>
    </row>
    <row r="15" spans="1:10" x14ac:dyDescent="0.25">
      <c r="A15" s="580">
        <v>11333</v>
      </c>
      <c r="B15" s="580" t="s">
        <v>661</v>
      </c>
      <c r="C15" s="580" t="b">
        <v>1</v>
      </c>
      <c r="E15" t="s">
        <v>659</v>
      </c>
      <c r="F15" t="s">
        <v>660</v>
      </c>
      <c r="H15" t="s">
        <v>270</v>
      </c>
      <c r="I15" s="582">
        <f>ROUND([4]!DvhKonsern($I$1,$A15)/1000,0)</f>
        <v>4926</v>
      </c>
    </row>
    <row r="16" spans="1:10" x14ac:dyDescent="0.25">
      <c r="A16" s="580">
        <v>12011</v>
      </c>
      <c r="B16" s="580" t="s">
        <v>662</v>
      </c>
      <c r="C16" s="580" t="b">
        <v>1</v>
      </c>
      <c r="E16" t="s">
        <v>663</v>
      </c>
      <c r="F16" t="s">
        <v>660</v>
      </c>
      <c r="H16" t="s">
        <v>270</v>
      </c>
      <c r="I16" s="582">
        <f>ROUND([4]!DvhKonsern($I$1,$A16)/1000,0)</f>
        <v>0</v>
      </c>
    </row>
    <row r="17" spans="1:9" x14ac:dyDescent="0.25">
      <c r="A17" s="580">
        <v>12016</v>
      </c>
      <c r="B17" s="580" t="s">
        <v>664</v>
      </c>
      <c r="C17" s="580" t="b">
        <v>1</v>
      </c>
      <c r="E17" t="s">
        <v>663</v>
      </c>
      <c r="F17" t="s">
        <v>660</v>
      </c>
      <c r="H17" t="s">
        <v>270</v>
      </c>
      <c r="I17" s="582">
        <f>ROUND([4]!DvhKonsern($I$1,$A17)/1000,0)</f>
        <v>0</v>
      </c>
    </row>
    <row r="18" spans="1:9" x14ac:dyDescent="0.25">
      <c r="A18" s="580">
        <v>12211</v>
      </c>
      <c r="B18" s="580" t="s">
        <v>665</v>
      </c>
      <c r="C18" s="580" t="b">
        <v>1</v>
      </c>
      <c r="E18" t="s">
        <v>666</v>
      </c>
      <c r="F18" t="s">
        <v>660</v>
      </c>
      <c r="H18" t="s">
        <v>270</v>
      </c>
      <c r="I18" s="582">
        <f>ROUND([4]!DvhKonsern($I$1,$A18)/1000,0)</f>
        <v>29994</v>
      </c>
    </row>
    <row r="19" spans="1:9" x14ac:dyDescent="0.25">
      <c r="A19" s="580">
        <v>12216</v>
      </c>
      <c r="B19" s="580" t="s">
        <v>667</v>
      </c>
      <c r="C19" s="580" t="b">
        <v>1</v>
      </c>
      <c r="E19" t="s">
        <v>663</v>
      </c>
      <c r="F19" t="s">
        <v>660</v>
      </c>
      <c r="H19" t="s">
        <v>270</v>
      </c>
      <c r="I19" s="582">
        <f>ROUND([4]!DvhKonsern($I$1,$A19)/1000,0)</f>
        <v>5</v>
      </c>
    </row>
    <row r="20" spans="1:9" x14ac:dyDescent="0.25">
      <c r="A20" s="580">
        <v>12221</v>
      </c>
      <c r="B20" s="580" t="s">
        <v>668</v>
      </c>
      <c r="C20" s="580" t="b">
        <v>1</v>
      </c>
      <c r="E20" t="s">
        <v>666</v>
      </c>
      <c r="F20" t="s">
        <v>660</v>
      </c>
      <c r="H20" t="s">
        <v>270</v>
      </c>
      <c r="I20" s="582">
        <f>ROUND([4]!DvhKonsern($I$1,$A20)/1000,0)</f>
        <v>0</v>
      </c>
    </row>
    <row r="21" spans="1:9" x14ac:dyDescent="0.25">
      <c r="A21" s="580">
        <v>12226</v>
      </c>
      <c r="B21" s="580" t="s">
        <v>669</v>
      </c>
      <c r="C21" s="580" t="b">
        <v>1</v>
      </c>
      <c r="E21" t="s">
        <v>666</v>
      </c>
      <c r="F21" t="s">
        <v>660</v>
      </c>
      <c r="H21" t="s">
        <v>270</v>
      </c>
      <c r="I21" s="582">
        <f>ROUND([4]!DvhKonsern($I$1,$A21)/1000,0)</f>
        <v>0</v>
      </c>
    </row>
    <row r="22" spans="1:9" x14ac:dyDescent="0.25">
      <c r="A22" s="580">
        <v>12411</v>
      </c>
      <c r="B22" s="580" t="s">
        <v>670</v>
      </c>
      <c r="C22" s="580" t="b">
        <v>1</v>
      </c>
      <c r="E22" t="s">
        <v>671</v>
      </c>
      <c r="F22" t="s">
        <v>660</v>
      </c>
      <c r="H22" t="s">
        <v>270</v>
      </c>
      <c r="I22" s="582">
        <f>ROUND([4]!DvhKonsern($I$1,$A22)/1000,0)</f>
        <v>0</v>
      </c>
    </row>
    <row r="23" spans="1:9" x14ac:dyDescent="0.25">
      <c r="A23" s="580">
        <v>12416</v>
      </c>
      <c r="B23" s="580" t="s">
        <v>672</v>
      </c>
      <c r="C23" s="580" t="b">
        <v>1</v>
      </c>
      <c r="E23" t="s">
        <v>671</v>
      </c>
      <c r="F23" t="s">
        <v>660</v>
      </c>
      <c r="H23" t="s">
        <v>270</v>
      </c>
      <c r="I23" s="582">
        <f>ROUND([4]!DvhKonsern($I$1,$A23)/1000,0)</f>
        <v>0</v>
      </c>
    </row>
    <row r="24" spans="1:9" x14ac:dyDescent="0.25">
      <c r="A24" s="580">
        <v>12610</v>
      </c>
      <c r="B24" s="580" t="s">
        <v>673</v>
      </c>
      <c r="C24" s="580" t="b">
        <v>1</v>
      </c>
      <c r="E24" t="s">
        <v>671</v>
      </c>
      <c r="F24" t="s">
        <v>660</v>
      </c>
      <c r="H24" t="s">
        <v>270</v>
      </c>
      <c r="I24" s="582">
        <f>ROUND([4]!DvhKonsern($I$1,$A24)/1000,0)</f>
        <v>0</v>
      </c>
    </row>
    <row r="25" spans="1:9" x14ac:dyDescent="0.25">
      <c r="A25" s="580">
        <v>12616</v>
      </c>
      <c r="B25" s="580" t="s">
        <v>674</v>
      </c>
      <c r="C25" s="580" t="b">
        <v>1</v>
      </c>
      <c r="E25" t="s">
        <v>671</v>
      </c>
      <c r="F25" t="s">
        <v>660</v>
      </c>
      <c r="H25" t="s">
        <v>270</v>
      </c>
      <c r="I25" s="582">
        <f>ROUND([4]!DvhKonsern($I$1,$A25)/1000,0)</f>
        <v>0</v>
      </c>
    </row>
    <row r="26" spans="1:9" x14ac:dyDescent="0.25">
      <c r="A26" s="580">
        <v>12660</v>
      </c>
      <c r="B26" s="580" t="s">
        <v>675</v>
      </c>
      <c r="C26" s="580" t="b">
        <v>1</v>
      </c>
      <c r="E26" t="s">
        <v>666</v>
      </c>
      <c r="F26" t="s">
        <v>660</v>
      </c>
      <c r="H26" t="s">
        <v>270</v>
      </c>
      <c r="I26" s="582">
        <f>ROUND([4]!DvhKonsern($I$1,$A26)/1000,0)</f>
        <v>150000</v>
      </c>
    </row>
    <row r="27" spans="1:9" x14ac:dyDescent="0.25">
      <c r="A27" s="580">
        <v>12666</v>
      </c>
      <c r="B27" s="580" t="s">
        <v>676</v>
      </c>
      <c r="C27" s="580" t="b">
        <v>1</v>
      </c>
      <c r="E27" t="s">
        <v>666</v>
      </c>
      <c r="F27" t="s">
        <v>660</v>
      </c>
      <c r="H27" t="s">
        <v>270</v>
      </c>
      <c r="I27" s="582">
        <f>ROUND([4]!DvhKonsern($I$1,$A27)/1000,0)</f>
        <v>1327</v>
      </c>
    </row>
    <row r="28" spans="1:9" x14ac:dyDescent="0.25">
      <c r="A28" s="580">
        <v>12711</v>
      </c>
      <c r="B28" s="580" t="s">
        <v>677</v>
      </c>
      <c r="C28" s="580" t="b">
        <v>1</v>
      </c>
      <c r="E28" t="s">
        <v>671</v>
      </c>
      <c r="F28" t="s">
        <v>660</v>
      </c>
      <c r="H28" t="s">
        <v>270</v>
      </c>
      <c r="I28" s="582">
        <f>ROUND([4]!DvhKonsern($I$1,$A28)/1000,0)</f>
        <v>53645</v>
      </c>
    </row>
    <row r="29" spans="1:9" x14ac:dyDescent="0.25">
      <c r="A29" s="580">
        <v>12716</v>
      </c>
      <c r="B29" s="580" t="s">
        <v>678</v>
      </c>
      <c r="C29" s="580" t="b">
        <v>1</v>
      </c>
      <c r="E29" t="s">
        <v>671</v>
      </c>
      <c r="F29" t="s">
        <v>660</v>
      </c>
      <c r="H29" t="s">
        <v>270</v>
      </c>
      <c r="I29" s="582">
        <f>ROUND([4]!DvhKonsern($I$1,$A29)/1000,0)</f>
        <v>24106</v>
      </c>
    </row>
    <row r="30" spans="1:9" x14ac:dyDescent="0.25">
      <c r="A30" s="580">
        <v>13111</v>
      </c>
      <c r="B30" s="580" t="s">
        <v>679</v>
      </c>
      <c r="C30" s="580" t="b">
        <v>1</v>
      </c>
      <c r="E30" t="s">
        <v>663</v>
      </c>
      <c r="F30" t="s">
        <v>660</v>
      </c>
      <c r="H30" t="s">
        <v>270</v>
      </c>
      <c r="I30" s="582">
        <f>ROUND([4]!DvhKonsern($I$1,$A30)/1000,0)</f>
        <v>0</v>
      </c>
    </row>
    <row r="31" spans="1:9" x14ac:dyDescent="0.25">
      <c r="A31" s="580">
        <v>13121</v>
      </c>
      <c r="B31" s="580" t="s">
        <v>680</v>
      </c>
      <c r="C31" s="580" t="b">
        <v>1</v>
      </c>
      <c r="E31" t="s">
        <v>663</v>
      </c>
      <c r="F31" t="s">
        <v>660</v>
      </c>
      <c r="H31" t="s">
        <v>270</v>
      </c>
      <c r="I31" s="582">
        <f>ROUND([4]!DvhKonsern($I$1,$A31)/1000,0)</f>
        <v>286123</v>
      </c>
    </row>
    <row r="32" spans="1:9" x14ac:dyDescent="0.25">
      <c r="A32" s="580">
        <v>13126</v>
      </c>
      <c r="B32" s="580" t="s">
        <v>681</v>
      </c>
      <c r="C32" s="580" t="b">
        <v>1</v>
      </c>
      <c r="E32" t="s">
        <v>663</v>
      </c>
      <c r="F32" t="s">
        <v>660</v>
      </c>
      <c r="H32" t="s">
        <v>270</v>
      </c>
      <c r="I32" s="582">
        <f>ROUND([4]!DvhKonsern($I$1,$A32)/1000,0)</f>
        <v>-1151</v>
      </c>
    </row>
    <row r="33" spans="1:9" x14ac:dyDescent="0.25">
      <c r="A33" s="580">
        <v>13211</v>
      </c>
      <c r="B33" s="580" t="s">
        <v>682</v>
      </c>
      <c r="C33" s="580" t="b">
        <v>1</v>
      </c>
      <c r="E33" t="s">
        <v>666</v>
      </c>
      <c r="F33" t="s">
        <v>660</v>
      </c>
      <c r="H33" t="s">
        <v>270</v>
      </c>
      <c r="I33" s="582">
        <f>ROUND([4]!DvhKonsern($I$1,$A33)/1000,0)</f>
        <v>10730</v>
      </c>
    </row>
    <row r="34" spans="1:9" x14ac:dyDescent="0.25">
      <c r="A34" s="580">
        <v>13216</v>
      </c>
      <c r="B34" s="580" t="s">
        <v>683</v>
      </c>
      <c r="C34" s="580" t="b">
        <v>1</v>
      </c>
      <c r="E34" t="s">
        <v>666</v>
      </c>
      <c r="F34" t="s">
        <v>660</v>
      </c>
      <c r="H34" t="s">
        <v>270</v>
      </c>
      <c r="I34" s="582">
        <f>ROUND([4]!DvhKonsern($I$1,$A34)/1000,0)</f>
        <v>154</v>
      </c>
    </row>
    <row r="35" spans="1:9" x14ac:dyDescent="0.25">
      <c r="A35" s="580">
        <v>13221</v>
      </c>
      <c r="B35" s="580" t="s">
        <v>684</v>
      </c>
      <c r="C35" s="580" t="b">
        <v>1</v>
      </c>
      <c r="E35" t="s">
        <v>666</v>
      </c>
      <c r="F35" t="s">
        <v>660</v>
      </c>
      <c r="H35" t="s">
        <v>270</v>
      </c>
      <c r="I35" s="582">
        <f>ROUND([4]!DvhKonsern($I$1,$A35)/1000,0)</f>
        <v>4920</v>
      </c>
    </row>
    <row r="36" spans="1:9" x14ac:dyDescent="0.25">
      <c r="A36" s="580">
        <v>13222</v>
      </c>
      <c r="B36" s="580" t="s">
        <v>685</v>
      </c>
      <c r="C36" s="580" t="b">
        <v>1</v>
      </c>
      <c r="E36" t="s">
        <v>666</v>
      </c>
      <c r="F36" t="s">
        <v>660</v>
      </c>
      <c r="H36" t="s">
        <v>270</v>
      </c>
      <c r="I36" s="582">
        <f>ROUND([4]!DvhKonsern($I$1,$A36)/1000,0)</f>
        <v>100</v>
      </c>
    </row>
    <row r="37" spans="1:9" x14ac:dyDescent="0.25">
      <c r="A37" s="580">
        <v>13311</v>
      </c>
      <c r="B37" s="580" t="s">
        <v>686</v>
      </c>
      <c r="C37" s="580" t="b">
        <v>1</v>
      </c>
      <c r="E37" t="s">
        <v>663</v>
      </c>
      <c r="F37" t="s">
        <v>660</v>
      </c>
      <c r="H37" t="s">
        <v>270</v>
      </c>
      <c r="I37" s="582">
        <f>ROUND([4]!DvhKonsern($I$1,$A37)/1000,0)</f>
        <v>0</v>
      </c>
    </row>
    <row r="38" spans="1:9" x14ac:dyDescent="0.25">
      <c r="A38" s="580">
        <v>13316</v>
      </c>
      <c r="B38" s="580" t="s">
        <v>687</v>
      </c>
      <c r="C38" s="580" t="b">
        <v>1</v>
      </c>
      <c r="E38" t="s">
        <v>666</v>
      </c>
      <c r="F38" t="s">
        <v>660</v>
      </c>
      <c r="H38" t="s">
        <v>270</v>
      </c>
      <c r="I38" s="582">
        <f>ROUND([4]!DvhKonsern($I$1,$A38)/1000,0)</f>
        <v>2</v>
      </c>
    </row>
    <row r="39" spans="1:9" x14ac:dyDescent="0.25">
      <c r="A39" s="580">
        <v>13321</v>
      </c>
      <c r="B39" s="580" t="s">
        <v>688</v>
      </c>
      <c r="C39" s="580" t="b">
        <v>1</v>
      </c>
      <c r="E39" t="s">
        <v>666</v>
      </c>
      <c r="F39" t="s">
        <v>660</v>
      </c>
      <c r="H39" t="s">
        <v>270</v>
      </c>
      <c r="I39" s="582">
        <f>ROUND([4]!DvhKonsern($I$1,$A39)/1000,0)</f>
        <v>20006</v>
      </c>
    </row>
    <row r="40" spans="1:9" x14ac:dyDescent="0.25">
      <c r="A40" s="580">
        <v>13326</v>
      </c>
      <c r="B40" s="580" t="s">
        <v>689</v>
      </c>
      <c r="C40" s="580" t="b">
        <v>1</v>
      </c>
      <c r="E40" t="s">
        <v>666</v>
      </c>
      <c r="F40" t="s">
        <v>660</v>
      </c>
      <c r="H40" t="s">
        <v>270</v>
      </c>
      <c r="I40" s="582">
        <f>ROUND([4]!DvhKonsern($I$1,$A40)/1000,0)</f>
        <v>29</v>
      </c>
    </row>
    <row r="41" spans="1:9" x14ac:dyDescent="0.25">
      <c r="A41" s="580">
        <v>13361</v>
      </c>
      <c r="B41" s="580" t="s">
        <v>690</v>
      </c>
      <c r="C41" s="580" t="b">
        <v>1</v>
      </c>
      <c r="E41" t="s">
        <v>666</v>
      </c>
      <c r="F41" t="s">
        <v>660</v>
      </c>
      <c r="H41" t="s">
        <v>270</v>
      </c>
      <c r="I41" s="582">
        <f>ROUND([4]!DvhKonsern($I$1,$A41)/1000,0)</f>
        <v>1458997</v>
      </c>
    </row>
    <row r="42" spans="1:9" x14ac:dyDescent="0.25">
      <c r="A42" s="580">
        <v>13366</v>
      </c>
      <c r="B42" s="580" t="s">
        <v>691</v>
      </c>
      <c r="C42" s="580" t="b">
        <v>1</v>
      </c>
      <c r="E42" t="s">
        <v>666</v>
      </c>
      <c r="F42" t="s">
        <v>660</v>
      </c>
      <c r="H42" t="s">
        <v>270</v>
      </c>
      <c r="I42" s="582">
        <f>ROUND([4]!DvhKonsern($I$1,$A42)/1000,0)</f>
        <v>5116</v>
      </c>
    </row>
    <row r="43" spans="1:9" x14ac:dyDescent="0.25">
      <c r="A43" s="580">
        <v>13948</v>
      </c>
      <c r="B43" s="580" t="s">
        <v>692</v>
      </c>
      <c r="C43" s="580" t="b">
        <v>1</v>
      </c>
      <c r="E43" t="s">
        <v>693</v>
      </c>
      <c r="F43" t="s">
        <v>660</v>
      </c>
      <c r="H43" t="s">
        <v>270</v>
      </c>
      <c r="I43" s="582">
        <f>ROUND([4]!DvhKonsern($I$1,$A43)/1000,0)</f>
        <v>0</v>
      </c>
    </row>
    <row r="44" spans="1:9" x14ac:dyDescent="0.25">
      <c r="A44" s="580">
        <v>13949</v>
      </c>
      <c r="B44" s="580" t="s">
        <v>694</v>
      </c>
      <c r="C44" s="580" t="b">
        <v>1</v>
      </c>
      <c r="E44" t="s">
        <v>693</v>
      </c>
      <c r="F44" t="s">
        <v>660</v>
      </c>
      <c r="H44" t="s">
        <v>270</v>
      </c>
      <c r="I44" s="582">
        <f>ROUND([4]!DvhKonsern($I$1,$A44)/1000,0)</f>
        <v>6054</v>
      </c>
    </row>
    <row r="45" spans="1:9" x14ac:dyDescent="0.25">
      <c r="A45" s="580">
        <v>13950</v>
      </c>
      <c r="B45" s="580" t="s">
        <v>695</v>
      </c>
      <c r="C45" s="580" t="b">
        <v>1</v>
      </c>
      <c r="E45" t="s">
        <v>693</v>
      </c>
      <c r="F45" t="s">
        <v>660</v>
      </c>
      <c r="H45" t="s">
        <v>270</v>
      </c>
      <c r="I45" s="582">
        <f>ROUND([4]!DvhKonsern($I$1,$A45)/1000,0)</f>
        <v>-3141</v>
      </c>
    </row>
    <row r="46" spans="1:9" x14ac:dyDescent="0.25">
      <c r="A46" s="580">
        <v>13955</v>
      </c>
      <c r="B46" s="580" t="s">
        <v>696</v>
      </c>
      <c r="C46" s="580" t="b">
        <v>1</v>
      </c>
      <c r="E46" t="s">
        <v>697</v>
      </c>
      <c r="F46" t="s">
        <v>660</v>
      </c>
      <c r="H46" t="s">
        <v>270</v>
      </c>
      <c r="I46" s="582">
        <f>ROUND([4]!DvhKonsern($I$1,$A46)/1000,0)</f>
        <v>5250</v>
      </c>
    </row>
    <row r="47" spans="1:9" x14ac:dyDescent="0.25">
      <c r="A47" s="580">
        <v>14230</v>
      </c>
      <c r="B47" s="580" t="s">
        <v>698</v>
      </c>
      <c r="C47" s="580" t="b">
        <v>1</v>
      </c>
      <c r="E47" t="s">
        <v>699</v>
      </c>
      <c r="F47" t="s">
        <v>700</v>
      </c>
      <c r="H47" t="s">
        <v>270</v>
      </c>
      <c r="I47" s="582">
        <f>ROUND([4]!DvhKonsern($I$1,$A47)/1000,0)</f>
        <v>85948</v>
      </c>
    </row>
    <row r="48" spans="1:9" x14ac:dyDescent="0.25">
      <c r="A48" s="580">
        <v>14250</v>
      </c>
      <c r="B48" s="580" t="s">
        <v>701</v>
      </c>
      <c r="C48" s="580" t="b">
        <v>1</v>
      </c>
      <c r="E48" t="s">
        <v>699</v>
      </c>
      <c r="F48" t="s">
        <v>700</v>
      </c>
      <c r="H48" t="s">
        <v>270</v>
      </c>
      <c r="I48" s="582">
        <f>ROUND([4]!DvhKonsern($I$1,$A48)/1000,0)</f>
        <v>35441</v>
      </c>
    </row>
    <row r="49" spans="1:9" x14ac:dyDescent="0.25">
      <c r="A49" s="580">
        <v>14270</v>
      </c>
      <c r="B49" s="580" t="s">
        <v>702</v>
      </c>
      <c r="C49" s="580" t="b">
        <v>1</v>
      </c>
      <c r="E49" t="s">
        <v>699</v>
      </c>
      <c r="F49" t="s">
        <v>700</v>
      </c>
      <c r="H49" t="s">
        <v>270</v>
      </c>
      <c r="I49" s="582">
        <f>ROUND([4]!DvhKonsern($I$1,$A49)/1000,0)</f>
        <v>1572294</v>
      </c>
    </row>
    <row r="50" spans="1:9" x14ac:dyDescent="0.25">
      <c r="A50" s="580">
        <v>14290</v>
      </c>
      <c r="B50" s="580" t="s">
        <v>703</v>
      </c>
      <c r="C50" s="580" t="b">
        <v>1</v>
      </c>
      <c r="E50" t="s">
        <v>699</v>
      </c>
      <c r="F50" t="s">
        <v>700</v>
      </c>
      <c r="H50" t="s">
        <v>270</v>
      </c>
      <c r="I50" s="582">
        <f>ROUND([4]!DvhKonsern($I$1,$A50)/1000,0)</f>
        <v>1741</v>
      </c>
    </row>
    <row r="51" spans="1:9" x14ac:dyDescent="0.25">
      <c r="A51" s="580">
        <v>14310</v>
      </c>
      <c r="B51" s="580" t="s">
        <v>704</v>
      </c>
      <c r="C51" s="580" t="b">
        <v>1</v>
      </c>
      <c r="E51" t="s">
        <v>699</v>
      </c>
      <c r="F51" t="s">
        <v>700</v>
      </c>
      <c r="H51" t="s">
        <v>270</v>
      </c>
      <c r="I51" s="582">
        <f>ROUND([4]!DvhKonsern($I$1,$A51)/1000,0)</f>
        <v>4144</v>
      </c>
    </row>
    <row r="52" spans="1:9" x14ac:dyDescent="0.25">
      <c r="A52" s="580">
        <v>14371</v>
      </c>
      <c r="B52" s="580" t="s">
        <v>705</v>
      </c>
      <c r="C52" s="580" t="b">
        <v>1</v>
      </c>
      <c r="E52" t="s">
        <v>699</v>
      </c>
      <c r="F52" t="s">
        <v>700</v>
      </c>
      <c r="H52" t="s">
        <v>270</v>
      </c>
      <c r="I52" s="582">
        <f>ROUND([4]!DvhKonsern($I$1,$A52)/1000,0)</f>
        <v>13</v>
      </c>
    </row>
    <row r="53" spans="1:9" x14ac:dyDescent="0.25">
      <c r="A53" s="580">
        <v>14380</v>
      </c>
      <c r="B53" s="580" t="s">
        <v>706</v>
      </c>
      <c r="C53" s="580" t="b">
        <v>1</v>
      </c>
      <c r="E53" t="s">
        <v>699</v>
      </c>
      <c r="F53" t="s">
        <v>700</v>
      </c>
      <c r="H53" t="s">
        <v>270</v>
      </c>
      <c r="I53" s="582">
        <f>ROUND([4]!DvhKonsern($I$1,$A53)/1000,0)</f>
        <v>0</v>
      </c>
    </row>
    <row r="54" spans="1:9" x14ac:dyDescent="0.25">
      <c r="A54" s="580">
        <v>14390</v>
      </c>
      <c r="B54" s="580" t="s">
        <v>706</v>
      </c>
      <c r="C54" s="580" t="b">
        <v>1</v>
      </c>
      <c r="E54" t="s">
        <v>699</v>
      </c>
      <c r="F54" t="s">
        <v>700</v>
      </c>
      <c r="H54" t="s">
        <v>270</v>
      </c>
      <c r="I54" s="582">
        <f>ROUND([4]!DvhKonsern($I$1,$A54)/1000,0)</f>
        <v>1869</v>
      </c>
    </row>
    <row r="55" spans="1:9" x14ac:dyDescent="0.25">
      <c r="A55" s="580">
        <v>14510</v>
      </c>
      <c r="B55" s="580" t="s">
        <v>707</v>
      </c>
      <c r="C55" s="580" t="b">
        <v>1</v>
      </c>
      <c r="E55" t="s">
        <v>708</v>
      </c>
      <c r="F55" t="s">
        <v>700</v>
      </c>
      <c r="H55" t="s">
        <v>270</v>
      </c>
      <c r="I55" s="582">
        <f>ROUND([4]!DvhKonsern($I$1,$A55)/1000,0)</f>
        <v>56311</v>
      </c>
    </row>
    <row r="56" spans="1:9" x14ac:dyDescent="0.25">
      <c r="A56" s="580">
        <v>14600</v>
      </c>
      <c r="B56" s="580" t="s">
        <v>709</v>
      </c>
      <c r="C56" s="580" t="b">
        <v>1</v>
      </c>
      <c r="E56" t="s">
        <v>708</v>
      </c>
      <c r="F56" t="s">
        <v>700</v>
      </c>
      <c r="H56" t="s">
        <v>270</v>
      </c>
      <c r="I56" s="582">
        <f>ROUND([4]!DvhKonsern($I$1,$A56)/1000,0)</f>
        <v>454102</v>
      </c>
    </row>
    <row r="57" spans="1:9" x14ac:dyDescent="0.25">
      <c r="A57" s="580">
        <v>14819</v>
      </c>
      <c r="B57" s="580" t="s">
        <v>710</v>
      </c>
      <c r="C57" s="580" t="b">
        <v>1</v>
      </c>
      <c r="E57" t="s">
        <v>711</v>
      </c>
      <c r="F57" t="s">
        <v>653</v>
      </c>
      <c r="H57" t="s">
        <v>270</v>
      </c>
      <c r="I57" s="582">
        <f>ROUND([4]!DvhKonsern($I$1,$A57)/1000,0)</f>
        <v>0</v>
      </c>
    </row>
    <row r="58" spans="1:9" x14ac:dyDescent="0.25">
      <c r="A58" s="580">
        <v>14820</v>
      </c>
      <c r="B58" s="580" t="s">
        <v>712</v>
      </c>
      <c r="C58" s="580" t="b">
        <v>1</v>
      </c>
      <c r="E58" t="s">
        <v>713</v>
      </c>
      <c r="F58" t="s">
        <v>700</v>
      </c>
      <c r="H58" t="s">
        <v>270</v>
      </c>
      <c r="I58" s="582">
        <f>ROUND([4]!DvhKonsern($I$1,$A58)/1000,0)</f>
        <v>0</v>
      </c>
    </row>
    <row r="59" spans="1:9" x14ac:dyDescent="0.25">
      <c r="A59" s="580">
        <v>14830</v>
      </c>
      <c r="B59" s="580" t="s">
        <v>714</v>
      </c>
      <c r="C59" s="580" t="b">
        <v>1</v>
      </c>
      <c r="E59" t="s">
        <v>713</v>
      </c>
      <c r="F59" t="s">
        <v>700</v>
      </c>
      <c r="H59" t="s">
        <v>270</v>
      </c>
      <c r="I59" s="582">
        <f>ROUND([4]!DvhKonsern($I$1,$A59)/1000,0)</f>
        <v>0</v>
      </c>
    </row>
    <row r="60" spans="1:9" ht="25" x14ac:dyDescent="0.25">
      <c r="A60" s="580">
        <v>14839</v>
      </c>
      <c r="B60" s="581" t="s">
        <v>715</v>
      </c>
      <c r="C60" s="580" t="b">
        <v>1</v>
      </c>
      <c r="E60" t="s">
        <v>711</v>
      </c>
      <c r="F60" t="s">
        <v>700</v>
      </c>
      <c r="H60" t="s">
        <v>270</v>
      </c>
      <c r="I60" s="582">
        <f>ROUND([4]!DvhKonsern($I$1,$A60)/1000,0)</f>
        <v>0</v>
      </c>
    </row>
    <row r="61" spans="1:9" ht="25" x14ac:dyDescent="0.25">
      <c r="A61" s="580">
        <v>14859</v>
      </c>
      <c r="B61" s="581" t="s">
        <v>716</v>
      </c>
      <c r="C61" s="580" t="b">
        <v>1</v>
      </c>
      <c r="E61" t="s">
        <v>711</v>
      </c>
      <c r="F61" t="s">
        <v>700</v>
      </c>
      <c r="H61" t="s">
        <v>270</v>
      </c>
      <c r="I61" s="582">
        <f>ROUND([4]!DvhKonsern($I$1,$A61)/1000,0)</f>
        <v>0</v>
      </c>
    </row>
    <row r="62" spans="1:9" ht="25" x14ac:dyDescent="0.25">
      <c r="A62" s="580">
        <v>14869</v>
      </c>
      <c r="B62" s="581" t="s">
        <v>717</v>
      </c>
      <c r="C62" s="580" t="b">
        <v>1</v>
      </c>
      <c r="E62" t="s">
        <v>711</v>
      </c>
      <c r="F62" t="s">
        <v>700</v>
      </c>
      <c r="H62" t="s">
        <v>270</v>
      </c>
      <c r="I62" s="582">
        <f>ROUND([4]!DvhKonsern($I$1,$A62)/1000,0)</f>
        <v>0</v>
      </c>
    </row>
    <row r="63" spans="1:9" ht="25" x14ac:dyDescent="0.25">
      <c r="A63" s="580">
        <v>14920</v>
      </c>
      <c r="B63" s="581" t="s">
        <v>718</v>
      </c>
      <c r="C63" s="580" t="b">
        <v>1</v>
      </c>
      <c r="E63" t="s">
        <v>711</v>
      </c>
      <c r="F63" t="s">
        <v>653</v>
      </c>
      <c r="H63" t="s">
        <v>270</v>
      </c>
      <c r="I63" s="582">
        <f>ROUND([4]!DvhKonsern($I$1,$A63)/1000,0)</f>
        <v>0</v>
      </c>
    </row>
    <row r="64" spans="1:9" x14ac:dyDescent="0.25">
      <c r="A64" s="580">
        <v>14930</v>
      </c>
      <c r="B64" s="580" t="s">
        <v>719</v>
      </c>
      <c r="C64" s="580" t="b">
        <v>1</v>
      </c>
      <c r="E64" t="s">
        <v>711</v>
      </c>
      <c r="F64" t="s">
        <v>653</v>
      </c>
      <c r="H64" t="s">
        <v>270</v>
      </c>
      <c r="I64" s="582">
        <f>ROUND([4]!DvhKonsern($I$1,$A64)/1000,0)</f>
        <v>0</v>
      </c>
    </row>
    <row r="65" spans="1:9" x14ac:dyDescent="0.25">
      <c r="A65" s="580">
        <v>15000</v>
      </c>
      <c r="B65" s="580" t="s">
        <v>720</v>
      </c>
      <c r="C65" s="580" t="b">
        <v>1</v>
      </c>
      <c r="E65" t="s">
        <v>721</v>
      </c>
      <c r="F65" t="s">
        <v>700</v>
      </c>
      <c r="H65" t="s">
        <v>270</v>
      </c>
      <c r="I65" s="582">
        <f>ROUND([4]!DvhKonsern($I$1,$A65)/1000,0)</f>
        <v>431917</v>
      </c>
    </row>
    <row r="66" spans="1:9" x14ac:dyDescent="0.25">
      <c r="A66" s="580">
        <v>15010</v>
      </c>
      <c r="B66" s="580" t="s">
        <v>722</v>
      </c>
      <c r="C66" s="580" t="b">
        <v>1</v>
      </c>
      <c r="E66" t="s">
        <v>721</v>
      </c>
      <c r="F66" t="s">
        <v>700</v>
      </c>
      <c r="H66" t="s">
        <v>270</v>
      </c>
      <c r="I66" s="582">
        <f>ROUND([4]!DvhKonsern($I$1,$A66)/1000,0)</f>
        <v>0</v>
      </c>
    </row>
    <row r="67" spans="1:9" x14ac:dyDescent="0.25">
      <c r="A67" s="580">
        <v>15020</v>
      </c>
      <c r="B67" s="580" t="s">
        <v>723</v>
      </c>
      <c r="C67" s="580" t="b">
        <v>1</v>
      </c>
      <c r="E67" t="s">
        <v>721</v>
      </c>
      <c r="F67" t="s">
        <v>700</v>
      </c>
      <c r="H67" t="s">
        <v>270</v>
      </c>
      <c r="I67" s="582">
        <f>ROUND([4]!DvhKonsern($I$1,$A67)/1000,0)</f>
        <v>82500</v>
      </c>
    </row>
    <row r="68" spans="1:9" x14ac:dyDescent="0.25">
      <c r="A68" s="580">
        <v>15030</v>
      </c>
      <c r="B68" s="580" t="s">
        <v>724</v>
      </c>
      <c r="C68" s="580" t="b">
        <v>1</v>
      </c>
      <c r="E68" t="s">
        <v>721</v>
      </c>
      <c r="F68" t="s">
        <v>700</v>
      </c>
      <c r="H68" t="s">
        <v>270</v>
      </c>
      <c r="I68" s="582">
        <f>ROUND([4]!DvhKonsern($I$1,$A68)/1000,0)</f>
        <v>7942</v>
      </c>
    </row>
    <row r="69" spans="1:9" x14ac:dyDescent="0.25">
      <c r="A69" s="580">
        <v>15099</v>
      </c>
      <c r="B69" s="580" t="s">
        <v>725</v>
      </c>
      <c r="C69" s="580" t="b">
        <v>1</v>
      </c>
      <c r="E69" t="s">
        <v>721</v>
      </c>
      <c r="F69" t="s">
        <v>700</v>
      </c>
      <c r="H69" t="s">
        <v>270</v>
      </c>
      <c r="I69" s="582">
        <f>ROUND([4]!DvhKonsern($I$1,$A69)/1000,0)</f>
        <v>-8929</v>
      </c>
    </row>
    <row r="70" spans="1:9" x14ac:dyDescent="0.25">
      <c r="A70" s="580">
        <v>15100</v>
      </c>
      <c r="B70" s="580" t="s">
        <v>726</v>
      </c>
      <c r="C70" s="580" t="b">
        <v>1</v>
      </c>
      <c r="E70" t="s">
        <v>721</v>
      </c>
      <c r="F70" t="s">
        <v>700</v>
      </c>
      <c r="H70" t="s">
        <v>270</v>
      </c>
      <c r="I70" s="582">
        <f>ROUND([4]!DvhKonsern($I$1,$A70)/1000,0)</f>
        <v>5621288</v>
      </c>
    </row>
    <row r="71" spans="1:9" x14ac:dyDescent="0.25">
      <c r="A71" s="580">
        <v>15103</v>
      </c>
      <c r="B71" s="580" t="s">
        <v>727</v>
      </c>
      <c r="C71" s="580" t="b">
        <v>1</v>
      </c>
      <c r="E71" t="s">
        <v>721</v>
      </c>
      <c r="F71" t="s">
        <v>700</v>
      </c>
      <c r="H71" t="s">
        <v>270</v>
      </c>
      <c r="I71" s="582">
        <f>ROUND([4]!DvhKonsern($I$1,$A71)/1000,0)</f>
        <v>3563013</v>
      </c>
    </row>
    <row r="72" spans="1:9" x14ac:dyDescent="0.25">
      <c r="A72" s="580">
        <v>15110</v>
      </c>
      <c r="B72" s="580" t="s">
        <v>728</v>
      </c>
      <c r="C72" s="580" t="b">
        <v>1</v>
      </c>
      <c r="E72" t="s">
        <v>721</v>
      </c>
      <c r="F72" t="s">
        <v>700</v>
      </c>
      <c r="H72" t="s">
        <v>270</v>
      </c>
      <c r="I72" s="582">
        <f>ROUND([4]!DvhKonsern($I$1,$A72)/1000,0)</f>
        <v>1762020</v>
      </c>
    </row>
    <row r="73" spans="1:9" x14ac:dyDescent="0.25">
      <c r="A73" s="580">
        <v>15119</v>
      </c>
      <c r="B73" s="580" t="s">
        <v>729</v>
      </c>
      <c r="C73" s="580" t="b">
        <v>1</v>
      </c>
      <c r="E73" t="s">
        <v>721</v>
      </c>
      <c r="F73" t="s">
        <v>700</v>
      </c>
      <c r="H73" t="s">
        <v>270</v>
      </c>
      <c r="I73" s="582">
        <f>ROUND([4]!DvhKonsern($I$1,$A73)/1000,0)</f>
        <v>-1250</v>
      </c>
    </row>
    <row r="74" spans="1:9" x14ac:dyDescent="0.25">
      <c r="A74" s="580">
        <v>15120</v>
      </c>
      <c r="B74" s="580" t="s">
        <v>730</v>
      </c>
      <c r="C74" s="580" t="b">
        <v>1</v>
      </c>
      <c r="E74" t="s">
        <v>721</v>
      </c>
      <c r="F74" t="s">
        <v>700</v>
      </c>
      <c r="H74" t="s">
        <v>270</v>
      </c>
      <c r="I74" s="582">
        <f>ROUND([4]!DvhKonsern($I$1,$A74)/1000,0)</f>
        <v>1618765</v>
      </c>
    </row>
    <row r="75" spans="1:9" x14ac:dyDescent="0.25">
      <c r="A75" s="580">
        <v>15130</v>
      </c>
      <c r="B75" s="580" t="s">
        <v>731</v>
      </c>
      <c r="C75" s="580" t="b">
        <v>1</v>
      </c>
      <c r="E75" t="s">
        <v>721</v>
      </c>
      <c r="F75" t="s">
        <v>700</v>
      </c>
      <c r="H75" t="s">
        <v>270</v>
      </c>
      <c r="I75" s="582">
        <f>ROUND([4]!DvhKonsern($I$1,$A75)/1000,0)</f>
        <v>0</v>
      </c>
    </row>
    <row r="76" spans="1:9" x14ac:dyDescent="0.25">
      <c r="A76" s="580">
        <v>15260</v>
      </c>
      <c r="B76" s="580" t="s">
        <v>732</v>
      </c>
      <c r="C76" s="580" t="b">
        <v>1</v>
      </c>
      <c r="E76" t="s">
        <v>721</v>
      </c>
      <c r="F76" t="s">
        <v>700</v>
      </c>
      <c r="H76" t="s">
        <v>270</v>
      </c>
      <c r="I76" s="582">
        <f>ROUND([4]!DvhKonsern($I$1,$A76)/1000,0)</f>
        <v>1882961</v>
      </c>
    </row>
    <row r="77" spans="1:9" x14ac:dyDescent="0.25">
      <c r="A77" s="580">
        <v>15300</v>
      </c>
      <c r="B77" s="580" t="s">
        <v>733</v>
      </c>
      <c r="C77" s="580" t="b">
        <v>1</v>
      </c>
      <c r="E77" t="s">
        <v>721</v>
      </c>
      <c r="F77" t="s">
        <v>700</v>
      </c>
      <c r="H77" t="s">
        <v>270</v>
      </c>
      <c r="I77" s="582">
        <f>ROUND([4]!DvhKonsern($I$1,$A77)/1000,0)</f>
        <v>4763</v>
      </c>
    </row>
    <row r="78" spans="1:9" x14ac:dyDescent="0.25">
      <c r="A78" s="580">
        <v>15310</v>
      </c>
      <c r="B78" s="580" t="s">
        <v>734</v>
      </c>
      <c r="C78" s="580" t="b">
        <v>1</v>
      </c>
      <c r="E78" t="s">
        <v>721</v>
      </c>
      <c r="F78" t="s">
        <v>700</v>
      </c>
      <c r="H78" t="s">
        <v>270</v>
      </c>
      <c r="I78" s="582">
        <f>ROUND([4]!DvhKonsern($I$1,$A78)/1000,0)</f>
        <v>43166</v>
      </c>
    </row>
    <row r="79" spans="1:9" x14ac:dyDescent="0.25">
      <c r="A79" s="580">
        <v>15400</v>
      </c>
      <c r="B79" s="580" t="s">
        <v>735</v>
      </c>
      <c r="C79" s="580" t="b">
        <v>1</v>
      </c>
      <c r="E79" t="s">
        <v>721</v>
      </c>
      <c r="F79" t="s">
        <v>700</v>
      </c>
      <c r="H79" t="s">
        <v>270</v>
      </c>
      <c r="I79" s="582">
        <f>ROUND([4]!DvhKonsern($I$1,$A79)/1000,0)</f>
        <v>1014146</v>
      </c>
    </row>
    <row r="80" spans="1:9" x14ac:dyDescent="0.25">
      <c r="A80" s="580">
        <v>15402</v>
      </c>
      <c r="B80" s="580" t="s">
        <v>736</v>
      </c>
      <c r="C80" s="580" t="b">
        <v>1</v>
      </c>
      <c r="E80" t="s">
        <v>721</v>
      </c>
      <c r="F80" t="s">
        <v>700</v>
      </c>
      <c r="H80" t="s">
        <v>270</v>
      </c>
      <c r="I80" s="582">
        <f>ROUND([4]!DvhKonsern($I$1,$A80)/1000,0)</f>
        <v>862799</v>
      </c>
    </row>
    <row r="81" spans="1:9" x14ac:dyDescent="0.25">
      <c r="A81" s="580">
        <v>15403</v>
      </c>
      <c r="B81" s="580" t="s">
        <v>737</v>
      </c>
      <c r="C81" s="580" t="b">
        <v>1</v>
      </c>
      <c r="E81" t="s">
        <v>721</v>
      </c>
      <c r="F81" t="s">
        <v>700</v>
      </c>
      <c r="H81" t="s">
        <v>270</v>
      </c>
      <c r="I81" s="582">
        <f>ROUND([4]!DvhKonsern($I$1,$A81)/1000,0)</f>
        <v>0</v>
      </c>
    </row>
    <row r="82" spans="1:9" x14ac:dyDescent="0.25">
      <c r="A82" s="580">
        <v>15499</v>
      </c>
      <c r="B82" s="580" t="s">
        <v>738</v>
      </c>
      <c r="C82" s="580" t="b">
        <v>1</v>
      </c>
      <c r="E82" t="s">
        <v>721</v>
      </c>
      <c r="F82" t="s">
        <v>700</v>
      </c>
      <c r="H82" t="s">
        <v>270</v>
      </c>
      <c r="I82" s="582">
        <f>ROUND([4]!DvhKonsern($I$1,$A82)/1000,0)</f>
        <v>-519</v>
      </c>
    </row>
    <row r="83" spans="1:9" x14ac:dyDescent="0.25">
      <c r="A83" s="580">
        <v>15500</v>
      </c>
      <c r="B83" s="580" t="s">
        <v>739</v>
      </c>
      <c r="C83" s="580" t="b">
        <v>1</v>
      </c>
      <c r="E83" t="s">
        <v>721</v>
      </c>
      <c r="F83" t="s">
        <v>700</v>
      </c>
      <c r="H83" t="s">
        <v>270</v>
      </c>
      <c r="I83" s="582">
        <f>ROUND([4]!DvhKonsern($I$1,$A83)/1000,0)</f>
        <v>0</v>
      </c>
    </row>
    <row r="84" spans="1:9" x14ac:dyDescent="0.25">
      <c r="A84" s="580">
        <v>15599</v>
      </c>
      <c r="B84" s="580" t="s">
        <v>740</v>
      </c>
      <c r="C84" s="580" t="b">
        <v>1</v>
      </c>
      <c r="E84" t="s">
        <v>721</v>
      </c>
      <c r="F84" t="s">
        <v>700</v>
      </c>
      <c r="H84" t="s">
        <v>270</v>
      </c>
      <c r="I84" s="582">
        <f>ROUND([4]!DvhKonsern($I$1,$A84)/1000,0)</f>
        <v>0</v>
      </c>
    </row>
    <row r="85" spans="1:9" x14ac:dyDescent="0.25">
      <c r="A85" s="580">
        <v>15600</v>
      </c>
      <c r="B85" s="580" t="s">
        <v>741</v>
      </c>
      <c r="C85" s="580" t="b">
        <v>1</v>
      </c>
      <c r="E85" t="s">
        <v>721</v>
      </c>
      <c r="F85" t="s">
        <v>700</v>
      </c>
      <c r="H85" t="s">
        <v>270</v>
      </c>
      <c r="I85" s="582">
        <f>ROUND([4]!DvhKonsern($I$1,$A85)/1000,0)</f>
        <v>0</v>
      </c>
    </row>
    <row r="86" spans="1:9" x14ac:dyDescent="0.25">
      <c r="A86" s="580">
        <v>15605</v>
      </c>
      <c r="B86" s="580" t="s">
        <v>742</v>
      </c>
      <c r="C86" s="580" t="b">
        <v>1</v>
      </c>
      <c r="E86" t="s">
        <v>743</v>
      </c>
      <c r="F86" t="s">
        <v>653</v>
      </c>
      <c r="H86" t="s">
        <v>270</v>
      </c>
      <c r="I86" s="582">
        <f>ROUND([4]!DvhKonsern($I$1,$A86)/1000,0)</f>
        <v>-3500</v>
      </c>
    </row>
    <row r="87" spans="1:9" x14ac:dyDescent="0.25">
      <c r="A87" s="580">
        <v>15701</v>
      </c>
      <c r="B87" s="580" t="s">
        <v>744</v>
      </c>
      <c r="C87" s="580" t="b">
        <v>1</v>
      </c>
      <c r="E87" t="s">
        <v>721</v>
      </c>
      <c r="F87" t="s">
        <v>700</v>
      </c>
      <c r="H87" t="s">
        <v>270</v>
      </c>
      <c r="I87" s="582">
        <f>ROUND([4]!DvhKonsern($I$1,$A87)/1000,0)</f>
        <v>0</v>
      </c>
    </row>
    <row r="88" spans="1:9" x14ac:dyDescent="0.25">
      <c r="A88" s="580">
        <v>15800</v>
      </c>
      <c r="B88" s="580" t="s">
        <v>745</v>
      </c>
      <c r="C88" s="580" t="b">
        <v>1</v>
      </c>
      <c r="E88" t="s">
        <v>721</v>
      </c>
      <c r="F88" t="s">
        <v>700</v>
      </c>
      <c r="H88" t="s">
        <v>270</v>
      </c>
      <c r="I88" s="582">
        <f>ROUND([4]!DvhKonsern($I$1,$A88)/1000,0)</f>
        <v>19105</v>
      </c>
    </row>
    <row r="89" spans="1:9" x14ac:dyDescent="0.25">
      <c r="A89" s="580">
        <v>15809</v>
      </c>
      <c r="B89" s="580" t="s">
        <v>746</v>
      </c>
      <c r="C89" s="580" t="b">
        <v>1</v>
      </c>
      <c r="E89" t="s">
        <v>711</v>
      </c>
      <c r="F89" t="s">
        <v>653</v>
      </c>
      <c r="H89" t="s">
        <v>270</v>
      </c>
      <c r="I89" s="582">
        <f>ROUND([4]!DvhKonsern($I$1,$A89)/1000,0)</f>
        <v>0</v>
      </c>
    </row>
    <row r="90" spans="1:9" x14ac:dyDescent="0.25">
      <c r="A90" s="580">
        <v>15810</v>
      </c>
      <c r="B90" s="580" t="s">
        <v>747</v>
      </c>
      <c r="C90" s="580" t="b">
        <v>1</v>
      </c>
      <c r="E90" t="s">
        <v>721</v>
      </c>
      <c r="F90" t="s">
        <v>700</v>
      </c>
      <c r="H90" t="s">
        <v>270</v>
      </c>
      <c r="I90" s="582">
        <f>ROUND([4]!DvhKonsern($I$1,$A90)/1000,0)</f>
        <v>0</v>
      </c>
    </row>
    <row r="91" spans="1:9" x14ac:dyDescent="0.25">
      <c r="A91" s="580">
        <v>15819</v>
      </c>
      <c r="B91" s="580" t="s">
        <v>748</v>
      </c>
      <c r="C91" s="580" t="b">
        <v>1</v>
      </c>
      <c r="E91" t="s">
        <v>711</v>
      </c>
      <c r="F91" t="s">
        <v>653</v>
      </c>
      <c r="H91" t="s">
        <v>270</v>
      </c>
      <c r="I91" s="582">
        <f>ROUND([4]!DvhKonsern($I$1,$A91)/1000,0)</f>
        <v>0</v>
      </c>
    </row>
    <row r="92" spans="1:9" x14ac:dyDescent="0.25">
      <c r="A92" s="580">
        <v>15840</v>
      </c>
      <c r="B92" s="580" t="s">
        <v>749</v>
      </c>
      <c r="C92" s="580" t="b">
        <v>1</v>
      </c>
      <c r="E92" t="s">
        <v>721</v>
      </c>
      <c r="F92" t="s">
        <v>700</v>
      </c>
      <c r="H92" t="s">
        <v>270</v>
      </c>
      <c r="I92" s="582">
        <f>ROUND([4]!DvhKonsern($I$1,$A92)/1000,0)</f>
        <v>0</v>
      </c>
    </row>
    <row r="93" spans="1:9" x14ac:dyDescent="0.25">
      <c r="A93" s="580">
        <v>15900</v>
      </c>
      <c r="B93" s="580" t="s">
        <v>750</v>
      </c>
      <c r="C93" s="580" t="b">
        <v>1</v>
      </c>
      <c r="E93" t="s">
        <v>711</v>
      </c>
      <c r="F93" t="s">
        <v>653</v>
      </c>
      <c r="H93" t="s">
        <v>270</v>
      </c>
      <c r="I93" s="582">
        <f>ROUND([4]!DvhKonsern($I$1,$A93)/1000,0)</f>
        <v>0</v>
      </c>
    </row>
    <row r="94" spans="1:9" x14ac:dyDescent="0.25">
      <c r="A94" s="580">
        <v>15901</v>
      </c>
      <c r="B94" s="580" t="s">
        <v>751</v>
      </c>
      <c r="C94" s="580" t="b">
        <v>1</v>
      </c>
      <c r="E94" t="s">
        <v>752</v>
      </c>
      <c r="F94" t="s">
        <v>653</v>
      </c>
      <c r="H94" t="s">
        <v>270</v>
      </c>
      <c r="I94" s="582">
        <f>ROUND([4]!DvhKonsern($I$1,$A94)/1000,0)</f>
        <v>-13782</v>
      </c>
    </row>
    <row r="95" spans="1:9" x14ac:dyDescent="0.25">
      <c r="A95" s="580">
        <v>15906</v>
      </c>
      <c r="B95" s="580" t="s">
        <v>753</v>
      </c>
      <c r="C95" s="580" t="b">
        <v>1</v>
      </c>
      <c r="E95" t="s">
        <v>752</v>
      </c>
      <c r="F95" t="s">
        <v>653</v>
      </c>
      <c r="H95" t="s">
        <v>270</v>
      </c>
      <c r="I95" s="582">
        <f>ROUND([4]!DvhKonsern($I$1,$A95)/1000,0)</f>
        <v>-7952</v>
      </c>
    </row>
    <row r="96" spans="1:9" x14ac:dyDescent="0.25">
      <c r="A96" s="580">
        <v>15907</v>
      </c>
      <c r="B96" s="580" t="s">
        <v>754</v>
      </c>
      <c r="C96" s="580" t="b">
        <v>1</v>
      </c>
      <c r="E96" t="s">
        <v>743</v>
      </c>
      <c r="F96" t="s">
        <v>653</v>
      </c>
      <c r="H96" t="s">
        <v>270</v>
      </c>
      <c r="I96" s="582">
        <f>ROUND([4]!DvhKonsern($I$1,$A96)/1000,0)</f>
        <v>7952</v>
      </c>
    </row>
    <row r="97" spans="1:9" x14ac:dyDescent="0.25">
      <c r="A97" s="580">
        <v>15911</v>
      </c>
      <c r="B97" s="580" t="s">
        <v>755</v>
      </c>
      <c r="C97" s="580" t="b">
        <v>1</v>
      </c>
      <c r="E97" t="s">
        <v>752</v>
      </c>
      <c r="F97" t="s">
        <v>653</v>
      </c>
      <c r="H97" t="s">
        <v>270</v>
      </c>
      <c r="I97" s="582">
        <f>ROUND([4]!DvhKonsern($I$1,$A97)/1000,0)</f>
        <v>-5780</v>
      </c>
    </row>
    <row r="98" spans="1:9" x14ac:dyDescent="0.25">
      <c r="A98" s="580">
        <v>15916</v>
      </c>
      <c r="B98" s="580" t="s">
        <v>756</v>
      </c>
      <c r="C98" s="580" t="b">
        <v>1</v>
      </c>
      <c r="E98" t="s">
        <v>752</v>
      </c>
      <c r="F98" t="s">
        <v>653</v>
      </c>
      <c r="H98" t="s">
        <v>270</v>
      </c>
      <c r="I98" s="582">
        <f>ROUND([4]!DvhKonsern($I$1,$A98)/1000,0)</f>
        <v>-16697</v>
      </c>
    </row>
    <row r="99" spans="1:9" x14ac:dyDescent="0.25">
      <c r="A99" s="580">
        <v>15921</v>
      </c>
      <c r="B99" s="580" t="s">
        <v>757</v>
      </c>
      <c r="C99" s="580" t="b">
        <v>1</v>
      </c>
      <c r="E99" t="s">
        <v>711</v>
      </c>
      <c r="F99" t="s">
        <v>653</v>
      </c>
      <c r="H99" t="s">
        <v>270</v>
      </c>
      <c r="I99" s="582">
        <f>ROUND([4]!DvhKonsern($I$1,$A99)/1000,0)</f>
        <v>-3979</v>
      </c>
    </row>
    <row r="100" spans="1:9" x14ac:dyDescent="0.25">
      <c r="A100" s="580">
        <v>15922</v>
      </c>
      <c r="B100" s="580" t="s">
        <v>758</v>
      </c>
      <c r="C100" s="580" t="b">
        <v>1</v>
      </c>
      <c r="E100" t="s">
        <v>711</v>
      </c>
      <c r="F100" t="s">
        <v>653</v>
      </c>
      <c r="H100" t="s">
        <v>270</v>
      </c>
      <c r="I100" s="582">
        <f>ROUND([4]!DvhKonsern($I$1,$A100)/1000,0)</f>
        <v>-10555</v>
      </c>
    </row>
    <row r="101" spans="1:9" x14ac:dyDescent="0.25">
      <c r="A101" s="580">
        <v>15925</v>
      </c>
      <c r="B101" s="580" t="s">
        <v>759</v>
      </c>
      <c r="C101" s="580" t="b">
        <v>1</v>
      </c>
      <c r="E101" t="s">
        <v>711</v>
      </c>
      <c r="F101" t="s">
        <v>653</v>
      </c>
      <c r="H101" t="s">
        <v>270</v>
      </c>
      <c r="I101" s="582">
        <f>ROUND([4]!DvhKonsern($I$1,$A101)/1000,0)</f>
        <v>250</v>
      </c>
    </row>
    <row r="102" spans="1:9" x14ac:dyDescent="0.25">
      <c r="A102" s="580">
        <v>15926</v>
      </c>
      <c r="B102" s="580" t="s">
        <v>760</v>
      </c>
      <c r="C102" s="580" t="b">
        <v>1</v>
      </c>
      <c r="E102" t="s">
        <v>711</v>
      </c>
      <c r="F102" t="s">
        <v>653</v>
      </c>
      <c r="H102" t="s">
        <v>270</v>
      </c>
      <c r="I102" s="582">
        <f>ROUND([4]!DvhKonsern($I$1,$A102)/1000,0)</f>
        <v>-5993</v>
      </c>
    </row>
    <row r="103" spans="1:9" x14ac:dyDescent="0.25">
      <c r="A103" s="580">
        <v>15927</v>
      </c>
      <c r="B103" s="580" t="s">
        <v>761</v>
      </c>
      <c r="C103" s="580" t="b">
        <v>1</v>
      </c>
      <c r="E103" t="s">
        <v>711</v>
      </c>
      <c r="F103" t="s">
        <v>653</v>
      </c>
      <c r="H103" t="s">
        <v>270</v>
      </c>
      <c r="I103" s="582">
        <f>ROUND([4]!DvhKonsern($I$1,$A103)/1000,0)</f>
        <v>0</v>
      </c>
    </row>
    <row r="104" spans="1:9" x14ac:dyDescent="0.25">
      <c r="A104" s="580">
        <v>15991</v>
      </c>
      <c r="B104" s="580" t="s">
        <v>762</v>
      </c>
      <c r="C104" s="580" t="b">
        <v>1</v>
      </c>
      <c r="E104" t="s">
        <v>752</v>
      </c>
      <c r="F104" t="s">
        <v>653</v>
      </c>
      <c r="H104" t="s">
        <v>270</v>
      </c>
      <c r="I104" s="582">
        <f>ROUND([4]!DvhKonsern($I$1,$A104)/1000,0)</f>
        <v>0</v>
      </c>
    </row>
    <row r="105" spans="1:9" x14ac:dyDescent="0.25">
      <c r="A105" s="580">
        <v>15993</v>
      </c>
      <c r="B105" s="580" t="s">
        <v>763</v>
      </c>
      <c r="C105" s="580" t="b">
        <v>1</v>
      </c>
      <c r="E105" t="s">
        <v>752</v>
      </c>
      <c r="F105" t="s">
        <v>653</v>
      </c>
      <c r="H105" t="s">
        <v>270</v>
      </c>
      <c r="I105" s="582">
        <f>ROUND([4]!DvhKonsern($I$1,$A105)/1000,0)</f>
        <v>0</v>
      </c>
    </row>
    <row r="106" spans="1:9" x14ac:dyDescent="0.25">
      <c r="A106" s="580" t="s">
        <v>764</v>
      </c>
      <c r="B106" s="580" t="s">
        <v>765</v>
      </c>
      <c r="C106" s="580" t="b">
        <v>1</v>
      </c>
      <c r="H106" t="s">
        <v>270</v>
      </c>
      <c r="I106" s="582">
        <f>ROUND([4]!DvhKonsern($I$1,$A106)/1000,0)</f>
        <v>0</v>
      </c>
    </row>
    <row r="107" spans="1:9" x14ac:dyDescent="0.25">
      <c r="A107" s="580" t="s">
        <v>766</v>
      </c>
      <c r="B107" s="580" t="s">
        <v>767</v>
      </c>
      <c r="C107" s="580" t="b">
        <v>1</v>
      </c>
      <c r="H107" t="s">
        <v>270</v>
      </c>
      <c r="I107" s="582">
        <f>ROUND([4]!DvhKonsern($I$1,$A107)/1000,0)</f>
        <v>0</v>
      </c>
    </row>
    <row r="108" spans="1:9" x14ac:dyDescent="0.25">
      <c r="A108" s="580">
        <v>16200</v>
      </c>
      <c r="B108" s="580" t="s">
        <v>768</v>
      </c>
      <c r="C108" s="580" t="b">
        <v>1</v>
      </c>
      <c r="E108" t="s">
        <v>721</v>
      </c>
      <c r="F108" t="s">
        <v>700</v>
      </c>
      <c r="H108" t="s">
        <v>270</v>
      </c>
      <c r="I108" s="582">
        <f>ROUND([4]!DvhKonsern($I$1,$A108)/1000,0)</f>
        <v>998</v>
      </c>
    </row>
    <row r="109" spans="1:9" x14ac:dyDescent="0.25">
      <c r="A109" s="580" t="s">
        <v>769</v>
      </c>
      <c r="B109" s="580" t="s">
        <v>770</v>
      </c>
      <c r="C109" s="580" t="b">
        <v>1</v>
      </c>
      <c r="H109" t="s">
        <v>270</v>
      </c>
      <c r="I109" s="582">
        <f>ROUND([4]!DvhKonsern($I$1,$A109)/1000,0)</f>
        <v>0</v>
      </c>
    </row>
    <row r="110" spans="1:9" x14ac:dyDescent="0.25">
      <c r="A110" s="580" t="s">
        <v>771</v>
      </c>
      <c r="B110" s="580" t="s">
        <v>772</v>
      </c>
      <c r="C110" s="580" t="b">
        <v>1</v>
      </c>
      <c r="H110" t="s">
        <v>270</v>
      </c>
      <c r="I110" s="582">
        <f>ROUND([4]!DvhKonsern($I$1,$A110)/1000,0)</f>
        <v>0</v>
      </c>
    </row>
    <row r="111" spans="1:9" x14ac:dyDescent="0.25">
      <c r="A111" s="580">
        <v>16202</v>
      </c>
      <c r="B111" s="580" t="s">
        <v>773</v>
      </c>
      <c r="C111" s="580" t="b">
        <v>1</v>
      </c>
      <c r="E111" t="s">
        <v>721</v>
      </c>
      <c r="F111" t="s">
        <v>700</v>
      </c>
      <c r="H111" t="s">
        <v>270</v>
      </c>
      <c r="I111" s="582">
        <f>ROUND([4]!DvhKonsern($I$1,$A111)/1000,0)</f>
        <v>3</v>
      </c>
    </row>
    <row r="112" spans="1:9" x14ac:dyDescent="0.25">
      <c r="A112" s="580">
        <v>16203</v>
      </c>
      <c r="B112" s="580" t="s">
        <v>774</v>
      </c>
      <c r="C112" s="580" t="b">
        <v>1</v>
      </c>
      <c r="E112" t="s">
        <v>721</v>
      </c>
      <c r="F112" t="s">
        <v>700</v>
      </c>
      <c r="H112" t="s">
        <v>270</v>
      </c>
      <c r="I112" s="582">
        <f>ROUND([4]!DvhKonsern($I$1,$A112)/1000,0)</f>
        <v>0</v>
      </c>
    </row>
    <row r="113" spans="1:9" x14ac:dyDescent="0.25">
      <c r="A113" s="580">
        <v>16204</v>
      </c>
      <c r="B113" s="580" t="s">
        <v>775</v>
      </c>
      <c r="C113" s="580" t="b">
        <v>1</v>
      </c>
      <c r="E113" t="s">
        <v>721</v>
      </c>
      <c r="F113" t="s">
        <v>700</v>
      </c>
      <c r="H113" t="s">
        <v>270</v>
      </c>
      <c r="I113" s="582">
        <f>ROUND([4]!DvhKonsern($I$1,$A113)/1000,0)</f>
        <v>134</v>
      </c>
    </row>
    <row r="114" spans="1:9" x14ac:dyDescent="0.25">
      <c r="A114" s="580">
        <v>16205</v>
      </c>
      <c r="B114" s="580" t="s">
        <v>776</v>
      </c>
      <c r="C114" s="580" t="b">
        <v>1</v>
      </c>
      <c r="E114" t="s">
        <v>721</v>
      </c>
      <c r="F114" t="s">
        <v>700</v>
      </c>
      <c r="H114" t="s">
        <v>270</v>
      </c>
      <c r="I114" s="582">
        <f>ROUND([4]!DvhKonsern($I$1,$A114)/1000,0)</f>
        <v>36847</v>
      </c>
    </row>
    <row r="115" spans="1:9" x14ac:dyDescent="0.25">
      <c r="A115" s="580">
        <v>16311</v>
      </c>
      <c r="B115" s="580" t="s">
        <v>777</v>
      </c>
      <c r="C115" s="580" t="b">
        <v>1</v>
      </c>
      <c r="E115" t="s">
        <v>778</v>
      </c>
      <c r="F115" t="s">
        <v>660</v>
      </c>
      <c r="H115" t="s">
        <v>270</v>
      </c>
      <c r="I115" s="582">
        <f>ROUND([4]!DvhKonsern($I$1,$A115)/1000,0)</f>
        <v>0</v>
      </c>
    </row>
    <row r="116" spans="1:9" x14ac:dyDescent="0.25">
      <c r="A116" s="580">
        <v>16320</v>
      </c>
      <c r="B116" s="580" t="s">
        <v>779</v>
      </c>
      <c r="C116" s="580" t="b">
        <v>1</v>
      </c>
      <c r="E116" t="s">
        <v>666</v>
      </c>
      <c r="F116" t="s">
        <v>660</v>
      </c>
      <c r="H116" t="s">
        <v>270</v>
      </c>
      <c r="I116" s="582">
        <f>ROUND([4]!DvhKonsern($I$1,$A116)/1000,0)</f>
        <v>131</v>
      </c>
    </row>
    <row r="117" spans="1:9" x14ac:dyDescent="0.25">
      <c r="A117" s="580">
        <v>16330</v>
      </c>
      <c r="B117" s="580" t="s">
        <v>780</v>
      </c>
      <c r="C117" s="580" t="b">
        <v>1</v>
      </c>
      <c r="E117" t="s">
        <v>666</v>
      </c>
      <c r="F117" t="s">
        <v>660</v>
      </c>
      <c r="H117" t="s">
        <v>270</v>
      </c>
      <c r="I117" s="582">
        <f>ROUND([4]!DvhKonsern($I$1,$A117)/1000,0)</f>
        <v>1144</v>
      </c>
    </row>
    <row r="118" spans="1:9" x14ac:dyDescent="0.25">
      <c r="A118" s="580">
        <v>16340</v>
      </c>
      <c r="B118" s="580" t="s">
        <v>781</v>
      </c>
      <c r="C118" s="580" t="b">
        <v>1</v>
      </c>
      <c r="E118" t="s">
        <v>693</v>
      </c>
      <c r="F118" t="s">
        <v>660</v>
      </c>
      <c r="H118" t="s">
        <v>270</v>
      </c>
      <c r="I118" s="582">
        <f>ROUND([4]!DvhKonsern($I$1,$A118)/1000,0)</f>
        <v>14071</v>
      </c>
    </row>
    <row r="119" spans="1:9" x14ac:dyDescent="0.25">
      <c r="A119" s="580">
        <v>16341</v>
      </c>
      <c r="B119" s="580" t="s">
        <v>782</v>
      </c>
      <c r="C119" s="580" t="b">
        <v>1</v>
      </c>
      <c r="E119" t="s">
        <v>693</v>
      </c>
      <c r="F119" t="s">
        <v>660</v>
      </c>
      <c r="H119" t="s">
        <v>270</v>
      </c>
      <c r="I119" s="582">
        <f>ROUND([4]!DvhKonsern($I$1,$A119)/1000,0)</f>
        <v>-996</v>
      </c>
    </row>
    <row r="120" spans="1:9" x14ac:dyDescent="0.25">
      <c r="A120" s="580">
        <v>16350</v>
      </c>
      <c r="B120" s="580" t="s">
        <v>783</v>
      </c>
      <c r="C120" s="580" t="b">
        <v>1</v>
      </c>
      <c r="E120" t="s">
        <v>666</v>
      </c>
      <c r="F120" t="s">
        <v>660</v>
      </c>
      <c r="H120" t="s">
        <v>270</v>
      </c>
      <c r="I120" s="582">
        <f>ROUND([4]!DvhKonsern($I$1,$A120)/1000,0)</f>
        <v>2758</v>
      </c>
    </row>
    <row r="121" spans="1:9" x14ac:dyDescent="0.25">
      <c r="A121" s="580">
        <v>16411</v>
      </c>
      <c r="B121" s="580" t="s">
        <v>784</v>
      </c>
      <c r="C121" s="580" t="b">
        <v>1</v>
      </c>
      <c r="E121" t="s">
        <v>778</v>
      </c>
      <c r="F121" t="s">
        <v>660</v>
      </c>
      <c r="H121" t="s">
        <v>270</v>
      </c>
      <c r="I121" s="582">
        <f>ROUND([4]!DvhKonsern($I$1,$A121)/1000,0)</f>
        <v>1500</v>
      </c>
    </row>
    <row r="122" spans="1:9" x14ac:dyDescent="0.25">
      <c r="A122" s="580">
        <v>16413</v>
      </c>
      <c r="B122" s="580" t="s">
        <v>785</v>
      </c>
      <c r="C122" s="580" t="b">
        <v>1</v>
      </c>
      <c r="E122" t="s">
        <v>778</v>
      </c>
      <c r="F122" t="s">
        <v>660</v>
      </c>
      <c r="H122" t="s">
        <v>270</v>
      </c>
      <c r="I122" s="582">
        <f>ROUND([4]!DvhKonsern($I$1,$A122)/1000,0)</f>
        <v>0</v>
      </c>
    </row>
    <row r="123" spans="1:9" ht="25" x14ac:dyDescent="0.25">
      <c r="A123" s="580">
        <v>16521</v>
      </c>
      <c r="B123" s="581" t="s">
        <v>786</v>
      </c>
      <c r="C123" s="580" t="b">
        <v>1</v>
      </c>
      <c r="E123" t="s">
        <v>721</v>
      </c>
      <c r="F123" t="s">
        <v>700</v>
      </c>
      <c r="H123" t="s">
        <v>270</v>
      </c>
      <c r="I123" s="582">
        <f>ROUND([4]!DvhKonsern($I$1,$A123)/1000,0)</f>
        <v>0</v>
      </c>
    </row>
    <row r="124" spans="1:9" ht="25" x14ac:dyDescent="0.25">
      <c r="A124" s="580">
        <v>16522</v>
      </c>
      <c r="B124" s="581" t="s">
        <v>787</v>
      </c>
      <c r="C124" s="580" t="b">
        <v>1</v>
      </c>
      <c r="E124" t="s">
        <v>721</v>
      </c>
      <c r="F124" t="s">
        <v>700</v>
      </c>
      <c r="H124" t="s">
        <v>270</v>
      </c>
      <c r="I124" s="582">
        <f>ROUND([4]!DvhKonsern($I$1,$A124)/1000,0)</f>
        <v>0</v>
      </c>
    </row>
    <row r="125" spans="1:9" ht="25" x14ac:dyDescent="0.25">
      <c r="A125" s="580">
        <v>16523</v>
      </c>
      <c r="B125" s="581" t="s">
        <v>788</v>
      </c>
      <c r="C125" s="580" t="b">
        <v>1</v>
      </c>
      <c r="E125" t="s">
        <v>721</v>
      </c>
      <c r="F125" t="s">
        <v>700</v>
      </c>
      <c r="H125" t="s">
        <v>270</v>
      </c>
      <c r="I125" s="582">
        <f>ROUND([4]!DvhKonsern($I$1,$A125)/1000,0)</f>
        <v>0</v>
      </c>
    </row>
    <row r="126" spans="1:9" x14ac:dyDescent="0.25">
      <c r="A126" s="580">
        <v>16531</v>
      </c>
      <c r="B126" s="580" t="s">
        <v>789</v>
      </c>
      <c r="C126" s="580" t="b">
        <v>1</v>
      </c>
      <c r="E126" t="s">
        <v>721</v>
      </c>
      <c r="F126" t="s">
        <v>700</v>
      </c>
      <c r="H126" t="s">
        <v>270</v>
      </c>
      <c r="I126" s="582">
        <f>ROUND([4]!DvhKonsern($I$1,$A126)/1000,0)</f>
        <v>80</v>
      </c>
    </row>
    <row r="127" spans="1:9" x14ac:dyDescent="0.25">
      <c r="A127" s="580">
        <v>16532</v>
      </c>
      <c r="B127" s="580" t="s">
        <v>790</v>
      </c>
      <c r="C127" s="580" t="b">
        <v>1</v>
      </c>
      <c r="E127" t="s">
        <v>721</v>
      </c>
      <c r="F127" t="s">
        <v>700</v>
      </c>
      <c r="H127" t="s">
        <v>270</v>
      </c>
      <c r="I127" s="582">
        <f>ROUND([4]!DvhKonsern($I$1,$A127)/1000,0)</f>
        <v>-85</v>
      </c>
    </row>
    <row r="128" spans="1:9" x14ac:dyDescent="0.25">
      <c r="A128" s="580">
        <v>16533</v>
      </c>
      <c r="B128" s="580" t="s">
        <v>791</v>
      </c>
      <c r="C128" s="580" t="b">
        <v>1</v>
      </c>
      <c r="E128" t="s">
        <v>721</v>
      </c>
      <c r="F128" t="s">
        <v>700</v>
      </c>
      <c r="H128" t="s">
        <v>270</v>
      </c>
      <c r="I128" s="582">
        <f>ROUND([4]!DvhKonsern($I$1,$A128)/1000,0)</f>
        <v>-25</v>
      </c>
    </row>
    <row r="129" spans="1:9" x14ac:dyDescent="0.25">
      <c r="A129" s="580">
        <v>16541</v>
      </c>
      <c r="B129" s="580" t="s">
        <v>789</v>
      </c>
      <c r="C129" s="580" t="b">
        <v>1</v>
      </c>
      <c r="E129" t="s">
        <v>721</v>
      </c>
      <c r="F129" t="s">
        <v>700</v>
      </c>
      <c r="H129" t="s">
        <v>270</v>
      </c>
      <c r="I129" s="582">
        <f>ROUND([4]!DvhKonsern($I$1,$A129)/1000,0)</f>
        <v>0</v>
      </c>
    </row>
    <row r="130" spans="1:9" x14ac:dyDescent="0.25">
      <c r="A130" s="580">
        <v>16542</v>
      </c>
      <c r="B130" s="580" t="s">
        <v>790</v>
      </c>
      <c r="C130" s="580" t="b">
        <v>1</v>
      </c>
      <c r="E130" t="s">
        <v>721</v>
      </c>
      <c r="F130" t="s">
        <v>700</v>
      </c>
      <c r="H130" t="s">
        <v>270</v>
      </c>
      <c r="I130" s="582">
        <f>ROUND([4]!DvhKonsern($I$1,$A130)/1000,0)</f>
        <v>0</v>
      </c>
    </row>
    <row r="131" spans="1:9" x14ac:dyDescent="0.25">
      <c r="A131" s="580">
        <v>16601</v>
      </c>
      <c r="B131" s="580" t="s">
        <v>792</v>
      </c>
      <c r="C131" s="580" t="b">
        <v>1</v>
      </c>
      <c r="E131" t="s">
        <v>721</v>
      </c>
      <c r="F131" t="s">
        <v>700</v>
      </c>
      <c r="H131" t="s">
        <v>270</v>
      </c>
      <c r="I131" s="582">
        <f>ROUND([4]!DvhKonsern($I$1,$A131)/1000,0)</f>
        <v>0</v>
      </c>
    </row>
    <row r="132" spans="1:9" x14ac:dyDescent="0.25">
      <c r="A132" s="580">
        <v>16602</v>
      </c>
      <c r="B132" s="580" t="s">
        <v>793</v>
      </c>
      <c r="C132" s="580" t="b">
        <v>1</v>
      </c>
      <c r="E132" t="s">
        <v>721</v>
      </c>
      <c r="F132" t="s">
        <v>700</v>
      </c>
      <c r="H132" t="s">
        <v>270</v>
      </c>
      <c r="I132" s="582">
        <f>ROUND([4]!DvhKonsern($I$1,$A132)/1000,0)</f>
        <v>0</v>
      </c>
    </row>
    <row r="133" spans="1:9" x14ac:dyDescent="0.25">
      <c r="A133" s="580">
        <v>16640</v>
      </c>
      <c r="B133" s="580" t="s">
        <v>794</v>
      </c>
      <c r="C133" s="580" t="b">
        <v>1</v>
      </c>
      <c r="E133" t="s">
        <v>666</v>
      </c>
      <c r="F133" t="s">
        <v>660</v>
      </c>
      <c r="H133" t="s">
        <v>270</v>
      </c>
      <c r="I133" s="582">
        <f>ROUND([4]!DvhKonsern($I$1,$A133)/1000,0)</f>
        <v>11</v>
      </c>
    </row>
    <row r="134" spans="1:9" x14ac:dyDescent="0.25">
      <c r="A134" s="580">
        <v>16698</v>
      </c>
      <c r="B134" s="580" t="s">
        <v>795</v>
      </c>
      <c r="C134" s="580" t="b">
        <v>1</v>
      </c>
      <c r="E134" t="s">
        <v>721</v>
      </c>
      <c r="F134" t="s">
        <v>700</v>
      </c>
      <c r="H134" t="s">
        <v>270</v>
      </c>
      <c r="I134" s="582">
        <f>ROUND([4]!DvhKonsern($I$1,$A134)/1000,0)</f>
        <v>0</v>
      </c>
    </row>
    <row r="135" spans="1:9" x14ac:dyDescent="0.25">
      <c r="A135" s="580">
        <v>16699</v>
      </c>
      <c r="B135" s="580" t="s">
        <v>791</v>
      </c>
      <c r="C135" s="580" t="b">
        <v>1</v>
      </c>
      <c r="E135" t="s">
        <v>721</v>
      </c>
      <c r="F135" t="s">
        <v>700</v>
      </c>
      <c r="H135" t="s">
        <v>270</v>
      </c>
      <c r="I135" s="582">
        <f>ROUND([4]!DvhKonsern($I$1,$A135)/1000,0)</f>
        <v>0</v>
      </c>
    </row>
    <row r="136" spans="1:9" x14ac:dyDescent="0.25">
      <c r="A136" s="580">
        <v>16910</v>
      </c>
      <c r="B136" s="580" t="s">
        <v>796</v>
      </c>
      <c r="C136" s="580" t="b">
        <v>1</v>
      </c>
      <c r="E136" t="s">
        <v>797</v>
      </c>
      <c r="F136" t="s">
        <v>660</v>
      </c>
      <c r="H136" t="s">
        <v>270</v>
      </c>
      <c r="I136" s="582">
        <f>ROUND([4]!DvhKonsern($I$1,$A136)/1000,0)</f>
        <v>133</v>
      </c>
    </row>
    <row r="137" spans="1:9" x14ac:dyDescent="0.25">
      <c r="A137" s="580">
        <v>16911</v>
      </c>
      <c r="B137" s="580" t="s">
        <v>798</v>
      </c>
      <c r="C137" s="580" t="b">
        <v>1</v>
      </c>
      <c r="E137" t="s">
        <v>797</v>
      </c>
      <c r="F137" t="s">
        <v>660</v>
      </c>
      <c r="H137" t="s">
        <v>270</v>
      </c>
      <c r="I137" s="582">
        <f>ROUND([4]!DvhKonsern($I$1,$A137)/1000,0)</f>
        <v>4751</v>
      </c>
    </row>
    <row r="138" spans="1:9" x14ac:dyDescent="0.25">
      <c r="A138" s="580">
        <v>16950</v>
      </c>
      <c r="B138" s="580" t="s">
        <v>799</v>
      </c>
      <c r="C138" s="580" t="b">
        <v>1</v>
      </c>
      <c r="E138" t="s">
        <v>800</v>
      </c>
      <c r="F138" t="s">
        <v>660</v>
      </c>
      <c r="H138" t="s">
        <v>270</v>
      </c>
      <c r="I138" s="582">
        <f>ROUND([4]!DvhKonsern($I$1,$A138)/1000,0)</f>
        <v>0</v>
      </c>
    </row>
    <row r="139" spans="1:9" x14ac:dyDescent="0.25">
      <c r="A139" s="580">
        <v>16961</v>
      </c>
      <c r="B139" s="580" t="s">
        <v>801</v>
      </c>
      <c r="C139" s="580" t="b">
        <v>1</v>
      </c>
      <c r="E139" t="s">
        <v>797</v>
      </c>
      <c r="F139" t="s">
        <v>660</v>
      </c>
      <c r="H139" t="s">
        <v>270</v>
      </c>
      <c r="I139" s="582">
        <f>ROUND([4]!DvhKonsern($I$1,$A139)/1000,0)</f>
        <v>0</v>
      </c>
    </row>
    <row r="140" spans="1:9" x14ac:dyDescent="0.25">
      <c r="A140" s="580">
        <v>16990</v>
      </c>
      <c r="B140" s="580" t="s">
        <v>802</v>
      </c>
      <c r="C140" s="580" t="b">
        <v>1</v>
      </c>
      <c r="E140" t="s">
        <v>797</v>
      </c>
      <c r="F140" t="s">
        <v>660</v>
      </c>
      <c r="H140" t="s">
        <v>270</v>
      </c>
      <c r="I140" s="582">
        <f>ROUND([4]!DvhKonsern($I$1,$A140)/1000,0)</f>
        <v>853</v>
      </c>
    </row>
    <row r="141" spans="1:9" x14ac:dyDescent="0.25">
      <c r="A141" s="580">
        <v>17291</v>
      </c>
      <c r="B141" s="580" t="s">
        <v>803</v>
      </c>
      <c r="C141" s="580" t="b">
        <v>1</v>
      </c>
      <c r="E141" t="s">
        <v>693</v>
      </c>
      <c r="F141" t="s">
        <v>660</v>
      </c>
      <c r="H141" t="s">
        <v>270</v>
      </c>
      <c r="I141" s="582">
        <f>ROUND([4]!DvhKonsern($I$1,$A141)/1000,0)</f>
        <v>2083</v>
      </c>
    </row>
    <row r="142" spans="1:9" x14ac:dyDescent="0.25">
      <c r="A142" s="580">
        <v>17292</v>
      </c>
      <c r="B142" s="580" t="s">
        <v>804</v>
      </c>
      <c r="C142" s="580" t="b">
        <v>1</v>
      </c>
      <c r="E142" t="s">
        <v>693</v>
      </c>
      <c r="F142" t="s">
        <v>660</v>
      </c>
      <c r="H142" t="s">
        <v>270</v>
      </c>
      <c r="I142" s="582">
        <f>ROUND([4]!DvhKonsern($I$1,$A142)/1000,0)</f>
        <v>2291</v>
      </c>
    </row>
    <row r="143" spans="1:9" x14ac:dyDescent="0.25">
      <c r="A143" s="580">
        <v>17295</v>
      </c>
      <c r="B143" s="580" t="s">
        <v>805</v>
      </c>
      <c r="C143" s="580" t="b">
        <v>1</v>
      </c>
      <c r="E143" t="s">
        <v>697</v>
      </c>
      <c r="F143" t="s">
        <v>660</v>
      </c>
      <c r="H143" t="s">
        <v>270</v>
      </c>
      <c r="I143" s="582">
        <f>ROUND([4]!DvhKonsern($I$1,$A143)/1000,0)</f>
        <v>0</v>
      </c>
    </row>
    <row r="144" spans="1:9" x14ac:dyDescent="0.25">
      <c r="A144" s="580">
        <v>17301</v>
      </c>
      <c r="B144" s="580" t="s">
        <v>806</v>
      </c>
      <c r="C144" s="580" t="b">
        <v>1</v>
      </c>
      <c r="E144" t="s">
        <v>693</v>
      </c>
      <c r="F144" t="s">
        <v>660</v>
      </c>
      <c r="H144" t="s">
        <v>270</v>
      </c>
      <c r="I144" s="582">
        <f>ROUND([4]!DvhKonsern($I$1,$A144)/1000,0)</f>
        <v>0</v>
      </c>
    </row>
    <row r="145" spans="1:9" x14ac:dyDescent="0.25">
      <c r="A145" s="580">
        <v>17400</v>
      </c>
      <c r="B145" s="580" t="s">
        <v>807</v>
      </c>
      <c r="C145" s="580" t="b">
        <v>1</v>
      </c>
      <c r="E145" t="s">
        <v>693</v>
      </c>
      <c r="F145" t="s">
        <v>660</v>
      </c>
      <c r="H145" t="s">
        <v>270</v>
      </c>
      <c r="I145" s="582">
        <f>ROUND([4]!DvhKonsern($I$1,$A145)/1000,0)</f>
        <v>0</v>
      </c>
    </row>
    <row r="146" spans="1:9" x14ac:dyDescent="0.25">
      <c r="A146" s="580">
        <v>17710</v>
      </c>
      <c r="B146" s="580" t="s">
        <v>808</v>
      </c>
      <c r="C146" s="580" t="b">
        <v>1</v>
      </c>
      <c r="E146" t="s">
        <v>697</v>
      </c>
      <c r="F146" t="s">
        <v>660</v>
      </c>
      <c r="H146" t="s">
        <v>270</v>
      </c>
      <c r="I146" s="582">
        <f>ROUND([4]!DvhKonsern($I$1,$A146)/1000,0)</f>
        <v>194</v>
      </c>
    </row>
    <row r="147" spans="1:9" x14ac:dyDescent="0.25">
      <c r="A147" s="580">
        <v>17711</v>
      </c>
      <c r="B147" s="580" t="s">
        <v>809</v>
      </c>
      <c r="C147" s="580" t="b">
        <v>1</v>
      </c>
      <c r="E147" t="s">
        <v>697</v>
      </c>
      <c r="F147" t="s">
        <v>660</v>
      </c>
      <c r="H147" t="s">
        <v>270</v>
      </c>
      <c r="I147" s="582">
        <f>ROUND([4]!DvhKonsern($I$1,$A147)/1000,0)</f>
        <v>0</v>
      </c>
    </row>
    <row r="148" spans="1:9" x14ac:dyDescent="0.25">
      <c r="A148" s="580">
        <v>17712</v>
      </c>
      <c r="B148" s="580" t="s">
        <v>810</v>
      </c>
      <c r="C148" s="580" t="b">
        <v>1</v>
      </c>
      <c r="E148" t="s">
        <v>697</v>
      </c>
      <c r="F148" t="s">
        <v>660</v>
      </c>
      <c r="H148" t="s">
        <v>270</v>
      </c>
      <c r="I148" s="582">
        <f>ROUND([4]!DvhKonsern($I$1,$A148)/1000,0)</f>
        <v>0</v>
      </c>
    </row>
    <row r="149" spans="1:9" x14ac:dyDescent="0.25">
      <c r="A149" s="580">
        <v>17716</v>
      </c>
      <c r="B149" s="580" t="s">
        <v>811</v>
      </c>
      <c r="C149" s="580" t="b">
        <v>1</v>
      </c>
      <c r="E149" t="s">
        <v>697</v>
      </c>
      <c r="F149" t="s">
        <v>660</v>
      </c>
      <c r="H149" t="s">
        <v>270</v>
      </c>
      <c r="I149" s="582">
        <f>ROUND([4]!DvhKonsern($I$1,$A149)/1000,0)</f>
        <v>0</v>
      </c>
    </row>
    <row r="150" spans="1:9" x14ac:dyDescent="0.25">
      <c r="A150" s="580">
        <v>17717</v>
      </c>
      <c r="B150" s="580" t="s">
        <v>812</v>
      </c>
      <c r="C150" s="580" t="b">
        <v>1</v>
      </c>
      <c r="E150" t="s">
        <v>697</v>
      </c>
      <c r="F150" t="s">
        <v>660</v>
      </c>
      <c r="H150" t="s">
        <v>270</v>
      </c>
      <c r="I150" s="582">
        <f>ROUND([4]!DvhKonsern($I$1,$A150)/1000,0)</f>
        <v>0</v>
      </c>
    </row>
    <row r="151" spans="1:9" x14ac:dyDescent="0.25">
      <c r="A151" s="580">
        <v>17720</v>
      </c>
      <c r="B151" s="580" t="s">
        <v>813</v>
      </c>
      <c r="C151" s="580" t="b">
        <v>1</v>
      </c>
      <c r="E151" t="s">
        <v>697</v>
      </c>
      <c r="F151" t="s">
        <v>660</v>
      </c>
      <c r="H151" t="s">
        <v>270</v>
      </c>
      <c r="I151" s="582">
        <f>ROUND([4]!DvhKonsern($I$1,$A151)/1000,0)</f>
        <v>-3150</v>
      </c>
    </row>
    <row r="152" spans="1:9" x14ac:dyDescent="0.25">
      <c r="A152" s="580">
        <v>17723</v>
      </c>
      <c r="B152" s="580" t="s">
        <v>814</v>
      </c>
      <c r="C152" s="580" t="b">
        <v>1</v>
      </c>
      <c r="E152" t="s">
        <v>697</v>
      </c>
      <c r="F152" t="s">
        <v>660</v>
      </c>
      <c r="H152" t="s">
        <v>270</v>
      </c>
      <c r="I152" s="582">
        <f>ROUND([4]!DvhKonsern($I$1,$A152)/1000,0)</f>
        <v>0</v>
      </c>
    </row>
    <row r="153" spans="1:9" x14ac:dyDescent="0.25">
      <c r="A153" s="580">
        <v>17724</v>
      </c>
      <c r="B153" s="580" t="s">
        <v>815</v>
      </c>
      <c r="C153" s="580" t="b">
        <v>1</v>
      </c>
      <c r="E153" t="s">
        <v>697</v>
      </c>
      <c r="F153" t="s">
        <v>660</v>
      </c>
      <c r="H153" t="s">
        <v>270</v>
      </c>
      <c r="I153" s="582">
        <f>ROUND([4]!DvhKonsern($I$1,$A153)/1000,0)</f>
        <v>0</v>
      </c>
    </row>
    <row r="154" spans="1:9" x14ac:dyDescent="0.25">
      <c r="A154" s="580">
        <v>17729</v>
      </c>
      <c r="B154" s="580" t="s">
        <v>816</v>
      </c>
      <c r="C154" s="580" t="b">
        <v>1</v>
      </c>
      <c r="E154" t="s">
        <v>697</v>
      </c>
      <c r="F154" t="s">
        <v>660</v>
      </c>
      <c r="H154" t="s">
        <v>270</v>
      </c>
      <c r="I154" s="582">
        <f>ROUND([4]!DvhKonsern($I$1,$A154)/1000,0)</f>
        <v>84</v>
      </c>
    </row>
    <row r="155" spans="1:9" x14ac:dyDescent="0.25">
      <c r="A155" s="580">
        <v>17731</v>
      </c>
      <c r="B155" s="580" t="s">
        <v>817</v>
      </c>
      <c r="C155" s="580" t="b">
        <v>1</v>
      </c>
      <c r="E155" t="s">
        <v>697</v>
      </c>
      <c r="F155" t="s">
        <v>660</v>
      </c>
      <c r="H155" t="s">
        <v>270</v>
      </c>
      <c r="I155" s="582">
        <f>ROUND([4]!DvhKonsern($I$1,$A155)/1000,0)</f>
        <v>0</v>
      </c>
    </row>
    <row r="156" spans="1:9" x14ac:dyDescent="0.25">
      <c r="A156" s="580">
        <v>17733</v>
      </c>
      <c r="B156" s="580" t="s">
        <v>818</v>
      </c>
      <c r="C156" s="580" t="b">
        <v>1</v>
      </c>
      <c r="E156" t="s">
        <v>697</v>
      </c>
      <c r="F156" t="s">
        <v>660</v>
      </c>
      <c r="H156" t="s">
        <v>270</v>
      </c>
      <c r="I156" s="582">
        <f>ROUND([4]!DvhKonsern($I$1,$A156)/1000,0)</f>
        <v>0</v>
      </c>
    </row>
    <row r="157" spans="1:9" x14ac:dyDescent="0.25">
      <c r="A157" s="580">
        <v>17734</v>
      </c>
      <c r="B157" s="580" t="s">
        <v>819</v>
      </c>
      <c r="C157" s="580" t="b">
        <v>1</v>
      </c>
      <c r="E157" t="s">
        <v>697</v>
      </c>
      <c r="F157" t="s">
        <v>660</v>
      </c>
      <c r="H157" t="s">
        <v>270</v>
      </c>
      <c r="I157" s="582">
        <f>ROUND([4]!DvhKonsern($I$1,$A157)/1000,0)</f>
        <v>30</v>
      </c>
    </row>
    <row r="158" spans="1:9" x14ac:dyDescent="0.25">
      <c r="A158" s="580">
        <v>17735</v>
      </c>
      <c r="B158" s="580" t="s">
        <v>820</v>
      </c>
      <c r="C158" s="580" t="b">
        <v>1</v>
      </c>
      <c r="E158" t="s">
        <v>697</v>
      </c>
      <c r="F158" t="s">
        <v>660</v>
      </c>
      <c r="H158" t="s">
        <v>270</v>
      </c>
      <c r="I158" s="582">
        <f>ROUND([4]!DvhKonsern($I$1,$A158)/1000,0)</f>
        <v>0</v>
      </c>
    </row>
    <row r="159" spans="1:9" x14ac:dyDescent="0.25">
      <c r="A159" s="580">
        <v>17736</v>
      </c>
      <c r="B159" s="580" t="s">
        <v>821</v>
      </c>
      <c r="C159" s="580" t="b">
        <v>1</v>
      </c>
      <c r="E159" t="s">
        <v>697</v>
      </c>
      <c r="F159" t="s">
        <v>660</v>
      </c>
      <c r="H159" t="s">
        <v>270</v>
      </c>
      <c r="I159" s="582">
        <f>ROUND([4]!DvhKonsern($I$1,$A159)/1000,0)</f>
        <v>0</v>
      </c>
    </row>
    <row r="160" spans="1:9" x14ac:dyDescent="0.25">
      <c r="A160" s="580">
        <v>17737</v>
      </c>
      <c r="B160" s="580" t="s">
        <v>822</v>
      </c>
      <c r="C160" s="580" t="b">
        <v>1</v>
      </c>
      <c r="E160" t="s">
        <v>697</v>
      </c>
      <c r="F160" t="s">
        <v>660</v>
      </c>
      <c r="H160" t="s">
        <v>270</v>
      </c>
      <c r="I160" s="582">
        <f>ROUND([4]!DvhKonsern($I$1,$A160)/1000,0)</f>
        <v>0</v>
      </c>
    </row>
    <row r="161" spans="1:9" x14ac:dyDescent="0.25">
      <c r="A161" s="580">
        <v>17741</v>
      </c>
      <c r="B161" s="580" t="s">
        <v>823</v>
      </c>
      <c r="C161" s="580" t="b">
        <v>1</v>
      </c>
      <c r="E161" t="s">
        <v>697</v>
      </c>
      <c r="F161" t="s">
        <v>660</v>
      </c>
      <c r="H161" t="s">
        <v>270</v>
      </c>
      <c r="I161" s="582">
        <f>ROUND([4]!DvhKonsern($I$1,$A161)/1000,0)</f>
        <v>100</v>
      </c>
    </row>
    <row r="162" spans="1:9" x14ac:dyDescent="0.25">
      <c r="A162" s="580">
        <v>17744</v>
      </c>
      <c r="B162" s="580" t="s">
        <v>824</v>
      </c>
      <c r="C162" s="580" t="b">
        <v>1</v>
      </c>
      <c r="E162" t="s">
        <v>697</v>
      </c>
      <c r="F162" t="s">
        <v>660</v>
      </c>
      <c r="H162" t="s">
        <v>270</v>
      </c>
      <c r="I162" s="582">
        <f>ROUND([4]!DvhKonsern($I$1,$A162)/1000,0)</f>
        <v>11348</v>
      </c>
    </row>
    <row r="163" spans="1:9" x14ac:dyDescent="0.25">
      <c r="A163" s="580">
        <v>17745</v>
      </c>
      <c r="B163" s="580" t="s">
        <v>825</v>
      </c>
      <c r="C163" s="580" t="b">
        <v>1</v>
      </c>
      <c r="E163" t="s">
        <v>697</v>
      </c>
      <c r="F163" t="s">
        <v>660</v>
      </c>
      <c r="H163" t="s">
        <v>270</v>
      </c>
      <c r="I163" s="582">
        <f>ROUND([4]!DvhKonsern($I$1,$A163)/1000,0)</f>
        <v>179</v>
      </c>
    </row>
    <row r="164" spans="1:9" x14ac:dyDescent="0.25">
      <c r="A164" s="580">
        <v>17746</v>
      </c>
      <c r="B164" s="580" t="s">
        <v>826</v>
      </c>
      <c r="C164" s="580" t="b">
        <v>1</v>
      </c>
      <c r="E164" t="s">
        <v>697</v>
      </c>
      <c r="F164" t="s">
        <v>660</v>
      </c>
      <c r="H164" t="s">
        <v>270</v>
      </c>
      <c r="I164" s="582">
        <f>ROUND([4]!DvhKonsern($I$1,$A164)/1000,0)</f>
        <v>0</v>
      </c>
    </row>
    <row r="165" spans="1:9" x14ac:dyDescent="0.25">
      <c r="A165" s="580">
        <v>17749</v>
      </c>
      <c r="B165" s="580" t="s">
        <v>827</v>
      </c>
      <c r="C165" s="580" t="b">
        <v>1</v>
      </c>
      <c r="E165" t="s">
        <v>697</v>
      </c>
      <c r="F165" t="s">
        <v>660</v>
      </c>
      <c r="H165" t="s">
        <v>270</v>
      </c>
      <c r="I165" s="582">
        <f>ROUND([4]!DvhKonsern($I$1,$A165)/1000,0)</f>
        <v>0</v>
      </c>
    </row>
    <row r="166" spans="1:9" x14ac:dyDescent="0.25">
      <c r="A166" s="580">
        <v>17811</v>
      </c>
      <c r="B166" s="580" t="s">
        <v>828</v>
      </c>
      <c r="C166" s="580" t="b">
        <v>1</v>
      </c>
      <c r="E166" t="s">
        <v>721</v>
      </c>
      <c r="F166" t="s">
        <v>700</v>
      </c>
      <c r="H166" t="s">
        <v>270</v>
      </c>
      <c r="I166" s="582">
        <f>ROUND([4]!DvhKonsern($I$1,$A166)/1000,0)</f>
        <v>-883</v>
      </c>
    </row>
    <row r="167" spans="1:9" x14ac:dyDescent="0.25">
      <c r="A167" s="580">
        <v>17812</v>
      </c>
      <c r="B167" s="580" t="s">
        <v>829</v>
      </c>
      <c r="C167" s="580" t="b">
        <v>1</v>
      </c>
      <c r="E167" t="s">
        <v>721</v>
      </c>
      <c r="F167" t="s">
        <v>700</v>
      </c>
      <c r="H167" t="s">
        <v>270</v>
      </c>
      <c r="I167" s="582">
        <f>ROUND([4]!DvhKonsern($I$1,$A167)/1000,0)</f>
        <v>883</v>
      </c>
    </row>
    <row r="168" spans="1:9" x14ac:dyDescent="0.25">
      <c r="A168" s="580">
        <v>17881</v>
      </c>
      <c r="B168" s="580" t="s">
        <v>830</v>
      </c>
      <c r="C168" s="580" t="b">
        <v>1</v>
      </c>
      <c r="E168" t="s">
        <v>697</v>
      </c>
      <c r="F168" t="s">
        <v>660</v>
      </c>
      <c r="H168" t="s">
        <v>270</v>
      </c>
      <c r="I168" s="582">
        <f>ROUND([4]!DvhKonsern($I$1,$A168)/1000,0)</f>
        <v>-434</v>
      </c>
    </row>
    <row r="169" spans="1:9" x14ac:dyDescent="0.25">
      <c r="A169" s="580">
        <v>17882</v>
      </c>
      <c r="B169" s="580" t="s">
        <v>831</v>
      </c>
      <c r="C169" s="580" t="b">
        <v>1</v>
      </c>
      <c r="E169" t="s">
        <v>697</v>
      </c>
      <c r="F169" t="s">
        <v>660</v>
      </c>
      <c r="H169" t="s">
        <v>270</v>
      </c>
      <c r="I169" s="582">
        <f>ROUND([4]!DvhKonsern($I$1,$A169)/1000,0)</f>
        <v>0</v>
      </c>
    </row>
    <row r="170" spans="1:9" x14ac:dyDescent="0.25">
      <c r="A170" s="580">
        <v>17883</v>
      </c>
      <c r="B170" s="580" t="s">
        <v>832</v>
      </c>
      <c r="C170" s="580" t="b">
        <v>1</v>
      </c>
      <c r="E170" t="s">
        <v>697</v>
      </c>
      <c r="F170" t="s">
        <v>660</v>
      </c>
      <c r="H170" t="s">
        <v>270</v>
      </c>
      <c r="I170" s="582">
        <f>ROUND([4]!DvhKonsern($I$1,$A170)/1000,0)</f>
        <v>0</v>
      </c>
    </row>
    <row r="171" spans="1:9" x14ac:dyDescent="0.25">
      <c r="A171" s="580">
        <v>17885</v>
      </c>
      <c r="B171" s="580" t="s">
        <v>833</v>
      </c>
      <c r="C171" s="580" t="b">
        <v>1</v>
      </c>
      <c r="E171" t="s">
        <v>697</v>
      </c>
      <c r="F171" t="s">
        <v>660</v>
      </c>
      <c r="H171" t="s">
        <v>270</v>
      </c>
      <c r="I171" s="582">
        <f>ROUND([4]!DvhKonsern($I$1,$A171)/1000,0)</f>
        <v>0</v>
      </c>
    </row>
    <row r="172" spans="1:9" x14ac:dyDescent="0.25">
      <c r="A172" s="580">
        <v>17886</v>
      </c>
      <c r="B172" s="580" t="s">
        <v>834</v>
      </c>
      <c r="C172" s="580" t="b">
        <v>1</v>
      </c>
      <c r="E172" t="s">
        <v>697</v>
      </c>
      <c r="F172" t="s">
        <v>660</v>
      </c>
      <c r="H172" t="s">
        <v>270</v>
      </c>
      <c r="I172" s="582">
        <f>ROUND([4]!DvhKonsern($I$1,$A172)/1000,0)</f>
        <v>0</v>
      </c>
    </row>
    <row r="173" spans="1:9" x14ac:dyDescent="0.25">
      <c r="A173" s="580">
        <v>17887</v>
      </c>
      <c r="B173" s="580" t="s">
        <v>835</v>
      </c>
      <c r="C173" s="580" t="b">
        <v>1</v>
      </c>
      <c r="E173" t="s">
        <v>697</v>
      </c>
      <c r="F173" t="s">
        <v>660</v>
      </c>
      <c r="H173" t="s">
        <v>270</v>
      </c>
      <c r="I173" s="582">
        <f>ROUND([4]!DvhKonsern($I$1,$A173)/1000,0)</f>
        <v>732</v>
      </c>
    </row>
    <row r="174" spans="1:9" x14ac:dyDescent="0.25">
      <c r="A174" s="580">
        <v>17910</v>
      </c>
      <c r="B174" s="580" t="s">
        <v>836</v>
      </c>
      <c r="C174" s="580" t="b">
        <v>1</v>
      </c>
      <c r="E174" t="s">
        <v>837</v>
      </c>
      <c r="F174" t="s">
        <v>660</v>
      </c>
      <c r="H174" t="s">
        <v>270</v>
      </c>
      <c r="I174" s="582">
        <f>ROUND([4]!DvhKonsern($I$1,$A174)/1000,0)</f>
        <v>0</v>
      </c>
    </row>
    <row r="175" spans="1:9" x14ac:dyDescent="0.25">
      <c r="A175" s="580">
        <v>17921</v>
      </c>
      <c r="B175" s="580" t="s">
        <v>838</v>
      </c>
      <c r="C175" s="580" t="b">
        <v>1</v>
      </c>
      <c r="E175" t="s">
        <v>839</v>
      </c>
      <c r="F175" t="s">
        <v>660</v>
      </c>
      <c r="H175" t="s">
        <v>270</v>
      </c>
      <c r="I175" s="582">
        <f>ROUND([4]!DvhKonsern($I$1,$A175)/1000,0)</f>
        <v>0</v>
      </c>
    </row>
    <row r="176" spans="1:9" x14ac:dyDescent="0.25">
      <c r="A176" s="580">
        <v>17922</v>
      </c>
      <c r="B176" s="580" t="s">
        <v>840</v>
      </c>
      <c r="C176" s="580" t="b">
        <v>1</v>
      </c>
      <c r="E176" t="s">
        <v>839</v>
      </c>
      <c r="F176" t="s">
        <v>660</v>
      </c>
      <c r="H176" t="s">
        <v>270</v>
      </c>
      <c r="I176" s="582">
        <f>ROUND([4]!DvhKonsern($I$1,$A176)/1000,0)</f>
        <v>0</v>
      </c>
    </row>
    <row r="177" spans="1:9" x14ac:dyDescent="0.25">
      <c r="A177" s="580" t="s">
        <v>841</v>
      </c>
      <c r="B177" s="580" t="s">
        <v>842</v>
      </c>
      <c r="C177" s="580" t="b">
        <v>1</v>
      </c>
      <c r="H177" t="s">
        <v>270</v>
      </c>
      <c r="I177" s="582">
        <f>ROUND([4]!DvhKonsern($I$1,$A177)/1000,0)</f>
        <v>0</v>
      </c>
    </row>
    <row r="178" spans="1:9" x14ac:dyDescent="0.25">
      <c r="A178" s="580">
        <v>17990</v>
      </c>
      <c r="B178" s="580" t="s">
        <v>843</v>
      </c>
      <c r="C178" s="580" t="b">
        <v>1</v>
      </c>
      <c r="E178" t="s">
        <v>697</v>
      </c>
      <c r="F178" t="s">
        <v>660</v>
      </c>
      <c r="H178" t="s">
        <v>270</v>
      </c>
      <c r="I178" s="582">
        <f>ROUND([4]!DvhKonsern($I$1,$A178)/1000,0)</f>
        <v>0</v>
      </c>
    </row>
    <row r="179" spans="1:9" x14ac:dyDescent="0.25">
      <c r="A179" s="580">
        <v>18251</v>
      </c>
      <c r="B179" s="580" t="s">
        <v>844</v>
      </c>
      <c r="C179" s="580" t="b">
        <v>1</v>
      </c>
      <c r="E179" t="s">
        <v>666</v>
      </c>
      <c r="F179" t="s">
        <v>660</v>
      </c>
      <c r="H179" t="s">
        <v>270</v>
      </c>
      <c r="I179" s="582">
        <f>ROUND([4]!DvhKonsern($I$1,$A179)/1000,0)</f>
        <v>0</v>
      </c>
    </row>
    <row r="180" spans="1:9" x14ac:dyDescent="0.25">
      <c r="A180" s="580">
        <v>18410</v>
      </c>
      <c r="B180" s="580" t="s">
        <v>845</v>
      </c>
      <c r="C180" s="580" t="b">
        <v>1</v>
      </c>
      <c r="E180" t="s">
        <v>671</v>
      </c>
      <c r="F180" t="s">
        <v>660</v>
      </c>
      <c r="H180" t="s">
        <v>270</v>
      </c>
      <c r="I180" s="582">
        <f>ROUND([4]!DvhKonsern($I$1,$A180)/1000,0)</f>
        <v>833359</v>
      </c>
    </row>
    <row r="181" spans="1:9" x14ac:dyDescent="0.25">
      <c r="A181" s="580">
        <v>18416</v>
      </c>
      <c r="B181" s="580" t="s">
        <v>846</v>
      </c>
      <c r="C181" s="580" t="b">
        <v>1</v>
      </c>
      <c r="E181" t="s">
        <v>671</v>
      </c>
      <c r="F181" t="s">
        <v>660</v>
      </c>
      <c r="H181" t="s">
        <v>270</v>
      </c>
      <c r="I181" s="582">
        <f>ROUND([4]!DvhKonsern($I$1,$A181)/1000,0)</f>
        <v>4011</v>
      </c>
    </row>
    <row r="182" spans="1:9" x14ac:dyDescent="0.25">
      <c r="A182" s="580">
        <v>18430</v>
      </c>
      <c r="B182" s="580" t="s">
        <v>847</v>
      </c>
      <c r="C182" s="580" t="b">
        <v>1</v>
      </c>
      <c r="E182" t="s">
        <v>848</v>
      </c>
      <c r="F182" t="s">
        <v>660</v>
      </c>
      <c r="H182" t="s">
        <v>270</v>
      </c>
      <c r="I182" s="582">
        <f>ROUND([4]!DvhKonsern($I$1,$A182)/1000,0)</f>
        <v>193319</v>
      </c>
    </row>
    <row r="183" spans="1:9" x14ac:dyDescent="0.25">
      <c r="A183" s="580">
        <v>18431</v>
      </c>
      <c r="B183" s="580" t="s">
        <v>849</v>
      </c>
      <c r="C183" s="580" t="b">
        <v>1</v>
      </c>
      <c r="E183" t="s">
        <v>848</v>
      </c>
      <c r="F183" t="s">
        <v>660</v>
      </c>
      <c r="H183" t="s">
        <v>270</v>
      </c>
      <c r="I183" s="582">
        <f>ROUND([4]!DvhKonsern($I$1,$A183)/1000,0)</f>
        <v>33584</v>
      </c>
    </row>
    <row r="184" spans="1:9" x14ac:dyDescent="0.25">
      <c r="A184" s="580">
        <v>18432</v>
      </c>
      <c r="B184" s="580" t="s">
        <v>850</v>
      </c>
      <c r="C184" s="580" t="b">
        <v>1</v>
      </c>
      <c r="E184" t="s">
        <v>848</v>
      </c>
      <c r="F184" t="s">
        <v>660</v>
      </c>
      <c r="H184" t="s">
        <v>270</v>
      </c>
      <c r="I184" s="582">
        <f>ROUND([4]!DvhKonsern($I$1,$A184)/1000,0)</f>
        <v>0</v>
      </c>
    </row>
    <row r="185" spans="1:9" x14ac:dyDescent="0.25">
      <c r="A185" s="580">
        <v>18440</v>
      </c>
      <c r="B185" s="580" t="s">
        <v>851</v>
      </c>
      <c r="C185" s="580" t="b">
        <v>1</v>
      </c>
      <c r="E185" t="s">
        <v>852</v>
      </c>
      <c r="F185" t="s">
        <v>660</v>
      </c>
      <c r="H185" t="s">
        <v>270</v>
      </c>
      <c r="I185" s="582">
        <f>ROUND([4]!DvhKonsern($I$1,$A185)/1000,0)</f>
        <v>231740</v>
      </c>
    </row>
    <row r="186" spans="1:9" x14ac:dyDescent="0.25">
      <c r="A186" s="580">
        <v>18516</v>
      </c>
      <c r="B186" s="580" t="s">
        <v>853</v>
      </c>
      <c r="C186" s="580" t="b">
        <v>1</v>
      </c>
      <c r="E186" t="s">
        <v>671</v>
      </c>
      <c r="F186" t="s">
        <v>660</v>
      </c>
      <c r="H186" t="s">
        <v>270</v>
      </c>
      <c r="I186" s="582">
        <f>ROUND([4]!DvhKonsern($I$1,$A186)/1000,0)</f>
        <v>0</v>
      </c>
    </row>
    <row r="187" spans="1:9" x14ac:dyDescent="0.25">
      <c r="A187" s="580">
        <v>18830</v>
      </c>
      <c r="B187" s="580" t="s">
        <v>854</v>
      </c>
      <c r="C187" s="580" t="b">
        <v>1</v>
      </c>
      <c r="E187" t="s">
        <v>644</v>
      </c>
      <c r="F187" t="s">
        <v>660</v>
      </c>
      <c r="H187" t="s">
        <v>270</v>
      </c>
      <c r="I187" s="582">
        <f>ROUND([4]!DvhKonsern($I$1,$A187)/1000,0)</f>
        <v>1265</v>
      </c>
    </row>
    <row r="188" spans="1:9" x14ac:dyDescent="0.25">
      <c r="A188" s="580">
        <v>18841</v>
      </c>
      <c r="B188" s="580" t="s">
        <v>855</v>
      </c>
      <c r="C188" s="580" t="b">
        <v>1</v>
      </c>
      <c r="E188" t="s">
        <v>643</v>
      </c>
      <c r="F188" t="s">
        <v>660</v>
      </c>
      <c r="H188" t="s">
        <v>270</v>
      </c>
      <c r="I188" s="582">
        <f>ROUND([4]!DvhKonsern($I$1,$A188)/1000,0)</f>
        <v>0</v>
      </c>
    </row>
    <row r="189" spans="1:9" x14ac:dyDescent="0.25">
      <c r="A189" s="580">
        <v>18860</v>
      </c>
      <c r="B189" s="580" t="s">
        <v>856</v>
      </c>
      <c r="C189" s="580" t="b">
        <v>1</v>
      </c>
      <c r="E189" t="s">
        <v>848</v>
      </c>
      <c r="F189" t="s">
        <v>660</v>
      </c>
      <c r="H189" t="s">
        <v>270</v>
      </c>
      <c r="I189" s="582">
        <f>ROUND([4]!DvhKonsern($I$1,$A189)/1000,0)</f>
        <v>2778</v>
      </c>
    </row>
    <row r="190" spans="1:9" x14ac:dyDescent="0.25">
      <c r="A190" s="580">
        <v>18861</v>
      </c>
      <c r="B190" s="580" t="s">
        <v>857</v>
      </c>
      <c r="C190" s="580" t="b">
        <v>1</v>
      </c>
      <c r="E190" t="s">
        <v>848</v>
      </c>
      <c r="F190" t="s">
        <v>660</v>
      </c>
      <c r="H190" t="s">
        <v>270</v>
      </c>
      <c r="I190" s="582">
        <f>ROUND([4]!DvhKonsern($I$1,$A190)/1000,0)</f>
        <v>818</v>
      </c>
    </row>
    <row r="191" spans="1:9" x14ac:dyDescent="0.25">
      <c r="A191" s="580">
        <v>19000</v>
      </c>
      <c r="B191" s="580" t="s">
        <v>858</v>
      </c>
      <c r="C191" s="580" t="b">
        <v>1</v>
      </c>
      <c r="E191" t="s">
        <v>859</v>
      </c>
      <c r="F191" t="s">
        <v>660</v>
      </c>
      <c r="H191" t="s">
        <v>270</v>
      </c>
      <c r="I191" s="582">
        <f>ROUND([4]!DvhKonsern($I$1,$A191)/1000,0)</f>
        <v>0</v>
      </c>
    </row>
    <row r="192" spans="1:9" x14ac:dyDescent="0.25">
      <c r="A192" s="580">
        <v>19010</v>
      </c>
      <c r="B192" s="580" t="s">
        <v>860</v>
      </c>
      <c r="C192" s="580" t="b">
        <v>1</v>
      </c>
      <c r="E192" t="s">
        <v>859</v>
      </c>
      <c r="F192" t="s">
        <v>660</v>
      </c>
      <c r="H192" t="s">
        <v>270</v>
      </c>
      <c r="I192" s="582">
        <f>ROUND([4]!DvhKonsern($I$1,$A192)/1000,0)</f>
        <v>0</v>
      </c>
    </row>
    <row r="193" spans="1:9" x14ac:dyDescent="0.25">
      <c r="A193" s="580">
        <v>19020</v>
      </c>
      <c r="B193" s="580" t="s">
        <v>861</v>
      </c>
      <c r="C193" s="580" t="b">
        <v>1</v>
      </c>
      <c r="E193" t="s">
        <v>859</v>
      </c>
      <c r="F193" t="s">
        <v>660</v>
      </c>
      <c r="H193" t="s">
        <v>270</v>
      </c>
      <c r="I193" s="582">
        <f>ROUND([4]!DvhKonsern($I$1,$A193)/1000,0)</f>
        <v>0</v>
      </c>
    </row>
    <row r="194" spans="1:9" x14ac:dyDescent="0.25">
      <c r="A194" s="580">
        <v>19100</v>
      </c>
      <c r="B194" s="580" t="s">
        <v>862</v>
      </c>
      <c r="C194" s="580" t="b">
        <v>1</v>
      </c>
      <c r="E194" t="s">
        <v>859</v>
      </c>
      <c r="F194" t="s">
        <v>660</v>
      </c>
      <c r="H194" t="s">
        <v>270</v>
      </c>
      <c r="I194" s="582">
        <f>ROUND([4]!DvhKonsern($I$1,$A194)/1000,0)</f>
        <v>25281</v>
      </c>
    </row>
    <row r="195" spans="1:9" x14ac:dyDescent="0.25">
      <c r="A195" s="580">
        <v>19101</v>
      </c>
      <c r="B195" s="580" t="s">
        <v>863</v>
      </c>
      <c r="C195" s="580" t="b">
        <v>1</v>
      </c>
      <c r="E195" t="s">
        <v>859</v>
      </c>
      <c r="F195" t="s">
        <v>660</v>
      </c>
      <c r="H195" t="s">
        <v>270</v>
      </c>
      <c r="I195" s="582">
        <f>ROUND([4]!DvhKonsern($I$1,$A195)/1000,0)</f>
        <v>-5850</v>
      </c>
    </row>
    <row r="196" spans="1:9" x14ac:dyDescent="0.25">
      <c r="A196" s="580">
        <v>19110</v>
      </c>
      <c r="B196" s="580" t="s">
        <v>864</v>
      </c>
      <c r="C196" s="580" t="b">
        <v>1</v>
      </c>
      <c r="E196" t="s">
        <v>859</v>
      </c>
      <c r="F196" t="s">
        <v>660</v>
      </c>
      <c r="H196" t="s">
        <v>270</v>
      </c>
      <c r="I196" s="582">
        <f>ROUND([4]!DvhKonsern($I$1,$A196)/1000,0)</f>
        <v>3458</v>
      </c>
    </row>
    <row r="197" spans="1:9" x14ac:dyDescent="0.25">
      <c r="A197" s="580">
        <v>19111</v>
      </c>
      <c r="B197" s="580" t="s">
        <v>865</v>
      </c>
      <c r="C197" s="580" t="b">
        <v>1</v>
      </c>
      <c r="E197" t="s">
        <v>859</v>
      </c>
      <c r="F197" t="s">
        <v>660</v>
      </c>
      <c r="H197" t="s">
        <v>270</v>
      </c>
      <c r="I197" s="582">
        <f>ROUND([4]!DvhKonsern($I$1,$A197)/1000,0)</f>
        <v>-2266</v>
      </c>
    </row>
    <row r="198" spans="1:9" x14ac:dyDescent="0.25">
      <c r="A198" s="580">
        <v>19120</v>
      </c>
      <c r="B198" s="580" t="s">
        <v>866</v>
      </c>
      <c r="C198" s="580" t="b">
        <v>1</v>
      </c>
      <c r="E198" t="s">
        <v>859</v>
      </c>
      <c r="F198" t="s">
        <v>660</v>
      </c>
      <c r="H198" t="s">
        <v>270</v>
      </c>
      <c r="I198" s="582">
        <f>ROUND([4]!DvhKonsern($I$1,$A198)/1000,0)</f>
        <v>4432</v>
      </c>
    </row>
    <row r="199" spans="1:9" x14ac:dyDescent="0.25">
      <c r="A199" s="580">
        <v>19121</v>
      </c>
      <c r="B199" s="580" t="s">
        <v>867</v>
      </c>
      <c r="C199" s="580" t="b">
        <v>1</v>
      </c>
      <c r="E199" t="s">
        <v>859</v>
      </c>
      <c r="F199" t="s">
        <v>660</v>
      </c>
      <c r="H199" t="s">
        <v>270</v>
      </c>
      <c r="I199" s="582">
        <f>ROUND([4]!DvhKonsern($I$1,$A199)/1000,0)</f>
        <v>-2853</v>
      </c>
    </row>
    <row r="200" spans="1:9" x14ac:dyDescent="0.25">
      <c r="A200" s="580">
        <v>19123</v>
      </c>
      <c r="B200" s="580" t="s">
        <v>868</v>
      </c>
      <c r="C200" s="580" t="b">
        <v>1</v>
      </c>
      <c r="E200" t="s">
        <v>859</v>
      </c>
      <c r="F200" t="s">
        <v>660</v>
      </c>
      <c r="H200" t="s">
        <v>270</v>
      </c>
      <c r="I200" s="582">
        <f>ROUND([4]!DvhKonsern($I$1,$A200)/1000,0)</f>
        <v>763</v>
      </c>
    </row>
    <row r="201" spans="1:9" x14ac:dyDescent="0.25">
      <c r="A201" s="580">
        <v>19130</v>
      </c>
      <c r="B201" s="580" t="s">
        <v>869</v>
      </c>
      <c r="C201" s="580" t="b">
        <v>1</v>
      </c>
      <c r="E201" t="s">
        <v>859</v>
      </c>
      <c r="F201" t="s">
        <v>660</v>
      </c>
      <c r="H201" t="s">
        <v>270</v>
      </c>
      <c r="I201" s="582">
        <f>ROUND([4]!DvhKonsern($I$1,$A201)/1000,0)</f>
        <v>1096</v>
      </c>
    </row>
    <row r="202" spans="1:9" x14ac:dyDescent="0.25">
      <c r="A202" s="580">
        <v>19131</v>
      </c>
      <c r="B202" s="580" t="s">
        <v>870</v>
      </c>
      <c r="C202" s="580" t="b">
        <v>1</v>
      </c>
      <c r="E202" t="s">
        <v>859</v>
      </c>
      <c r="F202" t="s">
        <v>660</v>
      </c>
      <c r="H202" t="s">
        <v>270</v>
      </c>
      <c r="I202" s="582">
        <f>ROUND([4]!DvhKonsern($I$1,$A202)/1000,0)</f>
        <v>-475</v>
      </c>
    </row>
    <row r="203" spans="1:9" x14ac:dyDescent="0.25">
      <c r="A203" s="580">
        <v>19132</v>
      </c>
      <c r="B203" s="580" t="s">
        <v>871</v>
      </c>
      <c r="C203" s="580" t="b">
        <v>1</v>
      </c>
      <c r="E203" t="s">
        <v>859</v>
      </c>
      <c r="F203" t="s">
        <v>660</v>
      </c>
      <c r="H203" t="s">
        <v>270</v>
      </c>
      <c r="I203" s="582">
        <f>ROUND([4]!DvhKonsern($I$1,$A203)/1000,0)</f>
        <v>0</v>
      </c>
    </row>
    <row r="204" spans="1:9" x14ac:dyDescent="0.25">
      <c r="A204" s="580">
        <v>19133</v>
      </c>
      <c r="B204" s="580" t="s">
        <v>872</v>
      </c>
      <c r="C204" s="580" t="b">
        <v>1</v>
      </c>
      <c r="E204" t="s">
        <v>859</v>
      </c>
      <c r="F204" t="s">
        <v>660</v>
      </c>
      <c r="H204" t="s">
        <v>270</v>
      </c>
      <c r="I204" s="582">
        <f>ROUND([4]!DvhKonsern($I$1,$A204)/1000,0)</f>
        <v>0</v>
      </c>
    </row>
    <row r="205" spans="1:9" x14ac:dyDescent="0.25">
      <c r="A205" s="580">
        <v>19134</v>
      </c>
      <c r="B205" s="580" t="s">
        <v>873</v>
      </c>
      <c r="C205" s="580" t="b">
        <v>1</v>
      </c>
      <c r="E205" t="s">
        <v>859</v>
      </c>
      <c r="F205" t="s">
        <v>660</v>
      </c>
      <c r="H205" t="s">
        <v>270</v>
      </c>
      <c r="I205" s="582">
        <f>ROUND([4]!DvhKonsern($I$1,$A205)/1000,0)</f>
        <v>0</v>
      </c>
    </row>
    <row r="206" spans="1:9" x14ac:dyDescent="0.25">
      <c r="A206" s="580">
        <v>19135</v>
      </c>
      <c r="B206" s="580" t="s">
        <v>874</v>
      </c>
      <c r="C206" s="580" t="b">
        <v>1</v>
      </c>
      <c r="E206" t="s">
        <v>859</v>
      </c>
      <c r="F206" t="s">
        <v>660</v>
      </c>
      <c r="H206" t="s">
        <v>270</v>
      </c>
      <c r="I206" s="582">
        <f>ROUND([4]!DvhKonsern($I$1,$A206)/1000,0)</f>
        <v>0</v>
      </c>
    </row>
    <row r="207" spans="1:9" x14ac:dyDescent="0.25">
      <c r="A207" s="580">
        <v>19136</v>
      </c>
      <c r="B207" s="580" t="s">
        <v>875</v>
      </c>
      <c r="C207" s="580" t="b">
        <v>1</v>
      </c>
      <c r="E207" t="s">
        <v>859</v>
      </c>
      <c r="F207" t="s">
        <v>660</v>
      </c>
      <c r="H207" t="s">
        <v>270</v>
      </c>
      <c r="I207" s="582">
        <f>ROUND([4]!DvhKonsern($I$1,$A207)/1000,0)</f>
        <v>0</v>
      </c>
    </row>
    <row r="208" spans="1:9" x14ac:dyDescent="0.25">
      <c r="A208" s="580">
        <v>19140</v>
      </c>
      <c r="B208" s="580" t="s">
        <v>876</v>
      </c>
      <c r="C208" s="580" t="b">
        <v>1</v>
      </c>
      <c r="E208" t="s">
        <v>859</v>
      </c>
      <c r="F208" t="s">
        <v>660</v>
      </c>
      <c r="H208" t="s">
        <v>270</v>
      </c>
      <c r="I208" s="582">
        <f>ROUND([4]!DvhKonsern($I$1,$A208)/1000,0)</f>
        <v>0</v>
      </c>
    </row>
    <row r="209" spans="1:9" x14ac:dyDescent="0.25">
      <c r="A209" s="580">
        <v>19150</v>
      </c>
      <c r="B209" s="580" t="s">
        <v>877</v>
      </c>
      <c r="C209" s="580" t="b">
        <v>1</v>
      </c>
      <c r="E209" t="s">
        <v>878</v>
      </c>
      <c r="F209" t="s">
        <v>660</v>
      </c>
      <c r="H209" t="s">
        <v>270</v>
      </c>
      <c r="I209" s="582">
        <f>ROUND([4]!DvhKonsern($I$1,$A209)/1000,0)</f>
        <v>0</v>
      </c>
    </row>
    <row r="210" spans="1:9" x14ac:dyDescent="0.25">
      <c r="A210" s="580">
        <v>19160</v>
      </c>
      <c r="B210" s="580" t="s">
        <v>879</v>
      </c>
      <c r="C210" s="580" t="b">
        <v>1</v>
      </c>
      <c r="E210" t="s">
        <v>878</v>
      </c>
      <c r="F210" t="s">
        <v>660</v>
      </c>
      <c r="H210" t="s">
        <v>270</v>
      </c>
      <c r="I210" s="582">
        <f>ROUND([4]!DvhKonsern($I$1,$A210)/1000,0)</f>
        <v>0</v>
      </c>
    </row>
    <row r="211" spans="1:9" x14ac:dyDescent="0.25">
      <c r="A211" s="580">
        <v>19170</v>
      </c>
      <c r="B211" s="580" t="s">
        <v>880</v>
      </c>
      <c r="C211" s="580" t="b">
        <v>1</v>
      </c>
      <c r="E211" t="s">
        <v>878</v>
      </c>
      <c r="F211" t="s">
        <v>660</v>
      </c>
      <c r="H211" t="s">
        <v>270</v>
      </c>
      <c r="I211" s="582">
        <f>ROUND([4]!DvhKonsern($I$1,$A211)/1000,0)</f>
        <v>0</v>
      </c>
    </row>
    <row r="212" spans="1:9" x14ac:dyDescent="0.25">
      <c r="A212" s="580">
        <v>19177</v>
      </c>
      <c r="B212" s="580" t="s">
        <v>881</v>
      </c>
      <c r="C212" s="580" t="b">
        <v>1</v>
      </c>
      <c r="E212" t="s">
        <v>878</v>
      </c>
      <c r="F212" t="s">
        <v>660</v>
      </c>
      <c r="H212" t="s">
        <v>270</v>
      </c>
      <c r="I212" s="582">
        <f>ROUND([4]!DvhKonsern($I$1,$A212)/1000,0)</f>
        <v>0</v>
      </c>
    </row>
    <row r="213" spans="1:9" x14ac:dyDescent="0.25">
      <c r="A213" s="580">
        <v>19190</v>
      </c>
      <c r="B213" s="580" t="s">
        <v>882</v>
      </c>
      <c r="C213" s="580" t="b">
        <v>1</v>
      </c>
      <c r="E213" t="s">
        <v>878</v>
      </c>
      <c r="F213" t="s">
        <v>660</v>
      </c>
      <c r="H213" t="s">
        <v>270</v>
      </c>
      <c r="I213" s="582">
        <f>ROUND([4]!DvhKonsern($I$1,$A213)/1000,0)</f>
        <v>0</v>
      </c>
    </row>
    <row r="214" spans="1:9" x14ac:dyDescent="0.25">
      <c r="A214" s="580">
        <v>19200</v>
      </c>
      <c r="B214" s="580" t="s">
        <v>883</v>
      </c>
      <c r="C214" s="580" t="b">
        <v>1</v>
      </c>
      <c r="E214" t="s">
        <v>859</v>
      </c>
      <c r="F214" t="s">
        <v>660</v>
      </c>
      <c r="H214" t="s">
        <v>270</v>
      </c>
      <c r="I214" s="582">
        <f>ROUND([4]!DvhKonsern($I$1,$A214)/1000,0)</f>
        <v>3230</v>
      </c>
    </row>
    <row r="215" spans="1:9" x14ac:dyDescent="0.25">
      <c r="A215" s="580">
        <v>19201</v>
      </c>
      <c r="B215" s="580" t="s">
        <v>884</v>
      </c>
      <c r="C215" s="580" t="b">
        <v>1</v>
      </c>
      <c r="E215" t="s">
        <v>859</v>
      </c>
      <c r="F215" t="s">
        <v>660</v>
      </c>
      <c r="H215" t="s">
        <v>270</v>
      </c>
      <c r="I215" s="582">
        <f>ROUND([4]!DvhKonsern($I$1,$A215)/1000,0)</f>
        <v>-1955</v>
      </c>
    </row>
    <row r="216" spans="1:9" x14ac:dyDescent="0.25">
      <c r="A216" s="580">
        <v>19300</v>
      </c>
      <c r="B216" s="580" t="s">
        <v>885</v>
      </c>
      <c r="C216" s="580" t="b">
        <v>1</v>
      </c>
      <c r="E216" t="s">
        <v>886</v>
      </c>
      <c r="F216" t="s">
        <v>660</v>
      </c>
      <c r="H216" t="s">
        <v>270</v>
      </c>
      <c r="I216" s="582">
        <f>ROUND([4]!DvhKonsern($I$1,$A216)/1000,0)</f>
        <v>3525</v>
      </c>
    </row>
    <row r="217" spans="1:9" x14ac:dyDescent="0.25">
      <c r="A217" s="580">
        <v>19301</v>
      </c>
      <c r="B217" s="580" t="s">
        <v>887</v>
      </c>
      <c r="C217" s="580" t="b">
        <v>1</v>
      </c>
      <c r="E217" t="s">
        <v>886</v>
      </c>
      <c r="F217" t="s">
        <v>660</v>
      </c>
      <c r="H217" t="s">
        <v>270</v>
      </c>
      <c r="I217" s="582">
        <f>ROUND([4]!DvhKonsern($I$1,$A217)/1000,0)</f>
        <v>-2169</v>
      </c>
    </row>
    <row r="218" spans="1:9" x14ac:dyDescent="0.25">
      <c r="A218" s="580">
        <v>19400</v>
      </c>
      <c r="B218" s="580" t="s">
        <v>888</v>
      </c>
      <c r="C218" s="580" t="b">
        <v>1</v>
      </c>
      <c r="E218" t="s">
        <v>886</v>
      </c>
      <c r="F218" t="s">
        <v>660</v>
      </c>
      <c r="H218" t="s">
        <v>270</v>
      </c>
      <c r="I218" s="582">
        <f>ROUND([4]!DvhKonsern($I$1,$A218)/1000,0)</f>
        <v>69866</v>
      </c>
    </row>
    <row r="219" spans="1:9" x14ac:dyDescent="0.25">
      <c r="A219" s="580">
        <v>19401</v>
      </c>
      <c r="B219" s="580" t="s">
        <v>889</v>
      </c>
      <c r="C219" s="580" t="b">
        <v>1</v>
      </c>
      <c r="E219" t="s">
        <v>886</v>
      </c>
      <c r="F219" t="s">
        <v>660</v>
      </c>
      <c r="H219" t="s">
        <v>270</v>
      </c>
      <c r="I219" s="582">
        <f>ROUND([4]!DvhKonsern($I$1,$A219)/1000,0)</f>
        <v>-32939</v>
      </c>
    </row>
    <row r="220" spans="1:9" x14ac:dyDescent="0.25">
      <c r="A220" s="580">
        <v>19500</v>
      </c>
      <c r="B220" s="580" t="s">
        <v>890</v>
      </c>
      <c r="C220" s="580" t="b">
        <v>1</v>
      </c>
      <c r="E220" t="s">
        <v>886</v>
      </c>
      <c r="F220" t="s">
        <v>660</v>
      </c>
      <c r="H220" t="s">
        <v>270</v>
      </c>
      <c r="I220" s="582">
        <f>ROUND([4]!DvhKonsern($I$1,$A220)/1000,0)</f>
        <v>15034</v>
      </c>
    </row>
    <row r="221" spans="1:9" x14ac:dyDescent="0.25">
      <c r="A221" s="580">
        <v>19501</v>
      </c>
      <c r="B221" s="580" t="s">
        <v>891</v>
      </c>
      <c r="C221" s="580" t="b">
        <v>1</v>
      </c>
      <c r="E221" t="s">
        <v>886</v>
      </c>
      <c r="F221" t="s">
        <v>660</v>
      </c>
      <c r="H221" t="s">
        <v>270</v>
      </c>
      <c r="I221" s="582">
        <f>ROUND([4]!DvhKonsern($I$1,$A221)/1000,0)</f>
        <v>-6152</v>
      </c>
    </row>
    <row r="222" spans="1:9" x14ac:dyDescent="0.25">
      <c r="A222" s="580">
        <v>19510</v>
      </c>
      <c r="B222" s="580" t="s">
        <v>892</v>
      </c>
      <c r="C222" s="580" t="b">
        <v>1</v>
      </c>
      <c r="E222" t="s">
        <v>893</v>
      </c>
      <c r="F222" t="s">
        <v>660</v>
      </c>
      <c r="H222" t="s">
        <v>270</v>
      </c>
      <c r="I222" s="582">
        <f>ROUND([4]!DvhKonsern($I$1,$A222)/1000,0)</f>
        <v>105275</v>
      </c>
    </row>
    <row r="223" spans="1:9" x14ac:dyDescent="0.25">
      <c r="A223" s="580">
        <v>19511</v>
      </c>
      <c r="B223" s="580" t="s">
        <v>894</v>
      </c>
      <c r="C223" s="580" t="b">
        <v>1</v>
      </c>
      <c r="E223" t="s">
        <v>893</v>
      </c>
      <c r="F223" t="s">
        <v>660</v>
      </c>
      <c r="H223" t="s">
        <v>270</v>
      </c>
      <c r="I223" s="582">
        <f>ROUND([4]!DvhKonsern($I$1,$A223)/1000,0)</f>
        <v>-13815</v>
      </c>
    </row>
    <row r="224" spans="1:9" x14ac:dyDescent="0.25">
      <c r="A224" s="580">
        <v>19600</v>
      </c>
      <c r="B224" s="580" t="s">
        <v>895</v>
      </c>
      <c r="C224" s="580" t="b">
        <v>1</v>
      </c>
      <c r="E224" t="s">
        <v>886</v>
      </c>
      <c r="F224" t="s">
        <v>660</v>
      </c>
      <c r="H224" t="s">
        <v>270</v>
      </c>
      <c r="I224" s="582">
        <f>ROUND([4]!DvhKonsern($I$1,$A224)/1000,0)</f>
        <v>438</v>
      </c>
    </row>
    <row r="225" spans="1:9" x14ac:dyDescent="0.25">
      <c r="A225" s="580">
        <v>19601</v>
      </c>
      <c r="B225" s="580" t="s">
        <v>896</v>
      </c>
      <c r="C225" s="580" t="b">
        <v>1</v>
      </c>
      <c r="E225" t="s">
        <v>886</v>
      </c>
      <c r="F225" t="s">
        <v>660</v>
      </c>
      <c r="H225" t="s">
        <v>270</v>
      </c>
      <c r="I225" s="582">
        <f>ROUND([4]!DvhKonsern($I$1,$A225)/1000,0)</f>
        <v>0</v>
      </c>
    </row>
    <row r="226" spans="1:9" x14ac:dyDescent="0.25">
      <c r="A226" s="580">
        <v>19610</v>
      </c>
      <c r="B226" s="580" t="s">
        <v>897</v>
      </c>
      <c r="C226" s="580" t="b">
        <v>1</v>
      </c>
      <c r="E226" t="s">
        <v>886</v>
      </c>
      <c r="F226" t="s">
        <v>660</v>
      </c>
      <c r="H226" t="s">
        <v>270</v>
      </c>
      <c r="I226" s="582">
        <f>ROUND([4]!DvhKonsern($I$1,$A226)/1000,0)</f>
        <v>0</v>
      </c>
    </row>
    <row r="227" spans="1:9" x14ac:dyDescent="0.25">
      <c r="A227" s="580">
        <v>19620</v>
      </c>
      <c r="B227" s="580" t="s">
        <v>898</v>
      </c>
      <c r="C227" s="580" t="b">
        <v>1</v>
      </c>
      <c r="E227" t="s">
        <v>886</v>
      </c>
      <c r="F227" t="s">
        <v>660</v>
      </c>
      <c r="H227" t="s">
        <v>270</v>
      </c>
      <c r="I227" s="582">
        <f>ROUND([4]!DvhKonsern($I$1,$A227)/1000,0)</f>
        <v>0</v>
      </c>
    </row>
    <row r="228" spans="1:9" x14ac:dyDescent="0.25">
      <c r="A228" s="580">
        <v>19630</v>
      </c>
      <c r="B228" s="580" t="s">
        <v>899</v>
      </c>
      <c r="C228" s="580" t="b">
        <v>1</v>
      </c>
      <c r="E228" t="s">
        <v>886</v>
      </c>
      <c r="F228" t="s">
        <v>660</v>
      </c>
      <c r="H228" t="s">
        <v>270</v>
      </c>
      <c r="I228" s="582">
        <f>ROUND([4]!DvhKonsern($I$1,$A228)/1000,0)</f>
        <v>653</v>
      </c>
    </row>
    <row r="229" spans="1:9" x14ac:dyDescent="0.25">
      <c r="A229" s="580">
        <v>19700</v>
      </c>
      <c r="B229" s="580" t="s">
        <v>900</v>
      </c>
      <c r="C229" s="580" t="b">
        <v>1</v>
      </c>
      <c r="E229" t="s">
        <v>859</v>
      </c>
      <c r="F229" t="s">
        <v>660</v>
      </c>
      <c r="H229" t="s">
        <v>270</v>
      </c>
      <c r="I229" s="582">
        <f>ROUND([4]!DvhKonsern($I$1,$A229)/1000,0)</f>
        <v>2584</v>
      </c>
    </row>
    <row r="230" spans="1:9" x14ac:dyDescent="0.25">
      <c r="A230" s="580">
        <v>19701</v>
      </c>
      <c r="B230" s="580" t="s">
        <v>901</v>
      </c>
      <c r="C230" s="580" t="b">
        <v>1</v>
      </c>
      <c r="E230" t="s">
        <v>859</v>
      </c>
      <c r="F230" t="s">
        <v>660</v>
      </c>
      <c r="H230" t="s">
        <v>270</v>
      </c>
      <c r="I230" s="582">
        <f>ROUND([4]!DvhKonsern($I$1,$A230)/1000,0)</f>
        <v>0</v>
      </c>
    </row>
    <row r="231" spans="1:9" x14ac:dyDescent="0.25">
      <c r="A231" s="580">
        <v>19783</v>
      </c>
      <c r="B231" s="580" t="s">
        <v>902</v>
      </c>
      <c r="C231" s="580" t="b">
        <v>1</v>
      </c>
      <c r="E231" t="s">
        <v>886</v>
      </c>
      <c r="F231" t="s">
        <v>660</v>
      </c>
      <c r="H231" t="s">
        <v>270</v>
      </c>
      <c r="I231" s="582">
        <f>ROUND([4]!DvhKonsern($I$1,$A231)/1000,0)</f>
        <v>0</v>
      </c>
    </row>
    <row r="232" spans="1:9" x14ac:dyDescent="0.25">
      <c r="A232" s="580">
        <v>19784</v>
      </c>
      <c r="B232" s="580" t="s">
        <v>903</v>
      </c>
      <c r="C232" s="580" t="b">
        <v>1</v>
      </c>
      <c r="E232" t="s">
        <v>886</v>
      </c>
      <c r="F232" t="s">
        <v>660</v>
      </c>
      <c r="H232" t="s">
        <v>270</v>
      </c>
      <c r="I232" s="582">
        <f>ROUND([4]!DvhKonsern($I$1,$A232)/1000,0)</f>
        <v>0</v>
      </c>
    </row>
    <row r="233" spans="1:9" x14ac:dyDescent="0.25">
      <c r="A233" s="580">
        <v>19785</v>
      </c>
      <c r="B233" s="580" t="s">
        <v>904</v>
      </c>
      <c r="C233" s="580" t="b">
        <v>1</v>
      </c>
      <c r="E233" t="s">
        <v>886</v>
      </c>
      <c r="F233" t="s">
        <v>660</v>
      </c>
      <c r="H233" t="s">
        <v>270</v>
      </c>
      <c r="I233" s="582">
        <f>ROUND([4]!DvhKonsern($I$1,$A233)/1000,0)</f>
        <v>0</v>
      </c>
    </row>
    <row r="234" spans="1:9" x14ac:dyDescent="0.25">
      <c r="A234" s="580">
        <v>19786</v>
      </c>
      <c r="B234" s="580" t="s">
        <v>905</v>
      </c>
      <c r="C234" s="580" t="b">
        <v>1</v>
      </c>
      <c r="E234" t="s">
        <v>886</v>
      </c>
      <c r="F234" t="s">
        <v>660</v>
      </c>
      <c r="H234" t="s">
        <v>270</v>
      </c>
      <c r="I234" s="582">
        <f>ROUND([4]!DvhKonsern($I$1,$A234)/1000,0)</f>
        <v>0</v>
      </c>
    </row>
    <row r="235" spans="1:9" x14ac:dyDescent="0.25">
      <c r="A235" s="580">
        <v>19787</v>
      </c>
      <c r="B235" s="580" t="s">
        <v>906</v>
      </c>
      <c r="C235" s="580" t="b">
        <v>1</v>
      </c>
      <c r="E235" t="s">
        <v>886</v>
      </c>
      <c r="F235" t="s">
        <v>660</v>
      </c>
      <c r="H235" t="s">
        <v>270</v>
      </c>
      <c r="I235" s="582">
        <f>ROUND([4]!DvhKonsern($I$1,$A235)/1000,0)</f>
        <v>0</v>
      </c>
    </row>
    <row r="236" spans="1:9" x14ac:dyDescent="0.25">
      <c r="A236" s="580">
        <v>19790</v>
      </c>
      <c r="B236" s="580" t="s">
        <v>907</v>
      </c>
      <c r="C236" s="580" t="b">
        <v>1</v>
      </c>
      <c r="E236" t="s">
        <v>886</v>
      </c>
      <c r="F236" t="s">
        <v>660</v>
      </c>
      <c r="H236" t="s">
        <v>270</v>
      </c>
      <c r="I236" s="582">
        <f>ROUND([4]!DvhKonsern($I$1,$A236)/1000,0)</f>
        <v>0</v>
      </c>
    </row>
    <row r="237" spans="1:9" x14ac:dyDescent="0.25">
      <c r="A237" s="580">
        <v>19800</v>
      </c>
      <c r="B237" s="580" t="s">
        <v>908</v>
      </c>
      <c r="C237" s="580" t="b">
        <v>1</v>
      </c>
      <c r="E237" t="s">
        <v>643</v>
      </c>
      <c r="F237" t="s">
        <v>660</v>
      </c>
      <c r="H237" t="s">
        <v>270</v>
      </c>
      <c r="I237" s="582">
        <f>ROUND([4]!DvhKonsern($I$1,$A237)/1000,0)</f>
        <v>0</v>
      </c>
    </row>
    <row r="238" spans="1:9" x14ac:dyDescent="0.25">
      <c r="A238" s="580">
        <v>19801</v>
      </c>
      <c r="B238" s="580" t="s">
        <v>909</v>
      </c>
      <c r="C238" s="580" t="b">
        <v>1</v>
      </c>
      <c r="E238" t="s">
        <v>643</v>
      </c>
      <c r="F238" t="s">
        <v>660</v>
      </c>
      <c r="H238" t="s">
        <v>270</v>
      </c>
      <c r="I238" s="582">
        <f>ROUND([4]!DvhKonsern($I$1,$A238)/1000,0)</f>
        <v>0</v>
      </c>
    </row>
    <row r="239" spans="1:9" x14ac:dyDescent="0.25">
      <c r="A239" s="580">
        <v>19900</v>
      </c>
      <c r="B239" s="580" t="s">
        <v>910</v>
      </c>
      <c r="C239" s="580" t="b">
        <v>1</v>
      </c>
      <c r="E239" t="s">
        <v>886</v>
      </c>
      <c r="F239" t="s">
        <v>660</v>
      </c>
      <c r="H239" t="s">
        <v>270</v>
      </c>
      <c r="I239" s="582">
        <f>ROUND([4]!DvhKonsern($I$1,$A239)/1000,0)</f>
        <v>0</v>
      </c>
    </row>
    <row r="240" spans="1:9" x14ac:dyDescent="0.25">
      <c r="A240" s="580">
        <v>19901</v>
      </c>
      <c r="B240" s="580" t="s">
        <v>911</v>
      </c>
      <c r="C240" s="580" t="b">
        <v>1</v>
      </c>
      <c r="E240" t="s">
        <v>886</v>
      </c>
      <c r="F240" t="s">
        <v>660</v>
      </c>
      <c r="H240" t="s">
        <v>270</v>
      </c>
      <c r="I240" s="582">
        <f>ROUND([4]!DvhKonsern($I$1,$A240)/1000,0)</f>
        <v>0</v>
      </c>
    </row>
    <row r="241" spans="1:9" x14ac:dyDescent="0.25">
      <c r="A241" s="580">
        <v>19997</v>
      </c>
      <c r="B241" s="580" t="s">
        <v>912</v>
      </c>
      <c r="C241" s="580" t="b">
        <v>1</v>
      </c>
      <c r="E241" t="s">
        <v>886</v>
      </c>
      <c r="F241" t="s">
        <v>660</v>
      </c>
      <c r="H241" t="s">
        <v>270</v>
      </c>
      <c r="I241" s="582">
        <f>ROUND([4]!DvhKonsern($I$1,$A241)/1000,0)</f>
        <v>0</v>
      </c>
    </row>
    <row r="242" spans="1:9" x14ac:dyDescent="0.25">
      <c r="A242" s="580">
        <v>20100</v>
      </c>
      <c r="B242" s="580" t="s">
        <v>913</v>
      </c>
      <c r="C242" s="580" t="b">
        <v>1</v>
      </c>
      <c r="E242" t="s">
        <v>914</v>
      </c>
      <c r="H242" t="s">
        <v>270</v>
      </c>
      <c r="I242" s="582">
        <f>ROUND([4]!DvhKonsern($I$1,$A242)/1000,0)</f>
        <v>0</v>
      </c>
    </row>
    <row r="243" spans="1:9" x14ac:dyDescent="0.25">
      <c r="A243" s="580">
        <v>21010</v>
      </c>
      <c r="B243" s="580" t="s">
        <v>915</v>
      </c>
      <c r="C243" s="580" t="b">
        <v>1</v>
      </c>
      <c r="E243" t="s">
        <v>916</v>
      </c>
      <c r="H243" t="s">
        <v>270</v>
      </c>
      <c r="I243" s="582">
        <f>ROUND([4]!DvhKonsern($I$1,$A243)/1000,0)</f>
        <v>-3196</v>
      </c>
    </row>
    <row r="244" spans="1:9" x14ac:dyDescent="0.25">
      <c r="A244" s="580">
        <v>21220</v>
      </c>
      <c r="B244" s="580" t="s">
        <v>917</v>
      </c>
      <c r="C244" s="580" t="b">
        <v>1</v>
      </c>
      <c r="E244" t="s">
        <v>914</v>
      </c>
      <c r="H244" t="s">
        <v>270</v>
      </c>
      <c r="I244" s="582">
        <f>ROUND([4]!DvhKonsern($I$1,$A244)/1000,0)</f>
        <v>0</v>
      </c>
    </row>
    <row r="245" spans="1:9" x14ac:dyDescent="0.25">
      <c r="A245" s="580">
        <v>21480</v>
      </c>
      <c r="B245" s="580" t="s">
        <v>918</v>
      </c>
      <c r="C245" s="580" t="b">
        <v>1</v>
      </c>
      <c r="E245" t="s">
        <v>914</v>
      </c>
      <c r="H245" t="s">
        <v>270</v>
      </c>
      <c r="I245" s="582">
        <f>ROUND([4]!DvhKonsern($I$1,$A245)/1000,0)</f>
        <v>0</v>
      </c>
    </row>
    <row r="246" spans="1:9" x14ac:dyDescent="0.25">
      <c r="A246" s="580">
        <v>21490</v>
      </c>
      <c r="B246" s="580" t="s">
        <v>919</v>
      </c>
      <c r="C246" s="580" t="b">
        <v>1</v>
      </c>
      <c r="E246" t="s">
        <v>914</v>
      </c>
      <c r="H246" t="s">
        <v>270</v>
      </c>
      <c r="I246" s="582">
        <f>ROUND([4]!DvhKonsern($I$1,$A246)/1000,0)</f>
        <v>0</v>
      </c>
    </row>
    <row r="247" spans="1:9" x14ac:dyDescent="0.25">
      <c r="A247" s="580">
        <v>23010</v>
      </c>
      <c r="B247" s="580" t="s">
        <v>920</v>
      </c>
      <c r="C247" s="580" t="b">
        <v>1</v>
      </c>
      <c r="E247" t="s">
        <v>921</v>
      </c>
      <c r="H247" t="s">
        <v>270</v>
      </c>
      <c r="I247" s="582">
        <f>ROUND([4]!DvhKonsern($I$1,$A247)/1000,0)</f>
        <v>-4645000</v>
      </c>
    </row>
    <row r="248" spans="1:9" x14ac:dyDescent="0.25">
      <c r="A248" s="580">
        <v>23011</v>
      </c>
      <c r="B248" s="580" t="s">
        <v>922</v>
      </c>
      <c r="C248" s="580" t="b">
        <v>1</v>
      </c>
      <c r="E248" t="s">
        <v>921</v>
      </c>
      <c r="H248" t="s">
        <v>270</v>
      </c>
      <c r="I248" s="582">
        <f>ROUND([4]!DvhKonsern($I$1,$A248)/1000,0)</f>
        <v>0</v>
      </c>
    </row>
    <row r="249" spans="1:9" x14ac:dyDescent="0.25">
      <c r="A249" s="580">
        <v>23012</v>
      </c>
      <c r="B249" s="580" t="s">
        <v>923</v>
      </c>
      <c r="C249" s="580" t="b">
        <v>1</v>
      </c>
      <c r="E249" t="s">
        <v>921</v>
      </c>
      <c r="H249" t="s">
        <v>270</v>
      </c>
      <c r="I249" s="582">
        <f>ROUND([4]!DvhKonsern($I$1,$A249)/1000,0)</f>
        <v>0</v>
      </c>
    </row>
    <row r="250" spans="1:9" x14ac:dyDescent="0.25">
      <c r="A250" s="580">
        <v>23015</v>
      </c>
      <c r="B250" s="580" t="s">
        <v>924</v>
      </c>
      <c r="C250" s="580" t="b">
        <v>1</v>
      </c>
      <c r="E250" t="s">
        <v>921</v>
      </c>
      <c r="H250" t="s">
        <v>270</v>
      </c>
      <c r="I250" s="582">
        <f>ROUND([4]!DvhKonsern($I$1,$A250)/1000,0)</f>
        <v>0</v>
      </c>
    </row>
    <row r="251" spans="1:9" x14ac:dyDescent="0.25">
      <c r="A251" s="580">
        <v>23016</v>
      </c>
      <c r="B251" s="580" t="s">
        <v>925</v>
      </c>
      <c r="C251" s="580" t="b">
        <v>1</v>
      </c>
      <c r="E251" t="s">
        <v>921</v>
      </c>
      <c r="H251" t="s">
        <v>270</v>
      </c>
      <c r="I251" s="582">
        <f>ROUND([4]!DvhKonsern($I$1,$A251)/1000,0)</f>
        <v>6713</v>
      </c>
    </row>
    <row r="252" spans="1:9" x14ac:dyDescent="0.25">
      <c r="A252" s="580">
        <v>23020</v>
      </c>
      <c r="B252" s="580" t="s">
        <v>926</v>
      </c>
      <c r="C252" s="580" t="b">
        <v>1</v>
      </c>
      <c r="E252" t="s">
        <v>921</v>
      </c>
      <c r="H252" t="s">
        <v>270</v>
      </c>
      <c r="I252" s="582">
        <f>ROUND([4]!DvhKonsern($I$1,$A252)/1000,0)</f>
        <v>-8909</v>
      </c>
    </row>
    <row r="253" spans="1:9" x14ac:dyDescent="0.25">
      <c r="A253" s="580">
        <v>24210</v>
      </c>
      <c r="B253" s="580" t="s">
        <v>927</v>
      </c>
      <c r="C253" s="580" t="b">
        <v>1</v>
      </c>
      <c r="E253" t="s">
        <v>928</v>
      </c>
      <c r="H253" t="s">
        <v>270</v>
      </c>
      <c r="I253" s="582">
        <f>ROUND([4]!DvhKonsern($I$1,$A253)/1000,0)</f>
        <v>-998118</v>
      </c>
    </row>
    <row r="254" spans="1:9" x14ac:dyDescent="0.25">
      <c r="A254" s="580">
        <v>24230</v>
      </c>
      <c r="B254" s="580" t="s">
        <v>698</v>
      </c>
      <c r="C254" s="580" t="b">
        <v>1</v>
      </c>
      <c r="E254" t="s">
        <v>928</v>
      </c>
      <c r="H254" t="s">
        <v>270</v>
      </c>
      <c r="I254" s="582">
        <f>ROUND([4]!DvhKonsern($I$1,$A254)/1000,0)</f>
        <v>-1402842</v>
      </c>
    </row>
    <row r="255" spans="1:9" x14ac:dyDescent="0.25">
      <c r="A255" s="580">
        <v>24231</v>
      </c>
      <c r="B255" s="580" t="s">
        <v>929</v>
      </c>
      <c r="C255" s="580" t="b">
        <v>1</v>
      </c>
      <c r="E255" t="s">
        <v>928</v>
      </c>
      <c r="H255" t="s">
        <v>270</v>
      </c>
      <c r="I255" s="582">
        <f>ROUND([4]!DvhKonsern($I$1,$A255)/1000,0)</f>
        <v>-60150</v>
      </c>
    </row>
    <row r="256" spans="1:9" x14ac:dyDescent="0.25">
      <c r="A256" s="580">
        <v>24250</v>
      </c>
      <c r="B256" s="580" t="s">
        <v>701</v>
      </c>
      <c r="C256" s="580" t="b">
        <v>1</v>
      </c>
      <c r="E256" t="s">
        <v>928</v>
      </c>
      <c r="H256" t="s">
        <v>270</v>
      </c>
      <c r="I256" s="582">
        <f>ROUND([4]!DvhKonsern($I$1,$A256)/1000,0)</f>
        <v>-31686</v>
      </c>
    </row>
    <row r="257" spans="1:9" x14ac:dyDescent="0.25">
      <c r="A257" s="580">
        <v>24270</v>
      </c>
      <c r="B257" s="580" t="s">
        <v>702</v>
      </c>
      <c r="C257" s="580" t="b">
        <v>1</v>
      </c>
      <c r="E257" t="s">
        <v>928</v>
      </c>
      <c r="H257" t="s">
        <v>270</v>
      </c>
      <c r="I257" s="582">
        <f>ROUND([4]!DvhKonsern($I$1,$A257)/1000,0)</f>
        <v>-673</v>
      </c>
    </row>
    <row r="258" spans="1:9" x14ac:dyDescent="0.25">
      <c r="A258" s="580">
        <v>24310</v>
      </c>
      <c r="B258" s="580" t="s">
        <v>704</v>
      </c>
      <c r="C258" s="580" t="b">
        <v>1</v>
      </c>
      <c r="E258" t="s">
        <v>928</v>
      </c>
      <c r="H258" t="s">
        <v>270</v>
      </c>
      <c r="I258" s="582">
        <f>ROUND([4]!DvhKonsern($I$1,$A258)/1000,0)</f>
        <v>-1372273</v>
      </c>
    </row>
    <row r="259" spans="1:9" x14ac:dyDescent="0.25">
      <c r="A259" s="580">
        <v>24311</v>
      </c>
      <c r="B259" s="580" t="s">
        <v>930</v>
      </c>
      <c r="C259" s="580" t="b">
        <v>1</v>
      </c>
      <c r="E259" t="s">
        <v>928</v>
      </c>
      <c r="H259" t="s">
        <v>270</v>
      </c>
      <c r="I259" s="582">
        <f>ROUND([4]!DvhKonsern($I$1,$A259)/1000,0)</f>
        <v>-305021</v>
      </c>
    </row>
    <row r="260" spans="1:9" x14ac:dyDescent="0.25">
      <c r="A260" s="580">
        <v>24400</v>
      </c>
      <c r="B260" s="580" t="s">
        <v>931</v>
      </c>
      <c r="C260" s="580" t="b">
        <v>1</v>
      </c>
      <c r="E260" t="s">
        <v>928</v>
      </c>
      <c r="H260" t="s">
        <v>270</v>
      </c>
      <c r="I260" s="582">
        <f>ROUND([4]!DvhKonsern($I$1,$A260)/1000,0)</f>
        <v>-1903328</v>
      </c>
    </row>
    <row r="261" spans="1:9" x14ac:dyDescent="0.25">
      <c r="A261" s="580">
        <v>25110</v>
      </c>
      <c r="B261" s="580" t="s">
        <v>932</v>
      </c>
      <c r="C261" s="580" t="b">
        <v>1</v>
      </c>
      <c r="E261" t="s">
        <v>928</v>
      </c>
      <c r="H261" t="s">
        <v>270</v>
      </c>
      <c r="I261" s="582">
        <f>ROUND([4]!DvhKonsern($I$1,$A261)/1000,0)</f>
        <v>-3866326</v>
      </c>
    </row>
    <row r="262" spans="1:9" x14ac:dyDescent="0.25">
      <c r="A262" s="580">
        <v>25120</v>
      </c>
      <c r="B262" s="580" t="s">
        <v>933</v>
      </c>
      <c r="C262" s="580" t="b">
        <v>1</v>
      </c>
      <c r="E262" t="s">
        <v>928</v>
      </c>
      <c r="H262" t="s">
        <v>270</v>
      </c>
      <c r="I262" s="582">
        <f>ROUND([4]!DvhKonsern($I$1,$A262)/1000,0)</f>
        <v>-712864</v>
      </c>
    </row>
    <row r="263" spans="1:9" x14ac:dyDescent="0.25">
      <c r="A263" s="580">
        <v>25125</v>
      </c>
      <c r="B263" s="580" t="s">
        <v>934</v>
      </c>
      <c r="C263" s="580" t="b">
        <v>1</v>
      </c>
      <c r="E263" t="s">
        <v>928</v>
      </c>
      <c r="H263" t="s">
        <v>270</v>
      </c>
      <c r="I263" s="582">
        <f>ROUND([4]!DvhKonsern($I$1,$A263)/1000,0)</f>
        <v>-589023</v>
      </c>
    </row>
    <row r="264" spans="1:9" x14ac:dyDescent="0.25">
      <c r="A264" s="580">
        <v>25130</v>
      </c>
      <c r="B264" s="580" t="s">
        <v>935</v>
      </c>
      <c r="C264" s="580" t="b">
        <v>1</v>
      </c>
      <c r="E264" t="s">
        <v>928</v>
      </c>
      <c r="H264" t="s">
        <v>270</v>
      </c>
      <c r="I264" s="582">
        <f>ROUND([4]!DvhKonsern($I$1,$A264)/1000,0)</f>
        <v>-143474</v>
      </c>
    </row>
    <row r="265" spans="1:9" x14ac:dyDescent="0.25">
      <c r="A265" s="580">
        <v>25131</v>
      </c>
      <c r="B265" s="580" t="s">
        <v>936</v>
      </c>
      <c r="C265" s="580" t="b">
        <v>1</v>
      </c>
      <c r="E265" t="s">
        <v>928</v>
      </c>
      <c r="H265" t="s">
        <v>270</v>
      </c>
      <c r="I265" s="582">
        <f>ROUND([4]!DvhKonsern($I$1,$A265)/1000,0)</f>
        <v>-51194</v>
      </c>
    </row>
    <row r="266" spans="1:9" x14ac:dyDescent="0.25">
      <c r="A266" s="580">
        <v>25132</v>
      </c>
      <c r="B266" s="580" t="s">
        <v>937</v>
      </c>
      <c r="C266" s="580" t="b">
        <v>1</v>
      </c>
      <c r="E266" t="s">
        <v>928</v>
      </c>
      <c r="H266" t="s">
        <v>270</v>
      </c>
      <c r="I266" s="582">
        <f>ROUND([4]!DvhKonsern($I$1,$A266)/1000,0)</f>
        <v>-28984</v>
      </c>
    </row>
    <row r="267" spans="1:9" x14ac:dyDescent="0.25">
      <c r="A267" s="580">
        <v>25140</v>
      </c>
      <c r="B267" s="580" t="s">
        <v>938</v>
      </c>
      <c r="C267" s="580" t="b">
        <v>1</v>
      </c>
      <c r="E267" t="s">
        <v>939</v>
      </c>
      <c r="H267" t="s">
        <v>270</v>
      </c>
      <c r="I267" s="582">
        <f>ROUND([4]!DvhKonsern($I$1,$A267)/1000,0)</f>
        <v>-617330</v>
      </c>
    </row>
    <row r="268" spans="1:9" x14ac:dyDescent="0.25">
      <c r="A268" s="580">
        <v>25150</v>
      </c>
      <c r="B268" s="580" t="s">
        <v>940</v>
      </c>
      <c r="C268" s="580" t="b">
        <v>1</v>
      </c>
      <c r="E268" t="s">
        <v>928</v>
      </c>
      <c r="H268" t="s">
        <v>270</v>
      </c>
      <c r="I268" s="582">
        <f>ROUND([4]!DvhKonsern($I$1,$A268)/1000,0)</f>
        <v>-14794</v>
      </c>
    </row>
    <row r="269" spans="1:9" x14ac:dyDescent="0.25">
      <c r="A269" s="580">
        <v>25200</v>
      </c>
      <c r="B269" s="580" t="s">
        <v>941</v>
      </c>
      <c r="C269" s="580" t="b">
        <v>1</v>
      </c>
      <c r="E269" t="s">
        <v>939</v>
      </c>
      <c r="H269" t="s">
        <v>270</v>
      </c>
      <c r="I269" s="582">
        <f>ROUND([4]!DvhKonsern($I$1,$A269)/1000,0)</f>
        <v>-431564</v>
      </c>
    </row>
    <row r="270" spans="1:9" x14ac:dyDescent="0.25">
      <c r="A270" s="580">
        <v>25410</v>
      </c>
      <c r="B270" s="580" t="s">
        <v>942</v>
      </c>
      <c r="C270" s="580" t="b">
        <v>1</v>
      </c>
      <c r="E270" t="s">
        <v>939</v>
      </c>
      <c r="H270" t="s">
        <v>270</v>
      </c>
      <c r="I270" s="582">
        <f>ROUND([4]!DvhKonsern($I$1,$A270)/1000,0)</f>
        <v>-149110</v>
      </c>
    </row>
    <row r="271" spans="1:9" x14ac:dyDescent="0.25">
      <c r="A271" s="580">
        <v>25610</v>
      </c>
      <c r="B271" s="580" t="s">
        <v>943</v>
      </c>
      <c r="C271" s="580" t="b">
        <v>1</v>
      </c>
      <c r="E271" t="s">
        <v>928</v>
      </c>
      <c r="H271" t="s">
        <v>270</v>
      </c>
      <c r="I271" s="582">
        <f>ROUND([4]!DvhKonsern($I$1,$A271)/1000,0)</f>
        <v>-1987556</v>
      </c>
    </row>
    <row r="272" spans="1:9" ht="25" x14ac:dyDescent="0.25">
      <c r="A272" s="580">
        <v>25611</v>
      </c>
      <c r="B272" s="581" t="s">
        <v>944</v>
      </c>
      <c r="C272" s="580" t="b">
        <v>1</v>
      </c>
      <c r="E272" t="s">
        <v>928</v>
      </c>
      <c r="H272" t="s">
        <v>270</v>
      </c>
      <c r="I272" s="582">
        <f>ROUND([4]!DvhKonsern($I$1,$A272)/1000,0)</f>
        <v>0</v>
      </c>
    </row>
    <row r="273" spans="1:9" x14ac:dyDescent="0.25">
      <c r="A273" s="580">
        <v>25612</v>
      </c>
      <c r="B273" s="580" t="s">
        <v>945</v>
      </c>
      <c r="C273" s="580" t="b">
        <v>1</v>
      </c>
      <c r="E273" t="s">
        <v>928</v>
      </c>
      <c r="H273" t="s">
        <v>270</v>
      </c>
      <c r="I273" s="582">
        <f>ROUND([4]!DvhKonsern($I$1,$A273)/1000,0)</f>
        <v>0</v>
      </c>
    </row>
    <row r="274" spans="1:9" x14ac:dyDescent="0.25">
      <c r="A274" s="580">
        <v>25613</v>
      </c>
      <c r="B274" s="580" t="s">
        <v>946</v>
      </c>
      <c r="C274" s="580" t="b">
        <v>1</v>
      </c>
      <c r="E274" t="s">
        <v>928</v>
      </c>
      <c r="H274" t="s">
        <v>270</v>
      </c>
      <c r="I274" s="582">
        <f>ROUND([4]!DvhKonsern($I$1,$A274)/1000,0)</f>
        <v>-768322</v>
      </c>
    </row>
    <row r="275" spans="1:9" x14ac:dyDescent="0.25">
      <c r="A275" s="580">
        <v>25670</v>
      </c>
      <c r="B275" s="580" t="s">
        <v>947</v>
      </c>
      <c r="C275" s="580" t="b">
        <v>1</v>
      </c>
      <c r="E275" t="s">
        <v>939</v>
      </c>
      <c r="H275" t="s">
        <v>270</v>
      </c>
      <c r="I275" s="582">
        <f>ROUND([4]!DvhKonsern($I$1,$A275)/1000,0)</f>
        <v>-204</v>
      </c>
    </row>
    <row r="276" spans="1:9" x14ac:dyDescent="0.25">
      <c r="A276" s="580">
        <v>25700</v>
      </c>
      <c r="B276" s="580" t="s">
        <v>948</v>
      </c>
      <c r="C276" s="580" t="b">
        <v>1</v>
      </c>
      <c r="E276" t="s">
        <v>928</v>
      </c>
      <c r="H276" t="s">
        <v>270</v>
      </c>
      <c r="I276" s="582">
        <f>ROUND([4]!DvhKonsern($I$1,$A276)/1000,0)</f>
        <v>0</v>
      </c>
    </row>
    <row r="277" spans="1:9" x14ac:dyDescent="0.25">
      <c r="A277" s="580">
        <v>26120</v>
      </c>
      <c r="B277" s="580" t="s">
        <v>949</v>
      </c>
      <c r="C277" s="580" t="b">
        <v>1</v>
      </c>
      <c r="E277" t="s">
        <v>928</v>
      </c>
      <c r="H277" t="s">
        <v>270</v>
      </c>
      <c r="I277" s="582">
        <f>ROUND([4]!DvhKonsern($I$1,$A277)/1000,0)</f>
        <v>0</v>
      </c>
    </row>
    <row r="278" spans="1:9" x14ac:dyDescent="0.25">
      <c r="A278" s="580" t="s">
        <v>950</v>
      </c>
      <c r="B278" s="580" t="s">
        <v>951</v>
      </c>
      <c r="C278" s="580" t="b">
        <v>1</v>
      </c>
      <c r="H278" t="s">
        <v>270</v>
      </c>
      <c r="I278" s="582">
        <f>ROUND([4]!DvhKonsern($I$1,$A278)/1000,0)</f>
        <v>0</v>
      </c>
    </row>
    <row r="279" spans="1:9" x14ac:dyDescent="0.25">
      <c r="A279" s="580" t="s">
        <v>952</v>
      </c>
      <c r="B279" s="580" t="s">
        <v>953</v>
      </c>
      <c r="C279" s="580" t="b">
        <v>1</v>
      </c>
      <c r="H279" t="s">
        <v>270</v>
      </c>
      <c r="I279" s="582">
        <f>ROUND([4]!DvhKonsern($I$1,$A279)/1000,0)</f>
        <v>0</v>
      </c>
    </row>
    <row r="280" spans="1:9" x14ac:dyDescent="0.25">
      <c r="A280" s="580">
        <v>26140</v>
      </c>
      <c r="B280" s="580" t="s">
        <v>954</v>
      </c>
      <c r="C280" s="580" t="b">
        <v>1</v>
      </c>
      <c r="E280" t="s">
        <v>939</v>
      </c>
      <c r="H280" t="s">
        <v>270</v>
      </c>
      <c r="I280" s="582">
        <f>ROUND([4]!DvhKonsern($I$1,$A280)/1000,0)</f>
        <v>-6545</v>
      </c>
    </row>
    <row r="281" spans="1:9" x14ac:dyDescent="0.25">
      <c r="A281" s="580" t="s">
        <v>955</v>
      </c>
      <c r="B281" s="580" t="s">
        <v>956</v>
      </c>
      <c r="C281" s="580" t="b">
        <v>1</v>
      </c>
      <c r="H281" t="s">
        <v>270</v>
      </c>
      <c r="I281" s="582">
        <f>ROUND([4]!DvhKonsern($I$1,$A281)/1000,0)</f>
        <v>0</v>
      </c>
    </row>
    <row r="282" spans="1:9" x14ac:dyDescent="0.25">
      <c r="A282" s="580" t="s">
        <v>957</v>
      </c>
      <c r="B282" s="580" t="s">
        <v>958</v>
      </c>
      <c r="C282" s="580" t="b">
        <v>1</v>
      </c>
      <c r="H282" t="s">
        <v>270</v>
      </c>
      <c r="I282" s="582">
        <f>ROUND([4]!DvhKonsern($I$1,$A282)/1000,0)</f>
        <v>0</v>
      </c>
    </row>
    <row r="283" spans="1:9" x14ac:dyDescent="0.25">
      <c r="A283" s="580">
        <v>26280</v>
      </c>
      <c r="B283" s="580" t="s">
        <v>959</v>
      </c>
      <c r="C283" s="580" t="b">
        <v>1</v>
      </c>
      <c r="E283" t="s">
        <v>928</v>
      </c>
      <c r="H283" t="s">
        <v>270</v>
      </c>
      <c r="I283" s="582">
        <f>ROUND([4]!DvhKonsern($I$1,$A283)/1000,0)</f>
        <v>0</v>
      </c>
    </row>
    <row r="284" spans="1:9" x14ac:dyDescent="0.25">
      <c r="A284" s="580">
        <v>26310</v>
      </c>
      <c r="B284" s="580" t="s">
        <v>960</v>
      </c>
      <c r="C284" s="580" t="b">
        <v>1</v>
      </c>
      <c r="E284" t="s">
        <v>921</v>
      </c>
      <c r="H284" t="s">
        <v>270</v>
      </c>
      <c r="I284" s="582">
        <f>ROUND([4]!DvhKonsern($I$1,$A284)/1000,0)</f>
        <v>-29837</v>
      </c>
    </row>
    <row r="285" spans="1:9" x14ac:dyDescent="0.25">
      <c r="A285" s="580">
        <v>26313</v>
      </c>
      <c r="B285" s="580" t="s">
        <v>961</v>
      </c>
      <c r="C285" s="580" t="b">
        <v>1</v>
      </c>
      <c r="E285" t="s">
        <v>921</v>
      </c>
      <c r="H285" t="s">
        <v>270</v>
      </c>
      <c r="I285" s="582">
        <f>ROUND([4]!DvhKonsern($I$1,$A285)/1000,0)</f>
        <v>0</v>
      </c>
    </row>
    <row r="286" spans="1:9" x14ac:dyDescent="0.25">
      <c r="A286" s="580">
        <v>26320</v>
      </c>
      <c r="B286" s="580" t="s">
        <v>962</v>
      </c>
      <c r="C286" s="580" t="b">
        <v>1</v>
      </c>
      <c r="E286" t="s">
        <v>963</v>
      </c>
      <c r="H286" t="s">
        <v>270</v>
      </c>
      <c r="I286" s="582">
        <f>ROUND([4]!DvhKonsern($I$1,$A286)/1000,0)</f>
        <v>0</v>
      </c>
    </row>
    <row r="287" spans="1:9" x14ac:dyDescent="0.25">
      <c r="A287" s="580">
        <v>26321</v>
      </c>
      <c r="B287" s="580" t="s">
        <v>964</v>
      </c>
      <c r="C287" s="580" t="b">
        <v>1</v>
      </c>
      <c r="E287" t="s">
        <v>965</v>
      </c>
      <c r="H287" t="s">
        <v>270</v>
      </c>
      <c r="I287" s="582">
        <f>ROUND([4]!DvhKonsern($I$1,$A287)/1000,0)</f>
        <v>-921</v>
      </c>
    </row>
    <row r="288" spans="1:9" x14ac:dyDescent="0.25">
      <c r="A288" s="580">
        <v>26330</v>
      </c>
      <c r="B288" s="580" t="s">
        <v>966</v>
      </c>
      <c r="C288" s="580" t="b">
        <v>1</v>
      </c>
      <c r="E288" t="s">
        <v>914</v>
      </c>
      <c r="H288" t="s">
        <v>270</v>
      </c>
      <c r="I288" s="582">
        <f>ROUND([4]!DvhKonsern($I$1,$A288)/1000,0)</f>
        <v>0</v>
      </c>
    </row>
    <row r="289" spans="1:9" x14ac:dyDescent="0.25">
      <c r="A289" s="580">
        <v>26340</v>
      </c>
      <c r="B289" s="580" t="s">
        <v>781</v>
      </c>
      <c r="C289" s="580" t="b">
        <v>1</v>
      </c>
      <c r="E289" t="s">
        <v>967</v>
      </c>
      <c r="H289" t="s">
        <v>270</v>
      </c>
      <c r="I289" s="582">
        <f>ROUND([4]!DvhKonsern($I$1,$A289)/1000,0)</f>
        <v>-123</v>
      </c>
    </row>
    <row r="290" spans="1:9" x14ac:dyDescent="0.25">
      <c r="A290" s="580">
        <v>26341</v>
      </c>
      <c r="B290" s="580" t="s">
        <v>782</v>
      </c>
      <c r="C290" s="580" t="b">
        <v>1</v>
      </c>
      <c r="E290" t="s">
        <v>967</v>
      </c>
      <c r="H290" t="s">
        <v>270</v>
      </c>
      <c r="I290" s="582">
        <f>ROUND([4]!DvhKonsern($I$1,$A290)/1000,0)</f>
        <v>-28</v>
      </c>
    </row>
    <row r="291" spans="1:9" x14ac:dyDescent="0.25">
      <c r="A291" s="580">
        <v>26390</v>
      </c>
      <c r="B291" s="580" t="s">
        <v>968</v>
      </c>
      <c r="C291" s="580" t="b">
        <v>1</v>
      </c>
      <c r="E291" t="s">
        <v>963</v>
      </c>
      <c r="H291" t="s">
        <v>270</v>
      </c>
      <c r="I291" s="582">
        <f>ROUND([4]!DvhKonsern($I$1,$A291)/1000,0)</f>
        <v>0</v>
      </c>
    </row>
    <row r="292" spans="1:9" x14ac:dyDescent="0.25">
      <c r="A292" s="580">
        <v>26481</v>
      </c>
      <c r="B292" s="580" t="s">
        <v>969</v>
      </c>
      <c r="C292" s="580" t="b">
        <v>1</v>
      </c>
      <c r="E292" t="s">
        <v>970</v>
      </c>
      <c r="H292" t="s">
        <v>270</v>
      </c>
      <c r="I292" s="582">
        <f>ROUND([4]!DvhKonsern($I$1,$A292)/1000,0)</f>
        <v>-22511</v>
      </c>
    </row>
    <row r="293" spans="1:9" x14ac:dyDescent="0.25">
      <c r="A293" s="580">
        <v>26482</v>
      </c>
      <c r="B293" s="580" t="s">
        <v>971</v>
      </c>
      <c r="C293" s="580" t="b">
        <v>1</v>
      </c>
      <c r="E293" t="s">
        <v>970</v>
      </c>
      <c r="H293" t="s">
        <v>270</v>
      </c>
      <c r="I293" s="582">
        <f>ROUND([4]!DvhKonsern($I$1,$A293)/1000,0)</f>
        <v>-1621</v>
      </c>
    </row>
    <row r="294" spans="1:9" x14ac:dyDescent="0.25">
      <c r="A294" s="580">
        <v>26483</v>
      </c>
      <c r="B294" s="580" t="s">
        <v>972</v>
      </c>
      <c r="C294" s="580" t="b">
        <v>1</v>
      </c>
      <c r="E294" t="s">
        <v>970</v>
      </c>
      <c r="H294" t="s">
        <v>270</v>
      </c>
      <c r="I294" s="582">
        <f>ROUND([4]!DvhKonsern($I$1,$A294)/1000,0)</f>
        <v>-1677</v>
      </c>
    </row>
    <row r="295" spans="1:9" x14ac:dyDescent="0.25">
      <c r="A295" s="580">
        <v>26485</v>
      </c>
      <c r="B295" s="580" t="s">
        <v>973</v>
      </c>
      <c r="C295" s="580" t="b">
        <v>1</v>
      </c>
      <c r="E295" t="s">
        <v>970</v>
      </c>
      <c r="H295" t="s">
        <v>270</v>
      </c>
      <c r="I295" s="582">
        <f>ROUND([4]!DvhKonsern($I$1,$A295)/1000,0)</f>
        <v>11014</v>
      </c>
    </row>
    <row r="296" spans="1:9" x14ac:dyDescent="0.25">
      <c r="A296" s="580">
        <v>26490</v>
      </c>
      <c r="B296" s="580" t="s">
        <v>974</v>
      </c>
      <c r="C296" s="580" t="b">
        <v>1</v>
      </c>
      <c r="E296" t="s">
        <v>970</v>
      </c>
      <c r="H296" t="s">
        <v>270</v>
      </c>
      <c r="I296" s="582">
        <f>ROUND([4]!DvhKonsern($I$1,$A296)/1000,0)</f>
        <v>245</v>
      </c>
    </row>
    <row r="297" spans="1:9" x14ac:dyDescent="0.25">
      <c r="A297" s="580">
        <v>26491</v>
      </c>
      <c r="B297" s="580" t="s">
        <v>975</v>
      </c>
      <c r="C297" s="580" t="b">
        <v>1</v>
      </c>
      <c r="E297" t="s">
        <v>970</v>
      </c>
      <c r="H297" t="s">
        <v>270</v>
      </c>
      <c r="I297" s="582">
        <f>ROUND([4]!DvhKonsern($I$1,$A297)/1000,0)</f>
        <v>-850</v>
      </c>
    </row>
    <row r="298" spans="1:9" x14ac:dyDescent="0.25">
      <c r="A298" s="580">
        <v>26500</v>
      </c>
      <c r="B298" s="580" t="s">
        <v>976</v>
      </c>
      <c r="C298" s="580" t="b">
        <v>1</v>
      </c>
      <c r="E298" t="s">
        <v>970</v>
      </c>
      <c r="H298" t="s">
        <v>270</v>
      </c>
      <c r="I298" s="582">
        <f>ROUND([4]!DvhKonsern($I$1,$A298)/1000,0)</f>
        <v>-8400</v>
      </c>
    </row>
    <row r="299" spans="1:9" x14ac:dyDescent="0.25">
      <c r="A299" s="580">
        <v>26501</v>
      </c>
      <c r="B299" s="580" t="s">
        <v>977</v>
      </c>
      <c r="C299" s="580" t="b">
        <v>1</v>
      </c>
      <c r="E299" t="s">
        <v>970</v>
      </c>
      <c r="H299" t="s">
        <v>270</v>
      </c>
      <c r="I299" s="582">
        <f>ROUND([4]!DvhKonsern($I$1,$A299)/1000,0)</f>
        <v>-227</v>
      </c>
    </row>
    <row r="300" spans="1:9" x14ac:dyDescent="0.25">
      <c r="A300" s="580">
        <v>26502</v>
      </c>
      <c r="B300" s="580" t="s">
        <v>978</v>
      </c>
      <c r="C300" s="580" t="b">
        <v>1</v>
      </c>
      <c r="E300" t="s">
        <v>970</v>
      </c>
      <c r="H300" t="s">
        <v>270</v>
      </c>
      <c r="I300" s="582">
        <f>ROUND([4]!DvhKonsern($I$1,$A300)/1000,0)</f>
        <v>0</v>
      </c>
    </row>
    <row r="301" spans="1:9" x14ac:dyDescent="0.25">
      <c r="A301" s="580">
        <v>26503</v>
      </c>
      <c r="B301" s="580" t="s">
        <v>979</v>
      </c>
      <c r="C301" s="580" t="b">
        <v>1</v>
      </c>
      <c r="E301" t="s">
        <v>970</v>
      </c>
      <c r="H301" t="s">
        <v>270</v>
      </c>
      <c r="I301" s="582">
        <f>ROUND([4]!DvhKonsern($I$1,$A301)/1000,0)</f>
        <v>-764</v>
      </c>
    </row>
    <row r="302" spans="1:9" x14ac:dyDescent="0.25">
      <c r="A302" s="580">
        <v>26990</v>
      </c>
      <c r="B302" s="580" t="s">
        <v>980</v>
      </c>
      <c r="C302" s="580" t="b">
        <v>1</v>
      </c>
      <c r="E302" t="s">
        <v>970</v>
      </c>
      <c r="H302" t="s">
        <v>270</v>
      </c>
      <c r="I302" s="582">
        <f>ROUND([4]!DvhKonsern($I$1,$A302)/1000,0)</f>
        <v>0</v>
      </c>
    </row>
    <row r="303" spans="1:9" x14ac:dyDescent="0.25">
      <c r="A303" s="580">
        <v>26991</v>
      </c>
      <c r="B303" s="580" t="s">
        <v>981</v>
      </c>
      <c r="C303" s="580" t="b">
        <v>1</v>
      </c>
      <c r="E303" t="s">
        <v>970</v>
      </c>
      <c r="H303" t="s">
        <v>270</v>
      </c>
      <c r="I303" s="582">
        <f>ROUND([4]!DvhKonsern($I$1,$A303)/1000,0)</f>
        <v>0</v>
      </c>
    </row>
    <row r="304" spans="1:9" x14ac:dyDescent="0.25">
      <c r="A304" s="580">
        <v>27010</v>
      </c>
      <c r="B304" s="580" t="s">
        <v>982</v>
      </c>
      <c r="C304" s="580" t="b">
        <v>1</v>
      </c>
      <c r="E304" t="s">
        <v>983</v>
      </c>
      <c r="H304" t="s">
        <v>270</v>
      </c>
      <c r="I304" s="582">
        <f>ROUND([4]!DvhKonsern($I$1,$A304)/1000,0)</f>
        <v>-1957</v>
      </c>
    </row>
    <row r="305" spans="1:9" x14ac:dyDescent="0.25">
      <c r="A305" s="580">
        <v>27020</v>
      </c>
      <c r="B305" s="580" t="s">
        <v>984</v>
      </c>
      <c r="C305" s="580" t="b">
        <v>1</v>
      </c>
      <c r="E305" t="s">
        <v>983</v>
      </c>
      <c r="H305" t="s">
        <v>270</v>
      </c>
      <c r="I305" s="582">
        <f>ROUND([4]!DvhKonsern($I$1,$A305)/1000,0)</f>
        <v>-187</v>
      </c>
    </row>
    <row r="306" spans="1:9" x14ac:dyDescent="0.25">
      <c r="A306" s="580">
        <v>27021</v>
      </c>
      <c r="B306" s="580" t="s">
        <v>985</v>
      </c>
      <c r="C306" s="580" t="b">
        <v>1</v>
      </c>
      <c r="E306" t="s">
        <v>983</v>
      </c>
      <c r="H306" t="s">
        <v>270</v>
      </c>
      <c r="I306" s="582">
        <f>ROUND([4]!DvhKonsern($I$1,$A306)/1000,0)</f>
        <v>0</v>
      </c>
    </row>
    <row r="307" spans="1:9" x14ac:dyDescent="0.25">
      <c r="A307" s="580">
        <v>27022</v>
      </c>
      <c r="B307" s="580" t="s">
        <v>986</v>
      </c>
      <c r="C307" s="580" t="b">
        <v>1</v>
      </c>
      <c r="E307" t="s">
        <v>983</v>
      </c>
      <c r="H307" t="s">
        <v>270</v>
      </c>
      <c r="I307" s="582">
        <f>ROUND([4]!DvhKonsern($I$1,$A307)/1000,0)</f>
        <v>0</v>
      </c>
    </row>
    <row r="308" spans="1:9" x14ac:dyDescent="0.25">
      <c r="A308" s="580">
        <v>27023</v>
      </c>
      <c r="B308" s="580" t="s">
        <v>987</v>
      </c>
      <c r="C308" s="580" t="b">
        <v>1</v>
      </c>
      <c r="E308" t="s">
        <v>983</v>
      </c>
      <c r="H308" t="s">
        <v>270</v>
      </c>
      <c r="I308" s="582">
        <f>ROUND([4]!DvhKonsern($I$1,$A308)/1000,0)</f>
        <v>0</v>
      </c>
    </row>
    <row r="309" spans="1:9" x14ac:dyDescent="0.25">
      <c r="A309" s="580">
        <v>27024</v>
      </c>
      <c r="B309" s="580" t="s">
        <v>988</v>
      </c>
      <c r="C309" s="580" t="b">
        <v>1</v>
      </c>
      <c r="E309" t="s">
        <v>983</v>
      </c>
      <c r="H309" t="s">
        <v>270</v>
      </c>
      <c r="I309" s="582">
        <f>ROUND([4]!DvhKonsern($I$1,$A309)/1000,0)</f>
        <v>0</v>
      </c>
    </row>
    <row r="310" spans="1:9" x14ac:dyDescent="0.25">
      <c r="A310" s="580">
        <v>27025</v>
      </c>
      <c r="B310" s="580" t="s">
        <v>989</v>
      </c>
      <c r="C310" s="580" t="b">
        <v>1</v>
      </c>
      <c r="E310" t="s">
        <v>983</v>
      </c>
      <c r="H310" t="s">
        <v>270</v>
      </c>
      <c r="I310" s="582">
        <f>ROUND([4]!DvhKonsern($I$1,$A310)/1000,0)</f>
        <v>-608</v>
      </c>
    </row>
    <row r="311" spans="1:9" x14ac:dyDescent="0.25">
      <c r="A311" s="580">
        <v>27026</v>
      </c>
      <c r="B311" s="580" t="s">
        <v>990</v>
      </c>
      <c r="C311" s="580" t="b">
        <v>1</v>
      </c>
      <c r="E311" t="s">
        <v>983</v>
      </c>
      <c r="H311" t="s">
        <v>270</v>
      </c>
      <c r="I311" s="582">
        <f>ROUND([4]!DvhKonsern($I$1,$A311)/1000,0)</f>
        <v>0</v>
      </c>
    </row>
    <row r="312" spans="1:9" x14ac:dyDescent="0.25">
      <c r="A312" s="580">
        <v>27110</v>
      </c>
      <c r="B312" s="580" t="s">
        <v>991</v>
      </c>
      <c r="C312" s="580" t="b">
        <v>1</v>
      </c>
      <c r="E312" t="s">
        <v>992</v>
      </c>
      <c r="H312" t="s">
        <v>270</v>
      </c>
      <c r="I312" s="582">
        <f>ROUND([4]!DvhKonsern($I$1,$A312)/1000,0)</f>
        <v>-83120</v>
      </c>
    </row>
    <row r="313" spans="1:9" x14ac:dyDescent="0.25">
      <c r="A313" s="580">
        <v>27150</v>
      </c>
      <c r="B313" s="580" t="s">
        <v>993</v>
      </c>
      <c r="C313" s="580" t="b">
        <v>1</v>
      </c>
      <c r="E313" t="s">
        <v>992</v>
      </c>
      <c r="H313" t="s">
        <v>270</v>
      </c>
      <c r="I313" s="582">
        <f>ROUND([4]!DvhKonsern($I$1,$A313)/1000,0)</f>
        <v>0</v>
      </c>
    </row>
    <row r="314" spans="1:9" x14ac:dyDescent="0.25">
      <c r="A314" s="580">
        <v>27170</v>
      </c>
      <c r="B314" s="580" t="s">
        <v>994</v>
      </c>
      <c r="C314" s="580" t="b">
        <v>1</v>
      </c>
      <c r="E314" t="s">
        <v>995</v>
      </c>
      <c r="H314" t="s">
        <v>270</v>
      </c>
      <c r="I314" s="582">
        <f>ROUND([4]!DvhKonsern($I$1,$A314)/1000,0)</f>
        <v>0</v>
      </c>
    </row>
    <row r="315" spans="1:9" x14ac:dyDescent="0.25">
      <c r="A315" s="580">
        <v>27200</v>
      </c>
      <c r="B315" s="580" t="s">
        <v>996</v>
      </c>
      <c r="C315" s="580" t="b">
        <v>1</v>
      </c>
      <c r="E315" t="s">
        <v>839</v>
      </c>
      <c r="H315" t="s">
        <v>270</v>
      </c>
      <c r="I315" s="582">
        <f>ROUND([4]!DvhKonsern($I$1,$A315)/1000,0)</f>
        <v>-1000</v>
      </c>
    </row>
    <row r="316" spans="1:9" x14ac:dyDescent="0.25">
      <c r="A316" s="580">
        <v>27231</v>
      </c>
      <c r="B316" s="580" t="s">
        <v>997</v>
      </c>
      <c r="C316" s="580" t="b">
        <v>1</v>
      </c>
      <c r="E316" t="s">
        <v>839</v>
      </c>
      <c r="H316" t="s">
        <v>270</v>
      </c>
      <c r="I316" s="582">
        <f>ROUND([4]!DvhKonsern($I$1,$A316)/1000,0)</f>
        <v>-5128</v>
      </c>
    </row>
    <row r="317" spans="1:9" x14ac:dyDescent="0.25">
      <c r="A317" s="580">
        <v>27240</v>
      </c>
      <c r="B317" s="580" t="s">
        <v>998</v>
      </c>
      <c r="C317" s="580" t="b">
        <v>1</v>
      </c>
      <c r="E317" t="s">
        <v>970</v>
      </c>
      <c r="H317" t="s">
        <v>270</v>
      </c>
      <c r="I317" s="582">
        <f>ROUND([4]!DvhKonsern($I$1,$A317)/1000,0)</f>
        <v>-3075</v>
      </c>
    </row>
    <row r="318" spans="1:9" x14ac:dyDescent="0.25">
      <c r="A318" s="580">
        <v>27241</v>
      </c>
      <c r="B318" s="580" t="s">
        <v>999</v>
      </c>
      <c r="C318" s="580" t="b">
        <v>1</v>
      </c>
      <c r="E318" t="s">
        <v>970</v>
      </c>
      <c r="H318" t="s">
        <v>270</v>
      </c>
      <c r="I318" s="582">
        <f>ROUND([4]!DvhKonsern($I$1,$A318)/1000,0)</f>
        <v>-1090</v>
      </c>
    </row>
    <row r="319" spans="1:9" x14ac:dyDescent="0.25">
      <c r="A319" s="580">
        <v>27250</v>
      </c>
      <c r="B319" s="580" t="s">
        <v>1000</v>
      </c>
      <c r="C319" s="580" t="b">
        <v>1</v>
      </c>
      <c r="E319" t="s">
        <v>839</v>
      </c>
      <c r="H319" t="s">
        <v>270</v>
      </c>
      <c r="I319" s="582">
        <f>ROUND([4]!DvhKonsern($I$1,$A319)/1000,0)</f>
        <v>-56</v>
      </c>
    </row>
    <row r="320" spans="1:9" x14ac:dyDescent="0.25">
      <c r="A320" s="580">
        <v>27251</v>
      </c>
      <c r="B320" s="580" t="s">
        <v>1001</v>
      </c>
      <c r="C320" s="580" t="b">
        <v>1</v>
      </c>
      <c r="E320" t="s">
        <v>839</v>
      </c>
      <c r="H320" t="s">
        <v>270</v>
      </c>
      <c r="I320" s="582">
        <f>ROUND([4]!DvhKonsern($I$1,$A320)/1000,0)</f>
        <v>207</v>
      </c>
    </row>
    <row r="321" spans="1:9" x14ac:dyDescent="0.25">
      <c r="A321" s="580">
        <v>27252</v>
      </c>
      <c r="B321" s="580" t="s">
        <v>1002</v>
      </c>
      <c r="C321" s="580" t="b">
        <v>1</v>
      </c>
      <c r="E321" t="s">
        <v>839</v>
      </c>
      <c r="H321" t="s">
        <v>270</v>
      </c>
      <c r="I321" s="582">
        <f>ROUND([4]!DvhKonsern($I$1,$A321)/1000,0)</f>
        <v>0</v>
      </c>
    </row>
    <row r="322" spans="1:9" x14ac:dyDescent="0.25">
      <c r="A322" s="580">
        <v>27254</v>
      </c>
      <c r="B322" s="580" t="s">
        <v>1003</v>
      </c>
      <c r="C322" s="580" t="b">
        <v>1</v>
      </c>
      <c r="E322" t="s">
        <v>839</v>
      </c>
      <c r="H322" t="s">
        <v>270</v>
      </c>
      <c r="I322" s="582">
        <f>ROUND([4]!DvhKonsern($I$1,$A322)/1000,0)</f>
        <v>0</v>
      </c>
    </row>
    <row r="323" spans="1:9" x14ac:dyDescent="0.25">
      <c r="A323" s="580">
        <v>27261</v>
      </c>
      <c r="B323" s="580" t="s">
        <v>1004</v>
      </c>
      <c r="C323" s="580" t="b">
        <v>1</v>
      </c>
      <c r="E323" t="s">
        <v>839</v>
      </c>
      <c r="H323" t="s">
        <v>270</v>
      </c>
      <c r="I323" s="582">
        <f>ROUND([4]!DvhKonsern($I$1,$A323)/1000,0)</f>
        <v>0</v>
      </c>
    </row>
    <row r="324" spans="1:9" x14ac:dyDescent="0.25">
      <c r="A324" s="580">
        <v>27262</v>
      </c>
      <c r="B324" s="580" t="s">
        <v>1005</v>
      </c>
      <c r="C324" s="580" t="b">
        <v>1</v>
      </c>
      <c r="E324" t="s">
        <v>839</v>
      </c>
      <c r="H324" t="s">
        <v>270</v>
      </c>
      <c r="I324" s="582">
        <f>ROUND([4]!DvhKonsern($I$1,$A324)/1000,0)</f>
        <v>-9444</v>
      </c>
    </row>
    <row r="325" spans="1:9" x14ac:dyDescent="0.25">
      <c r="A325" s="580">
        <v>27270</v>
      </c>
      <c r="B325" s="580" t="s">
        <v>1006</v>
      </c>
      <c r="C325" s="580" t="b">
        <v>1</v>
      </c>
      <c r="E325" t="s">
        <v>839</v>
      </c>
      <c r="H325" t="s">
        <v>270</v>
      </c>
      <c r="I325" s="582">
        <f>ROUND([4]!DvhKonsern($I$1,$A325)/1000,0)</f>
        <v>-1921</v>
      </c>
    </row>
    <row r="326" spans="1:9" x14ac:dyDescent="0.25">
      <c r="A326" s="580">
        <v>27271</v>
      </c>
      <c r="B326" s="580" t="s">
        <v>1007</v>
      </c>
      <c r="C326" s="580" t="b">
        <v>1</v>
      </c>
      <c r="E326" t="s">
        <v>839</v>
      </c>
      <c r="H326" t="s">
        <v>270</v>
      </c>
      <c r="I326" s="582">
        <f>ROUND([4]!DvhKonsern($I$1,$A326)/1000,0)</f>
        <v>-2671</v>
      </c>
    </row>
    <row r="327" spans="1:9" x14ac:dyDescent="0.25">
      <c r="A327" s="580">
        <v>27272</v>
      </c>
      <c r="B327" s="580" t="s">
        <v>1008</v>
      </c>
      <c r="C327" s="580" t="b">
        <v>1</v>
      </c>
      <c r="E327" t="s">
        <v>839</v>
      </c>
      <c r="H327" t="s">
        <v>270</v>
      </c>
      <c r="I327" s="582">
        <f>ROUND([4]!DvhKonsern($I$1,$A327)/1000,0)</f>
        <v>-7985</v>
      </c>
    </row>
    <row r="328" spans="1:9" x14ac:dyDescent="0.25">
      <c r="A328" s="580">
        <v>27273</v>
      </c>
      <c r="B328" s="580" t="s">
        <v>1009</v>
      </c>
      <c r="C328" s="580" t="b">
        <v>1</v>
      </c>
      <c r="E328" t="s">
        <v>839</v>
      </c>
      <c r="H328" t="s">
        <v>270</v>
      </c>
      <c r="I328" s="582">
        <f>ROUND([4]!DvhKonsern($I$1,$A328)/1000,0)</f>
        <v>-2015</v>
      </c>
    </row>
    <row r="329" spans="1:9" x14ac:dyDescent="0.25">
      <c r="A329" s="580">
        <v>27274</v>
      </c>
      <c r="B329" s="580" t="s">
        <v>1010</v>
      </c>
      <c r="C329" s="580" t="b">
        <v>1</v>
      </c>
      <c r="E329" t="s">
        <v>839</v>
      </c>
      <c r="H329" t="s">
        <v>270</v>
      </c>
      <c r="I329" s="582">
        <f>ROUND([4]!DvhKonsern($I$1,$A329)/1000,0)</f>
        <v>-8906</v>
      </c>
    </row>
    <row r="330" spans="1:9" x14ac:dyDescent="0.25">
      <c r="A330" s="580">
        <v>27275</v>
      </c>
      <c r="B330" s="580" t="s">
        <v>1011</v>
      </c>
      <c r="C330" s="580" t="b">
        <v>1</v>
      </c>
      <c r="E330" t="s">
        <v>839</v>
      </c>
      <c r="H330" t="s">
        <v>270</v>
      </c>
      <c r="I330" s="582">
        <f>ROUND([4]!DvhKonsern($I$1,$A330)/1000,0)</f>
        <v>-947</v>
      </c>
    </row>
    <row r="331" spans="1:9" x14ac:dyDescent="0.25">
      <c r="A331" s="580">
        <v>27283</v>
      </c>
      <c r="B331" s="580" t="s">
        <v>1012</v>
      </c>
      <c r="C331" s="580" t="b">
        <v>1</v>
      </c>
      <c r="E331" t="s">
        <v>839</v>
      </c>
      <c r="H331" t="s">
        <v>270</v>
      </c>
      <c r="I331" s="582">
        <f>ROUND([4]!DvhKonsern($I$1,$A331)/1000,0)</f>
        <v>-276</v>
      </c>
    </row>
    <row r="332" spans="1:9" x14ac:dyDescent="0.25">
      <c r="A332" s="580">
        <v>27284</v>
      </c>
      <c r="B332" s="580" t="s">
        <v>1013</v>
      </c>
      <c r="C332" s="580" t="b">
        <v>1</v>
      </c>
      <c r="E332" t="s">
        <v>839</v>
      </c>
      <c r="H332" t="s">
        <v>270</v>
      </c>
      <c r="I332" s="582">
        <f>ROUND([4]!DvhKonsern($I$1,$A332)/1000,0)</f>
        <v>-331</v>
      </c>
    </row>
    <row r="333" spans="1:9" x14ac:dyDescent="0.25">
      <c r="A333" s="580">
        <v>27285</v>
      </c>
      <c r="B333" s="580" t="s">
        <v>1014</v>
      </c>
      <c r="C333" s="580" t="b">
        <v>1</v>
      </c>
      <c r="E333" t="s">
        <v>839</v>
      </c>
      <c r="H333" t="s">
        <v>270</v>
      </c>
      <c r="I333" s="582">
        <f>ROUND([4]!DvhKonsern($I$1,$A333)/1000,0)</f>
        <v>0</v>
      </c>
    </row>
    <row r="334" spans="1:9" x14ac:dyDescent="0.25">
      <c r="A334" s="580">
        <v>27286</v>
      </c>
      <c r="B334" s="580" t="s">
        <v>1015</v>
      </c>
      <c r="C334" s="580" t="b">
        <v>1</v>
      </c>
      <c r="E334" t="s">
        <v>839</v>
      </c>
      <c r="H334" t="s">
        <v>270</v>
      </c>
      <c r="I334" s="582">
        <f>ROUND([4]!DvhKonsern($I$1,$A334)/1000,0)</f>
        <v>0</v>
      </c>
    </row>
    <row r="335" spans="1:9" x14ac:dyDescent="0.25">
      <c r="A335" s="580">
        <v>27287</v>
      </c>
      <c r="B335" s="580" t="s">
        <v>1016</v>
      </c>
      <c r="C335" s="580" t="b">
        <v>1</v>
      </c>
      <c r="E335" t="s">
        <v>839</v>
      </c>
      <c r="H335" t="s">
        <v>270</v>
      </c>
      <c r="I335" s="582">
        <f>ROUND([4]!DvhKonsern($I$1,$A335)/1000,0)</f>
        <v>-9</v>
      </c>
    </row>
    <row r="336" spans="1:9" x14ac:dyDescent="0.25">
      <c r="A336" s="580">
        <v>27288</v>
      </c>
      <c r="B336" s="580" t="s">
        <v>1017</v>
      </c>
      <c r="C336" s="580" t="b">
        <v>1</v>
      </c>
      <c r="E336" t="s">
        <v>839</v>
      </c>
      <c r="H336" t="s">
        <v>270</v>
      </c>
      <c r="I336" s="582">
        <f>ROUND([4]!DvhKonsern($I$1,$A336)/1000,0)</f>
        <v>-254</v>
      </c>
    </row>
    <row r="337" spans="1:9" x14ac:dyDescent="0.25">
      <c r="A337" s="580">
        <v>27289</v>
      </c>
      <c r="B337" s="580" t="s">
        <v>1018</v>
      </c>
      <c r="C337" s="580" t="b">
        <v>1</v>
      </c>
      <c r="E337" t="s">
        <v>839</v>
      </c>
      <c r="H337" t="s">
        <v>270</v>
      </c>
      <c r="I337" s="582">
        <f>ROUND([4]!DvhKonsern($I$1,$A337)/1000,0)</f>
        <v>0</v>
      </c>
    </row>
    <row r="338" spans="1:9" x14ac:dyDescent="0.25">
      <c r="A338" s="580">
        <v>27290</v>
      </c>
      <c r="B338" s="580" t="s">
        <v>1019</v>
      </c>
      <c r="C338" s="580" t="b">
        <v>1</v>
      </c>
      <c r="E338" t="s">
        <v>839</v>
      </c>
      <c r="H338" t="s">
        <v>270</v>
      </c>
      <c r="I338" s="582">
        <f>ROUND([4]!DvhKonsern($I$1,$A338)/1000,0)</f>
        <v>-135</v>
      </c>
    </row>
    <row r="339" spans="1:9" x14ac:dyDescent="0.25">
      <c r="A339" s="580">
        <v>27291</v>
      </c>
      <c r="B339" s="580" t="s">
        <v>1020</v>
      </c>
      <c r="C339" s="580" t="b">
        <v>1</v>
      </c>
      <c r="E339" t="s">
        <v>839</v>
      </c>
      <c r="H339" t="s">
        <v>270</v>
      </c>
      <c r="I339" s="582">
        <f>ROUND([4]!DvhKonsern($I$1,$A339)/1000,0)</f>
        <v>0</v>
      </c>
    </row>
    <row r="340" spans="1:9" x14ac:dyDescent="0.25">
      <c r="A340" s="580">
        <v>27292</v>
      </c>
      <c r="B340" s="580" t="s">
        <v>1021</v>
      </c>
      <c r="C340" s="580" t="b">
        <v>1</v>
      </c>
      <c r="E340" t="s">
        <v>839</v>
      </c>
      <c r="H340" t="s">
        <v>270</v>
      </c>
      <c r="I340" s="582">
        <f>ROUND([4]!DvhKonsern($I$1,$A340)/1000,0)</f>
        <v>0</v>
      </c>
    </row>
    <row r="341" spans="1:9" x14ac:dyDescent="0.25">
      <c r="A341" s="580">
        <v>27293</v>
      </c>
      <c r="B341" s="580" t="s">
        <v>1022</v>
      </c>
      <c r="C341" s="580" t="b">
        <v>1</v>
      </c>
      <c r="E341" t="s">
        <v>839</v>
      </c>
      <c r="H341" t="s">
        <v>270</v>
      </c>
      <c r="I341" s="582">
        <f>ROUND([4]!DvhKonsern($I$1,$A341)/1000,0)</f>
        <v>-1</v>
      </c>
    </row>
    <row r="342" spans="1:9" x14ac:dyDescent="0.25">
      <c r="A342" s="580">
        <v>27294</v>
      </c>
      <c r="B342" s="580" t="s">
        <v>1023</v>
      </c>
      <c r="C342" s="580" t="b">
        <v>1</v>
      </c>
      <c r="E342" t="s">
        <v>839</v>
      </c>
      <c r="H342" t="s">
        <v>270</v>
      </c>
      <c r="I342" s="582">
        <f>ROUND([4]!DvhKonsern($I$1,$A342)/1000,0)</f>
        <v>0</v>
      </c>
    </row>
    <row r="343" spans="1:9" x14ac:dyDescent="0.25">
      <c r="A343" s="580">
        <v>27295</v>
      </c>
      <c r="B343" s="580" t="s">
        <v>1024</v>
      </c>
      <c r="C343" s="580" t="b">
        <v>1</v>
      </c>
      <c r="E343" t="s">
        <v>839</v>
      </c>
      <c r="H343" t="s">
        <v>270</v>
      </c>
      <c r="I343" s="582">
        <f>ROUND([4]!DvhKonsern($I$1,$A343)/1000,0)</f>
        <v>0</v>
      </c>
    </row>
    <row r="344" spans="1:9" x14ac:dyDescent="0.25">
      <c r="A344" s="580">
        <v>27296</v>
      </c>
      <c r="B344" s="580" t="s">
        <v>1025</v>
      </c>
      <c r="C344" s="580" t="b">
        <v>1</v>
      </c>
      <c r="E344" t="s">
        <v>839</v>
      </c>
      <c r="H344" t="s">
        <v>270</v>
      </c>
      <c r="I344" s="582">
        <f>ROUND([4]!DvhKonsern($I$1,$A344)/1000,0)</f>
        <v>0</v>
      </c>
    </row>
    <row r="345" spans="1:9" x14ac:dyDescent="0.25">
      <c r="A345" s="580">
        <v>27297</v>
      </c>
      <c r="B345" s="580" t="s">
        <v>1026</v>
      </c>
      <c r="C345" s="580" t="b">
        <v>1</v>
      </c>
      <c r="E345" t="s">
        <v>839</v>
      </c>
      <c r="H345" t="s">
        <v>270</v>
      </c>
      <c r="I345" s="582">
        <f>ROUND([4]!DvhKonsern($I$1,$A345)/1000,0)</f>
        <v>0</v>
      </c>
    </row>
    <row r="346" spans="1:9" x14ac:dyDescent="0.25">
      <c r="A346" s="580">
        <v>27298</v>
      </c>
      <c r="B346" s="580" t="s">
        <v>1027</v>
      </c>
      <c r="C346" s="580" t="b">
        <v>1</v>
      </c>
      <c r="E346" t="s">
        <v>839</v>
      </c>
      <c r="H346" t="s">
        <v>270</v>
      </c>
      <c r="I346" s="582">
        <f>ROUND([4]!DvhKonsern($I$1,$A346)/1000,0)</f>
        <v>11</v>
      </c>
    </row>
    <row r="347" spans="1:9" x14ac:dyDescent="0.25">
      <c r="A347" s="580">
        <v>27299</v>
      </c>
      <c r="B347" s="580" t="s">
        <v>1028</v>
      </c>
      <c r="C347" s="580" t="b">
        <v>1</v>
      </c>
      <c r="E347" t="s">
        <v>839</v>
      </c>
      <c r="H347" t="s">
        <v>270</v>
      </c>
      <c r="I347" s="582">
        <f>ROUND([4]!DvhKonsern($I$1,$A347)/1000,0)</f>
        <v>-3664</v>
      </c>
    </row>
    <row r="348" spans="1:9" x14ac:dyDescent="0.25">
      <c r="A348" s="580">
        <v>27301</v>
      </c>
      <c r="B348" s="580" t="s">
        <v>1029</v>
      </c>
      <c r="C348" s="580" t="b">
        <v>1</v>
      </c>
      <c r="E348" t="s">
        <v>967</v>
      </c>
      <c r="H348" t="s">
        <v>270</v>
      </c>
      <c r="I348" s="582">
        <f>ROUND([4]!DvhKonsern($I$1,$A348)/1000,0)</f>
        <v>-3769</v>
      </c>
    </row>
    <row r="349" spans="1:9" x14ac:dyDescent="0.25">
      <c r="A349" s="580">
        <v>27310</v>
      </c>
      <c r="B349" s="580" t="s">
        <v>1030</v>
      </c>
      <c r="C349" s="580" t="b">
        <v>1</v>
      </c>
      <c r="E349" t="s">
        <v>967</v>
      </c>
      <c r="H349" t="s">
        <v>270</v>
      </c>
      <c r="I349" s="582">
        <f>ROUND([4]!DvhKonsern($I$1,$A349)/1000,0)</f>
        <v>-482</v>
      </c>
    </row>
    <row r="350" spans="1:9" x14ac:dyDescent="0.25">
      <c r="A350" s="580">
        <v>27320</v>
      </c>
      <c r="B350" s="580" t="s">
        <v>692</v>
      </c>
      <c r="C350" s="580" t="b">
        <v>1</v>
      </c>
      <c r="E350" t="s">
        <v>967</v>
      </c>
      <c r="H350" t="s">
        <v>270</v>
      </c>
      <c r="I350" s="582">
        <f>ROUND([4]!DvhKonsern($I$1,$A350)/1000,0)</f>
        <v>0</v>
      </c>
    </row>
    <row r="351" spans="1:9" x14ac:dyDescent="0.25">
      <c r="A351" s="580">
        <v>27400</v>
      </c>
      <c r="B351" s="580" t="s">
        <v>807</v>
      </c>
      <c r="C351" s="580" t="b">
        <v>1</v>
      </c>
      <c r="E351" t="s">
        <v>967</v>
      </c>
      <c r="H351" t="s">
        <v>270</v>
      </c>
      <c r="I351" s="582">
        <f>ROUND([4]!DvhKonsern($I$1,$A351)/1000,0)</f>
        <v>0</v>
      </c>
    </row>
    <row r="352" spans="1:9" x14ac:dyDescent="0.25">
      <c r="A352" s="580">
        <v>27401</v>
      </c>
      <c r="B352" s="580" t="s">
        <v>1031</v>
      </c>
      <c r="C352" s="580" t="b">
        <v>1</v>
      </c>
      <c r="E352" t="s">
        <v>967</v>
      </c>
      <c r="H352" t="s">
        <v>270</v>
      </c>
      <c r="I352" s="582">
        <f>ROUND([4]!DvhKonsern($I$1,$A352)/1000,0)</f>
        <v>0</v>
      </c>
    </row>
    <row r="353" spans="1:9" x14ac:dyDescent="0.25">
      <c r="A353" s="580">
        <v>27500</v>
      </c>
      <c r="B353" s="580" t="s">
        <v>1032</v>
      </c>
      <c r="C353" s="580" t="b">
        <v>1</v>
      </c>
      <c r="E353" t="s">
        <v>1033</v>
      </c>
      <c r="H353" t="s">
        <v>270</v>
      </c>
      <c r="I353" s="582">
        <f>ROUND([4]!DvhKonsern($I$1,$A353)/1000,0)</f>
        <v>-92992</v>
      </c>
    </row>
    <row r="354" spans="1:9" x14ac:dyDescent="0.25">
      <c r="A354" s="580">
        <v>27729</v>
      </c>
      <c r="B354" s="580" t="s">
        <v>1034</v>
      </c>
      <c r="C354" s="580" t="b">
        <v>1</v>
      </c>
      <c r="E354" t="s">
        <v>839</v>
      </c>
      <c r="H354" t="s">
        <v>270</v>
      </c>
      <c r="I354" s="582">
        <f>ROUND([4]!DvhKonsern($I$1,$A354)/1000,0)</f>
        <v>0</v>
      </c>
    </row>
    <row r="355" spans="1:9" x14ac:dyDescent="0.25">
      <c r="A355" s="580">
        <v>27731</v>
      </c>
      <c r="B355" s="580" t="s">
        <v>1035</v>
      </c>
      <c r="C355" s="580" t="b">
        <v>1</v>
      </c>
      <c r="E355" t="s">
        <v>839</v>
      </c>
      <c r="H355" t="s">
        <v>270</v>
      </c>
      <c r="I355" s="582">
        <f>ROUND([4]!DvhKonsern($I$1,$A355)/1000,0)</f>
        <v>0</v>
      </c>
    </row>
    <row r="356" spans="1:9" x14ac:dyDescent="0.25">
      <c r="A356" s="580">
        <v>27733</v>
      </c>
      <c r="B356" s="580" t="s">
        <v>1036</v>
      </c>
      <c r="C356" s="580" t="b">
        <v>1</v>
      </c>
      <c r="E356" t="s">
        <v>839</v>
      </c>
      <c r="H356" t="s">
        <v>270</v>
      </c>
      <c r="I356" s="582">
        <f>ROUND([4]!DvhKonsern($I$1,$A356)/1000,0)</f>
        <v>-10638</v>
      </c>
    </row>
    <row r="357" spans="1:9" x14ac:dyDescent="0.25">
      <c r="A357" s="580">
        <v>27810</v>
      </c>
      <c r="B357" s="580" t="s">
        <v>1037</v>
      </c>
      <c r="C357" s="580" t="b">
        <v>1</v>
      </c>
      <c r="E357" t="s">
        <v>970</v>
      </c>
      <c r="H357" t="s">
        <v>270</v>
      </c>
      <c r="I357" s="582">
        <f>ROUND([4]!DvhKonsern($I$1,$A357)/1000,0)</f>
        <v>0</v>
      </c>
    </row>
    <row r="358" spans="1:9" x14ac:dyDescent="0.25">
      <c r="A358" s="580">
        <v>27811</v>
      </c>
      <c r="B358" s="580" t="s">
        <v>1038</v>
      </c>
      <c r="C358" s="580" t="b">
        <v>1</v>
      </c>
      <c r="E358" t="s">
        <v>1039</v>
      </c>
      <c r="H358" t="s">
        <v>270</v>
      </c>
      <c r="I358" s="582">
        <f>ROUND([4]!DvhKonsern($I$1,$A358)/1000,0)</f>
        <v>-369</v>
      </c>
    </row>
    <row r="359" spans="1:9" x14ac:dyDescent="0.25">
      <c r="A359" s="580">
        <v>27812</v>
      </c>
      <c r="B359" s="580" t="s">
        <v>1040</v>
      </c>
      <c r="C359" s="580" t="b">
        <v>1</v>
      </c>
      <c r="E359" t="s">
        <v>1039</v>
      </c>
      <c r="H359" t="s">
        <v>270</v>
      </c>
      <c r="I359" s="582">
        <f>ROUND([4]!DvhKonsern($I$1,$A359)/1000,0)</f>
        <v>-53</v>
      </c>
    </row>
    <row r="360" spans="1:9" x14ac:dyDescent="0.25">
      <c r="A360" s="580">
        <v>27813</v>
      </c>
      <c r="B360" s="580" t="s">
        <v>1041</v>
      </c>
      <c r="C360" s="580" t="b">
        <v>1</v>
      </c>
      <c r="E360" t="s">
        <v>1042</v>
      </c>
      <c r="H360" t="s">
        <v>270</v>
      </c>
      <c r="I360" s="582">
        <f>ROUND([4]!DvhKonsern($I$1,$A360)/1000,0)</f>
        <v>-290</v>
      </c>
    </row>
    <row r="361" spans="1:9" x14ac:dyDescent="0.25">
      <c r="A361" s="580">
        <v>27821</v>
      </c>
      <c r="B361" s="580" t="s">
        <v>1043</v>
      </c>
      <c r="C361" s="580" t="b">
        <v>1</v>
      </c>
      <c r="E361" t="s">
        <v>1039</v>
      </c>
      <c r="H361" t="s">
        <v>270</v>
      </c>
      <c r="I361" s="582">
        <f>ROUND([4]!DvhKonsern($I$1,$A361)/1000,0)</f>
        <v>-3041</v>
      </c>
    </row>
    <row r="362" spans="1:9" x14ac:dyDescent="0.25">
      <c r="A362" s="580">
        <v>27822</v>
      </c>
      <c r="B362" s="580" t="s">
        <v>1044</v>
      </c>
      <c r="C362" s="580" t="b">
        <v>1</v>
      </c>
      <c r="E362" t="s">
        <v>1039</v>
      </c>
      <c r="H362" t="s">
        <v>270</v>
      </c>
      <c r="I362" s="582">
        <f>ROUND([4]!DvhKonsern($I$1,$A362)/1000,0)</f>
        <v>-107</v>
      </c>
    </row>
    <row r="363" spans="1:9" x14ac:dyDescent="0.25">
      <c r="A363" s="580">
        <v>27823</v>
      </c>
      <c r="B363" s="580" t="s">
        <v>1045</v>
      </c>
      <c r="C363" s="580" t="b">
        <v>1</v>
      </c>
      <c r="E363" t="s">
        <v>1039</v>
      </c>
      <c r="H363" t="s">
        <v>270</v>
      </c>
      <c r="I363" s="582">
        <f>ROUND([4]!DvhKonsern($I$1,$A363)/1000,0)</f>
        <v>-424</v>
      </c>
    </row>
    <row r="364" spans="1:9" x14ac:dyDescent="0.25">
      <c r="A364" s="580">
        <v>27824</v>
      </c>
      <c r="B364" s="580" t="s">
        <v>1046</v>
      </c>
      <c r="C364" s="580" t="b">
        <v>1</v>
      </c>
      <c r="E364" t="s">
        <v>1042</v>
      </c>
      <c r="H364" t="s">
        <v>270</v>
      </c>
      <c r="I364" s="582">
        <f>ROUND([4]!DvhKonsern($I$1,$A364)/1000,0)</f>
        <v>-36</v>
      </c>
    </row>
    <row r="365" spans="1:9" x14ac:dyDescent="0.25">
      <c r="A365" s="580">
        <v>27841</v>
      </c>
      <c r="B365" s="580" t="s">
        <v>1047</v>
      </c>
      <c r="C365" s="580" t="b">
        <v>1</v>
      </c>
      <c r="E365" t="s">
        <v>1039</v>
      </c>
      <c r="H365" t="s">
        <v>270</v>
      </c>
      <c r="I365" s="582">
        <f>ROUND([4]!DvhKonsern($I$1,$A365)/1000,0)</f>
        <v>-794</v>
      </c>
    </row>
    <row r="366" spans="1:9" x14ac:dyDescent="0.25">
      <c r="A366" s="580">
        <v>27842</v>
      </c>
      <c r="B366" s="580" t="s">
        <v>1048</v>
      </c>
      <c r="C366" s="580" t="b">
        <v>1</v>
      </c>
      <c r="E366" t="s">
        <v>1039</v>
      </c>
      <c r="H366" t="s">
        <v>270</v>
      </c>
      <c r="I366" s="582">
        <f>ROUND([4]!DvhKonsern($I$1,$A366)/1000,0)</f>
        <v>0</v>
      </c>
    </row>
    <row r="367" spans="1:9" x14ac:dyDescent="0.25">
      <c r="A367" s="580">
        <v>27843</v>
      </c>
      <c r="B367" s="580" t="s">
        <v>1049</v>
      </c>
      <c r="C367" s="580" t="b">
        <v>1</v>
      </c>
      <c r="E367" t="s">
        <v>1042</v>
      </c>
      <c r="H367" t="s">
        <v>270</v>
      </c>
      <c r="I367" s="582">
        <f>ROUND([4]!DvhKonsern($I$1,$A367)/1000,0)</f>
        <v>0</v>
      </c>
    </row>
    <row r="368" spans="1:9" x14ac:dyDescent="0.25">
      <c r="A368" s="580">
        <v>27870</v>
      </c>
      <c r="B368" s="580" t="s">
        <v>1050</v>
      </c>
      <c r="C368" s="580" t="b">
        <v>1</v>
      </c>
      <c r="E368" t="s">
        <v>1051</v>
      </c>
      <c r="H368" t="s">
        <v>270</v>
      </c>
      <c r="I368" s="582">
        <f>ROUND([4]!DvhKonsern($I$1,$A368)/1000,0)</f>
        <v>-17669</v>
      </c>
    </row>
    <row r="369" spans="1:9" x14ac:dyDescent="0.25">
      <c r="A369" s="580">
        <v>27871</v>
      </c>
      <c r="B369" s="580" t="s">
        <v>1052</v>
      </c>
      <c r="C369" s="580" t="b">
        <v>1</v>
      </c>
      <c r="E369" t="s">
        <v>1051</v>
      </c>
      <c r="H369" t="s">
        <v>270</v>
      </c>
      <c r="I369" s="582">
        <f>ROUND([4]!DvhKonsern($I$1,$A369)/1000,0)</f>
        <v>0</v>
      </c>
    </row>
    <row r="370" spans="1:9" x14ac:dyDescent="0.25">
      <c r="A370" s="580">
        <v>27895</v>
      </c>
      <c r="B370" s="580" t="s">
        <v>1053</v>
      </c>
      <c r="C370" s="580" t="b">
        <v>1</v>
      </c>
      <c r="E370" t="s">
        <v>839</v>
      </c>
      <c r="H370" t="s">
        <v>270</v>
      </c>
      <c r="I370" s="582">
        <f>ROUND([4]!DvhKonsern($I$1,$A370)/1000,0)</f>
        <v>0</v>
      </c>
    </row>
    <row r="371" spans="1:9" x14ac:dyDescent="0.25">
      <c r="A371" s="580">
        <v>27896</v>
      </c>
      <c r="B371" s="580" t="s">
        <v>1054</v>
      </c>
      <c r="C371" s="580" t="b">
        <v>1</v>
      </c>
      <c r="E371" t="s">
        <v>1055</v>
      </c>
      <c r="F371" t="s">
        <v>700</v>
      </c>
      <c r="H371" t="s">
        <v>270</v>
      </c>
      <c r="I371" s="582">
        <f>ROUND([4]!DvhKonsern($I$1,$A371)/1000,0)</f>
        <v>8633657</v>
      </c>
    </row>
    <row r="372" spans="1:9" x14ac:dyDescent="0.25">
      <c r="A372" s="580" t="s">
        <v>1056</v>
      </c>
      <c r="B372" s="580" t="s">
        <v>1057</v>
      </c>
      <c r="C372" s="580" t="b">
        <v>1</v>
      </c>
      <c r="H372" t="s">
        <v>270</v>
      </c>
      <c r="I372" s="582">
        <f>ROUND([4]!DvhKonsern($I$1,$A372)/1000,0)</f>
        <v>0</v>
      </c>
    </row>
    <row r="373" spans="1:9" x14ac:dyDescent="0.25">
      <c r="A373" s="580" t="s">
        <v>1058</v>
      </c>
      <c r="B373" s="580" t="s">
        <v>1059</v>
      </c>
      <c r="C373" s="580" t="b">
        <v>1</v>
      </c>
      <c r="H373" t="s">
        <v>270</v>
      </c>
      <c r="I373" s="582">
        <f>ROUND([4]!DvhKonsern($I$1,$A373)/1000,0)</f>
        <v>0</v>
      </c>
    </row>
    <row r="374" spans="1:9" x14ac:dyDescent="0.25">
      <c r="A374" s="580" t="s">
        <v>1060</v>
      </c>
      <c r="B374" s="580" t="s">
        <v>1061</v>
      </c>
      <c r="C374" s="580" t="b">
        <v>1</v>
      </c>
      <c r="H374" t="s">
        <v>270</v>
      </c>
      <c r="I374" s="582">
        <f>ROUND([4]!DvhKonsern($I$1,$A374)/1000,0)</f>
        <v>0</v>
      </c>
    </row>
    <row r="375" spans="1:9" x14ac:dyDescent="0.25">
      <c r="A375" s="580">
        <v>27897</v>
      </c>
      <c r="B375" s="580" t="s">
        <v>1062</v>
      </c>
      <c r="C375" s="580" t="b">
        <v>1</v>
      </c>
      <c r="E375" t="s">
        <v>1055</v>
      </c>
      <c r="F375" t="s">
        <v>700</v>
      </c>
      <c r="H375" t="s">
        <v>270</v>
      </c>
      <c r="I375" s="582">
        <f>ROUND([4]!DvhKonsern($I$1,$A375)/1000,0)</f>
        <v>604974</v>
      </c>
    </row>
    <row r="376" spans="1:9" x14ac:dyDescent="0.25">
      <c r="A376" s="580">
        <v>27898</v>
      </c>
      <c r="B376" s="580" t="s">
        <v>1063</v>
      </c>
      <c r="C376" s="580" t="b">
        <v>1</v>
      </c>
      <c r="E376" t="s">
        <v>1064</v>
      </c>
      <c r="H376" t="s">
        <v>270</v>
      </c>
      <c r="I376" s="582">
        <f>ROUND([4]!DvhKonsern($I$1,$A376)/1000,0)</f>
        <v>-3916835</v>
      </c>
    </row>
    <row r="377" spans="1:9" x14ac:dyDescent="0.25">
      <c r="A377" s="580" t="s">
        <v>1065</v>
      </c>
      <c r="B377" s="580" t="s">
        <v>1066</v>
      </c>
      <c r="C377" s="580" t="b">
        <v>1</v>
      </c>
      <c r="H377" t="s">
        <v>270</v>
      </c>
      <c r="I377" s="582">
        <f>ROUND([4]!DvhKonsern($I$1,$A377)/1000,0)</f>
        <v>0</v>
      </c>
    </row>
    <row r="378" spans="1:9" x14ac:dyDescent="0.25">
      <c r="A378" s="580">
        <v>27899</v>
      </c>
      <c r="B378" s="580" t="s">
        <v>1067</v>
      </c>
      <c r="C378" s="580" t="b">
        <v>1</v>
      </c>
      <c r="E378" t="s">
        <v>1064</v>
      </c>
      <c r="H378" t="s">
        <v>270</v>
      </c>
      <c r="I378" s="582">
        <f>ROUND([4]!DvhKonsern($I$1,$A378)/1000,0)</f>
        <v>-5326963</v>
      </c>
    </row>
    <row r="379" spans="1:9" x14ac:dyDescent="0.25">
      <c r="A379" s="580">
        <v>27910</v>
      </c>
      <c r="B379" s="580" t="s">
        <v>1068</v>
      </c>
      <c r="C379" s="580" t="b">
        <v>1</v>
      </c>
      <c r="E379" t="s">
        <v>837</v>
      </c>
      <c r="H379" t="s">
        <v>270</v>
      </c>
      <c r="I379" s="582">
        <f>ROUND([4]!DvhKonsern($I$1,$A379)/1000,0)</f>
        <v>0</v>
      </c>
    </row>
    <row r="380" spans="1:9" x14ac:dyDescent="0.25">
      <c r="A380" s="580">
        <v>27911</v>
      </c>
      <c r="B380" s="580" t="s">
        <v>1028</v>
      </c>
      <c r="C380" s="580" t="b">
        <v>1</v>
      </c>
      <c r="E380" t="s">
        <v>839</v>
      </c>
      <c r="H380" t="s">
        <v>270</v>
      </c>
      <c r="I380" s="582">
        <f>ROUND([4]!DvhKonsern($I$1,$A380)/1000,0)</f>
        <v>0</v>
      </c>
    </row>
    <row r="381" spans="1:9" x14ac:dyDescent="0.25">
      <c r="A381" s="580">
        <v>27921</v>
      </c>
      <c r="B381" s="580" t="s">
        <v>838</v>
      </c>
      <c r="C381" s="580" t="b">
        <v>1</v>
      </c>
      <c r="E381" t="s">
        <v>839</v>
      </c>
      <c r="H381" t="s">
        <v>270</v>
      </c>
      <c r="I381" s="582">
        <f>ROUND([4]!DvhKonsern($I$1,$A381)/1000,0)</f>
        <v>0</v>
      </c>
    </row>
    <row r="382" spans="1:9" x14ac:dyDescent="0.25">
      <c r="A382" s="580">
        <v>27922</v>
      </c>
      <c r="B382" s="580" t="s">
        <v>840</v>
      </c>
      <c r="C382" s="580" t="b">
        <v>1</v>
      </c>
      <c r="E382" t="s">
        <v>839</v>
      </c>
      <c r="H382" t="s">
        <v>270</v>
      </c>
      <c r="I382" s="582">
        <f>ROUND([4]!DvhKonsern($I$1,$A382)/1000,0)</f>
        <v>0</v>
      </c>
    </row>
    <row r="383" spans="1:9" x14ac:dyDescent="0.25">
      <c r="A383" s="580" t="s">
        <v>1069</v>
      </c>
      <c r="B383" s="580" t="s">
        <v>1070</v>
      </c>
      <c r="C383" s="580" t="b">
        <v>1</v>
      </c>
      <c r="H383" t="s">
        <v>270</v>
      </c>
      <c r="I383" s="582">
        <f>ROUND([4]!DvhKonsern($I$1,$A383)/1000,0)</f>
        <v>0</v>
      </c>
    </row>
    <row r="384" spans="1:9" x14ac:dyDescent="0.25">
      <c r="A384" s="580">
        <v>28032</v>
      </c>
      <c r="B384" s="580" t="s">
        <v>1071</v>
      </c>
      <c r="C384" s="580" t="b">
        <v>1</v>
      </c>
      <c r="E384" t="s">
        <v>965</v>
      </c>
      <c r="H384" t="s">
        <v>270</v>
      </c>
      <c r="I384" s="582">
        <f>ROUND([4]!DvhKonsern($I$1,$A384)/1000,0)</f>
        <v>-150000</v>
      </c>
    </row>
    <row r="385" spans="1:9" x14ac:dyDescent="0.25">
      <c r="A385" s="580">
        <v>28040</v>
      </c>
      <c r="B385" s="580" t="s">
        <v>1072</v>
      </c>
      <c r="C385" s="580" t="b">
        <v>1</v>
      </c>
      <c r="E385" t="s">
        <v>965</v>
      </c>
      <c r="H385" t="s">
        <v>270</v>
      </c>
      <c r="I385" s="582">
        <f>ROUND([4]!DvhKonsern($I$1,$A385)/1000,0)</f>
        <v>0</v>
      </c>
    </row>
    <row r="386" spans="1:9" x14ac:dyDescent="0.25">
      <c r="A386" s="580">
        <v>28099</v>
      </c>
      <c r="B386" s="580" t="s">
        <v>1073</v>
      </c>
      <c r="C386" s="580" t="b">
        <v>1</v>
      </c>
      <c r="E386" t="s">
        <v>967</v>
      </c>
      <c r="H386" t="s">
        <v>270</v>
      </c>
      <c r="I386" s="582">
        <f>ROUND([4]!DvhKonsern($I$1,$A386)/1000,0)</f>
        <v>0</v>
      </c>
    </row>
    <row r="387" spans="1:9" x14ac:dyDescent="0.25">
      <c r="A387" s="580">
        <v>28200</v>
      </c>
      <c r="B387" s="580" t="s">
        <v>1074</v>
      </c>
      <c r="C387" s="580" t="b">
        <v>1</v>
      </c>
      <c r="E387" t="s">
        <v>963</v>
      </c>
      <c r="H387" t="s">
        <v>270</v>
      </c>
      <c r="I387" s="582">
        <f>ROUND([4]!DvhKonsern($I$1,$A387)/1000,0)</f>
        <v>0</v>
      </c>
    </row>
    <row r="388" spans="1:9" x14ac:dyDescent="0.25">
      <c r="A388" s="580">
        <v>28240</v>
      </c>
      <c r="B388" s="580" t="s">
        <v>1075</v>
      </c>
      <c r="C388" s="580" t="b">
        <v>1</v>
      </c>
      <c r="E388" t="s">
        <v>963</v>
      </c>
      <c r="H388" t="s">
        <v>270</v>
      </c>
      <c r="I388" s="582">
        <f>ROUND([4]!DvhKonsern($I$1,$A388)/1000,0)</f>
        <v>0</v>
      </c>
    </row>
    <row r="389" spans="1:9" x14ac:dyDescent="0.25">
      <c r="A389" s="580">
        <v>28299</v>
      </c>
      <c r="B389" s="580" t="s">
        <v>1076</v>
      </c>
      <c r="C389" s="580" t="b">
        <v>1</v>
      </c>
      <c r="E389" t="s">
        <v>967</v>
      </c>
      <c r="H389" t="s">
        <v>270</v>
      </c>
      <c r="I389" s="582">
        <f>ROUND([4]!DvhKonsern($I$1,$A389)/1000,0)</f>
        <v>0</v>
      </c>
    </row>
    <row r="390" spans="1:9" x14ac:dyDescent="0.25">
      <c r="A390" s="580">
        <v>29200</v>
      </c>
      <c r="B390" s="580" t="s">
        <v>381</v>
      </c>
      <c r="C390" s="580" t="b">
        <v>1</v>
      </c>
      <c r="E390" t="s">
        <v>1077</v>
      </c>
      <c r="H390" t="s">
        <v>270</v>
      </c>
      <c r="I390" s="582">
        <f>ROUND([4]!DvhKonsern($I$1,$A390)/1000,0)</f>
        <v>-1238856</v>
      </c>
    </row>
    <row r="391" spans="1:9" x14ac:dyDescent="0.25">
      <c r="A391" s="580">
        <v>29201</v>
      </c>
      <c r="B391" s="580" t="s">
        <v>1078</v>
      </c>
      <c r="C391" s="580" t="b">
        <v>1</v>
      </c>
      <c r="E391" t="s">
        <v>1077</v>
      </c>
      <c r="H391" t="s">
        <v>270</v>
      </c>
      <c r="I391" s="582">
        <f>ROUND([4]!DvhKonsern($I$1,$A391)/1000,0)</f>
        <v>42</v>
      </c>
    </row>
    <row r="392" spans="1:9" x14ac:dyDescent="0.25">
      <c r="A392" s="580">
        <v>29250</v>
      </c>
      <c r="B392" s="580" t="s">
        <v>616</v>
      </c>
      <c r="C392" s="580" t="b">
        <v>1</v>
      </c>
      <c r="E392" t="s">
        <v>1079</v>
      </c>
      <c r="H392" t="s">
        <v>270</v>
      </c>
      <c r="I392" s="582">
        <f>ROUND([4]!DvhKonsern($I$1,$A392)/1000,0)</f>
        <v>-246531</v>
      </c>
    </row>
    <row r="393" spans="1:9" x14ac:dyDescent="0.25">
      <c r="A393" s="580">
        <v>29260</v>
      </c>
      <c r="B393" s="580" t="s">
        <v>1080</v>
      </c>
      <c r="C393" s="580" t="b">
        <v>1</v>
      </c>
      <c r="E393" t="s">
        <v>1081</v>
      </c>
      <c r="H393" t="s">
        <v>270</v>
      </c>
      <c r="I393" s="582">
        <f>ROUND([4]!DvhKonsern($I$1,$A393)/1000,0)</f>
        <v>-1290920</v>
      </c>
    </row>
    <row r="394" spans="1:9" x14ac:dyDescent="0.25">
      <c r="A394" s="580">
        <v>29350</v>
      </c>
      <c r="B394" s="580" t="s">
        <v>1082</v>
      </c>
      <c r="C394" s="580" t="b">
        <v>1</v>
      </c>
      <c r="E394" t="s">
        <v>1083</v>
      </c>
      <c r="H394" t="s">
        <v>270</v>
      </c>
      <c r="I394" s="582">
        <f>ROUND([4]!DvhKonsern($I$1,$A394)/1000,0)</f>
        <v>-189661</v>
      </c>
    </row>
    <row r="395" spans="1:9" x14ac:dyDescent="0.25">
      <c r="A395" s="580">
        <v>29395</v>
      </c>
      <c r="B395" s="580" t="s">
        <v>1084</v>
      </c>
      <c r="C395" s="580" t="b">
        <v>1</v>
      </c>
      <c r="E395" t="s">
        <v>1085</v>
      </c>
      <c r="H395" t="s">
        <v>270</v>
      </c>
      <c r="I395" s="582">
        <f>ROUND([4]!DvhKonsern($I$1,$A395)/1000,0)</f>
        <v>-1493</v>
      </c>
    </row>
    <row r="396" spans="1:9" x14ac:dyDescent="0.25">
      <c r="A396" s="580">
        <v>29490</v>
      </c>
      <c r="B396" s="580" t="s">
        <v>1086</v>
      </c>
      <c r="C396" s="580" t="b">
        <v>1</v>
      </c>
      <c r="E396" t="s">
        <v>1087</v>
      </c>
      <c r="H396" t="s">
        <v>270</v>
      </c>
      <c r="I396" s="582">
        <f>ROUND([4]!DvhKonsern($I$1,$A396)/1000,0)</f>
        <v>0</v>
      </c>
    </row>
    <row r="397" spans="1:9" x14ac:dyDescent="0.25">
      <c r="A397" s="580">
        <v>29492</v>
      </c>
      <c r="B397" s="580" t="s">
        <v>1088</v>
      </c>
      <c r="C397" s="580" t="b">
        <v>1</v>
      </c>
      <c r="E397" t="s">
        <v>1085</v>
      </c>
      <c r="H397" t="s">
        <v>270</v>
      </c>
      <c r="I397" s="582">
        <f>ROUND([4]!DvhKonsern($I$1,$A397)/1000,0)</f>
        <v>-10144</v>
      </c>
    </row>
    <row r="398" spans="1:9" x14ac:dyDescent="0.25">
      <c r="A398" s="580">
        <v>29495</v>
      </c>
      <c r="B398" s="580" t="s">
        <v>1089</v>
      </c>
      <c r="C398" s="580" t="b">
        <v>1</v>
      </c>
      <c r="E398" t="s">
        <v>1090</v>
      </c>
      <c r="H398" t="s">
        <v>270</v>
      </c>
      <c r="I398" s="582">
        <f>ROUND([4]!DvhKonsern($I$1,$A398)/1000,0)</f>
        <v>-150000</v>
      </c>
    </row>
    <row r="399" spans="1:9" x14ac:dyDescent="0.25">
      <c r="A399" s="580">
        <v>29496</v>
      </c>
      <c r="B399" s="580" t="s">
        <v>1091</v>
      </c>
      <c r="C399" s="580" t="b">
        <v>1</v>
      </c>
      <c r="E399" t="s">
        <v>1090</v>
      </c>
      <c r="H399" t="s">
        <v>270</v>
      </c>
      <c r="I399" s="582">
        <f>ROUND([4]!DvhKonsern($I$1,$A399)/1000,0)</f>
        <v>0</v>
      </c>
    </row>
    <row r="400" spans="1:9" x14ac:dyDescent="0.25">
      <c r="A400" s="580">
        <v>29497</v>
      </c>
      <c r="B400" s="580" t="s">
        <v>1092</v>
      </c>
      <c r="C400" s="580" t="b">
        <v>1</v>
      </c>
      <c r="E400" t="s">
        <v>1093</v>
      </c>
      <c r="H400" t="s">
        <v>270</v>
      </c>
      <c r="I400" s="582">
        <f>ROUND([4]!DvhKonsern($I$1,$A400)/1000,0)</f>
        <v>-178389</v>
      </c>
    </row>
    <row r="401" spans="1:9" x14ac:dyDescent="0.25">
      <c r="A401" s="580">
        <v>29498</v>
      </c>
      <c r="B401" s="580" t="s">
        <v>1094</v>
      </c>
      <c r="C401" s="580" t="b">
        <v>1</v>
      </c>
      <c r="E401" t="s">
        <v>1093</v>
      </c>
      <c r="H401" t="s">
        <v>270</v>
      </c>
      <c r="I401" s="582">
        <f>ROUND([4]!DvhKonsern($I$1,$A401)/1000,0)</f>
        <v>-12186</v>
      </c>
    </row>
    <row r="402" spans="1:9" x14ac:dyDescent="0.25">
      <c r="A402" s="580">
        <v>30200</v>
      </c>
      <c r="B402" s="580" t="s">
        <v>1095</v>
      </c>
      <c r="C402" s="580" t="b">
        <v>1</v>
      </c>
      <c r="E402" t="s">
        <v>1096</v>
      </c>
      <c r="F402" t="s">
        <v>1097</v>
      </c>
      <c r="H402" t="s">
        <v>290</v>
      </c>
      <c r="I402" s="582">
        <f>ROUND([4]!DvhKonsern($I$1,$A402)/1000,0)</f>
        <v>-689</v>
      </c>
    </row>
    <row r="403" spans="1:9" x14ac:dyDescent="0.25">
      <c r="A403" s="580">
        <v>31010</v>
      </c>
      <c r="B403" s="580" t="s">
        <v>1098</v>
      </c>
      <c r="C403" s="580" t="b">
        <v>1</v>
      </c>
      <c r="E403" t="s">
        <v>1096</v>
      </c>
      <c r="F403" t="s">
        <v>1097</v>
      </c>
      <c r="H403" t="s">
        <v>290</v>
      </c>
      <c r="I403" s="582">
        <f>ROUND([4]!DvhKonsern($I$1,$A403)/1000,0)</f>
        <v>-17204</v>
      </c>
    </row>
    <row r="404" spans="1:9" x14ac:dyDescent="0.25">
      <c r="A404" s="580">
        <v>31115</v>
      </c>
      <c r="B404" s="580" t="s">
        <v>1099</v>
      </c>
      <c r="C404" s="580" t="b">
        <v>1</v>
      </c>
      <c r="E404" t="s">
        <v>1096</v>
      </c>
      <c r="F404" t="s">
        <v>1097</v>
      </c>
      <c r="H404" t="s">
        <v>290</v>
      </c>
      <c r="I404" s="582">
        <f>ROUND([4]!DvhKonsern($I$1,$A404)/1000,0)</f>
        <v>-11515</v>
      </c>
    </row>
    <row r="405" spans="1:9" x14ac:dyDescent="0.25">
      <c r="A405" s="580">
        <v>32211</v>
      </c>
      <c r="B405" s="580" t="s">
        <v>1100</v>
      </c>
      <c r="C405" s="580" t="b">
        <v>1</v>
      </c>
      <c r="E405" t="s">
        <v>1101</v>
      </c>
      <c r="F405" t="s">
        <v>1097</v>
      </c>
      <c r="H405" t="s">
        <v>290</v>
      </c>
      <c r="I405" s="582">
        <f>ROUND([4]!DvhKonsern($I$1,$A405)/1000,0)</f>
        <v>-398</v>
      </c>
    </row>
    <row r="406" spans="1:9" x14ac:dyDescent="0.25">
      <c r="A406" s="580">
        <v>32221</v>
      </c>
      <c r="B406" s="580" t="s">
        <v>1102</v>
      </c>
      <c r="C406" s="580" t="b">
        <v>1</v>
      </c>
      <c r="E406" t="s">
        <v>1101</v>
      </c>
      <c r="F406" t="s">
        <v>1097</v>
      </c>
      <c r="H406" t="s">
        <v>290</v>
      </c>
      <c r="I406" s="582">
        <f>ROUND([4]!DvhKonsern($I$1,$A406)/1000,0)</f>
        <v>-8</v>
      </c>
    </row>
    <row r="407" spans="1:9" x14ac:dyDescent="0.25">
      <c r="A407" s="580">
        <v>32660</v>
      </c>
      <c r="B407" s="580" t="s">
        <v>1103</v>
      </c>
      <c r="C407" s="580" t="b">
        <v>1</v>
      </c>
      <c r="E407" t="s">
        <v>1104</v>
      </c>
      <c r="H407" t="s">
        <v>290</v>
      </c>
      <c r="I407" s="582">
        <f>ROUND([4]!DvhKonsern($I$1,$A407)/1000,0)</f>
        <v>0</v>
      </c>
    </row>
    <row r="408" spans="1:9" x14ac:dyDescent="0.25">
      <c r="A408" s="580">
        <v>32711</v>
      </c>
      <c r="B408" s="580" t="s">
        <v>1105</v>
      </c>
      <c r="C408" s="580" t="b">
        <v>1</v>
      </c>
      <c r="E408" t="s">
        <v>1106</v>
      </c>
      <c r="H408" t="s">
        <v>290</v>
      </c>
      <c r="I408" s="582">
        <f>ROUND([4]!DvhKonsern($I$1,$A408)/1000,0)</f>
        <v>-3461</v>
      </c>
    </row>
    <row r="409" spans="1:9" x14ac:dyDescent="0.25">
      <c r="A409" s="580">
        <v>33121</v>
      </c>
      <c r="B409" s="580" t="s">
        <v>1107</v>
      </c>
      <c r="C409" s="580" t="b">
        <v>1</v>
      </c>
      <c r="E409" t="s">
        <v>1101</v>
      </c>
      <c r="F409" t="s">
        <v>1097</v>
      </c>
      <c r="H409" t="s">
        <v>290</v>
      </c>
      <c r="I409" s="582">
        <f>ROUND([4]!DvhKonsern($I$1,$A409)/1000,0)</f>
        <v>-5012</v>
      </c>
    </row>
    <row r="410" spans="1:9" x14ac:dyDescent="0.25">
      <c r="A410" s="580">
        <v>33211</v>
      </c>
      <c r="B410" s="580" t="s">
        <v>1108</v>
      </c>
      <c r="C410" s="580" t="b">
        <v>1</v>
      </c>
      <c r="E410" t="s">
        <v>1101</v>
      </c>
      <c r="F410" t="s">
        <v>1097</v>
      </c>
      <c r="H410" t="s">
        <v>290</v>
      </c>
      <c r="I410" s="582">
        <f>ROUND([4]!DvhKonsern($I$1,$A410)/1000,0)</f>
        <v>-751</v>
      </c>
    </row>
    <row r="411" spans="1:9" x14ac:dyDescent="0.25">
      <c r="A411" s="580">
        <v>33311</v>
      </c>
      <c r="B411" s="580" t="s">
        <v>1109</v>
      </c>
      <c r="C411" s="580" t="b">
        <v>1</v>
      </c>
      <c r="E411" t="s">
        <v>1101</v>
      </c>
      <c r="F411" t="s">
        <v>1097</v>
      </c>
      <c r="H411" t="s">
        <v>290</v>
      </c>
      <c r="I411" s="582">
        <f>ROUND([4]!DvhKonsern($I$1,$A411)/1000,0)</f>
        <v>-155</v>
      </c>
    </row>
    <row r="412" spans="1:9" x14ac:dyDescent="0.25">
      <c r="A412" s="580">
        <v>33321</v>
      </c>
      <c r="B412" s="580" t="s">
        <v>1110</v>
      </c>
      <c r="C412" s="580" t="b">
        <v>1</v>
      </c>
      <c r="E412" t="s">
        <v>1101</v>
      </c>
      <c r="F412" t="s">
        <v>1097</v>
      </c>
      <c r="H412" t="s">
        <v>290</v>
      </c>
      <c r="I412" s="582">
        <f>ROUND([4]!DvhKonsern($I$1,$A412)/1000,0)</f>
        <v>-109</v>
      </c>
    </row>
    <row r="413" spans="1:9" x14ac:dyDescent="0.25">
      <c r="A413" s="580">
        <v>33361</v>
      </c>
      <c r="B413" s="580" t="s">
        <v>1111</v>
      </c>
      <c r="C413" s="580" t="b">
        <v>1</v>
      </c>
      <c r="E413" t="s">
        <v>1112</v>
      </c>
      <c r="F413" t="s">
        <v>1097</v>
      </c>
      <c r="H413" t="s">
        <v>290</v>
      </c>
      <c r="I413" s="582">
        <f>ROUND([4]!DvhKonsern($I$1,$A413)/1000,0)</f>
        <v>-26679</v>
      </c>
    </row>
    <row r="414" spans="1:9" x14ac:dyDescent="0.25">
      <c r="A414" s="580">
        <v>33948</v>
      </c>
      <c r="B414" s="580" t="s">
        <v>1113</v>
      </c>
      <c r="C414" s="580" t="b">
        <v>1</v>
      </c>
      <c r="E414" t="s">
        <v>1101</v>
      </c>
      <c r="F414" t="s">
        <v>1097</v>
      </c>
      <c r="H414" t="s">
        <v>290</v>
      </c>
      <c r="I414" s="582">
        <f>ROUND([4]!DvhKonsern($I$1,$A414)/1000,0)</f>
        <v>0</v>
      </c>
    </row>
    <row r="415" spans="1:9" x14ac:dyDescent="0.25">
      <c r="A415" s="580">
        <v>33949</v>
      </c>
      <c r="B415" s="580" t="s">
        <v>1114</v>
      </c>
      <c r="C415" s="580" t="b">
        <v>1</v>
      </c>
      <c r="E415" t="s">
        <v>1115</v>
      </c>
      <c r="F415" t="s">
        <v>1097</v>
      </c>
      <c r="H415" t="s">
        <v>290</v>
      </c>
      <c r="I415" s="582">
        <f>ROUND([4]!DvhKonsern($I$1,$A415)/1000,0)</f>
        <v>1553</v>
      </c>
    </row>
    <row r="416" spans="1:9" x14ac:dyDescent="0.25">
      <c r="A416" s="580">
        <v>33950</v>
      </c>
      <c r="B416" s="580" t="s">
        <v>1116</v>
      </c>
      <c r="C416" s="580" t="b">
        <v>1</v>
      </c>
      <c r="E416" t="s">
        <v>1117</v>
      </c>
      <c r="F416" t="s">
        <v>1118</v>
      </c>
      <c r="H416" t="s">
        <v>290</v>
      </c>
      <c r="I416" s="582">
        <f>ROUND([4]!DvhKonsern($I$1,$A416)/1000,0)</f>
        <v>-5529</v>
      </c>
    </row>
    <row r="417" spans="1:9" x14ac:dyDescent="0.25">
      <c r="A417" s="580">
        <v>34230</v>
      </c>
      <c r="B417" s="580" t="s">
        <v>1119</v>
      </c>
      <c r="C417" s="580" t="b">
        <v>1</v>
      </c>
      <c r="E417" t="s">
        <v>1115</v>
      </c>
      <c r="F417" t="s">
        <v>1097</v>
      </c>
      <c r="H417" t="s">
        <v>290</v>
      </c>
      <c r="I417" s="582">
        <f>ROUND([4]!DvhKonsern($I$1,$A417)/1000,0)</f>
        <v>-5958</v>
      </c>
    </row>
    <row r="418" spans="1:9" x14ac:dyDescent="0.25">
      <c r="A418" s="580">
        <v>34250</v>
      </c>
      <c r="B418" s="580" t="s">
        <v>1120</v>
      </c>
      <c r="C418" s="580" t="b">
        <v>1</v>
      </c>
      <c r="E418" t="s">
        <v>1115</v>
      </c>
      <c r="F418" t="s">
        <v>1097</v>
      </c>
      <c r="H418" t="s">
        <v>290</v>
      </c>
      <c r="I418" s="582">
        <f>ROUND([4]!DvhKonsern($I$1,$A418)/1000,0)</f>
        <v>-1456</v>
      </c>
    </row>
    <row r="419" spans="1:9" x14ac:dyDescent="0.25">
      <c r="A419" s="580">
        <v>34270</v>
      </c>
      <c r="B419" s="580" t="s">
        <v>1121</v>
      </c>
      <c r="C419" s="580" t="b">
        <v>1</v>
      </c>
      <c r="E419" t="s">
        <v>1115</v>
      </c>
      <c r="F419" t="s">
        <v>1097</v>
      </c>
      <c r="H419" t="s">
        <v>290</v>
      </c>
      <c r="I419" s="582">
        <f>ROUND([4]!DvhKonsern($I$1,$A419)/1000,0)</f>
        <v>-48708</v>
      </c>
    </row>
    <row r="420" spans="1:9" x14ac:dyDescent="0.25">
      <c r="A420" s="580">
        <v>34290</v>
      </c>
      <c r="B420" s="580" t="s">
        <v>1122</v>
      </c>
      <c r="C420" s="580" t="b">
        <v>1</v>
      </c>
      <c r="E420" t="s">
        <v>1115</v>
      </c>
      <c r="F420" t="s">
        <v>1097</v>
      </c>
      <c r="H420" t="s">
        <v>290</v>
      </c>
      <c r="I420" s="582">
        <f>ROUND([4]!DvhKonsern($I$1,$A420)/1000,0)</f>
        <v>824</v>
      </c>
    </row>
    <row r="421" spans="1:9" x14ac:dyDescent="0.25">
      <c r="A421" s="580">
        <v>34310</v>
      </c>
      <c r="B421" s="580" t="s">
        <v>1123</v>
      </c>
      <c r="C421" s="580" t="b">
        <v>1</v>
      </c>
      <c r="E421" t="s">
        <v>1115</v>
      </c>
      <c r="F421" t="s">
        <v>1097</v>
      </c>
      <c r="H421" t="s">
        <v>290</v>
      </c>
      <c r="I421" s="582">
        <f>ROUND([4]!DvhKonsern($I$1,$A421)/1000,0)</f>
        <v>-662</v>
      </c>
    </row>
    <row r="422" spans="1:9" x14ac:dyDescent="0.25">
      <c r="A422" s="580">
        <v>34371</v>
      </c>
      <c r="B422" s="580" t="s">
        <v>1124</v>
      </c>
      <c r="C422" s="580" t="b">
        <v>1</v>
      </c>
      <c r="E422" t="s">
        <v>1115</v>
      </c>
      <c r="F422" t="s">
        <v>1097</v>
      </c>
      <c r="H422" t="s">
        <v>290</v>
      </c>
      <c r="I422" s="582">
        <f>ROUND([4]!DvhKonsern($I$1,$A422)/1000,0)</f>
        <v>-1</v>
      </c>
    </row>
    <row r="423" spans="1:9" x14ac:dyDescent="0.25">
      <c r="A423" s="580">
        <v>34390</v>
      </c>
      <c r="B423" s="580" t="s">
        <v>1125</v>
      </c>
      <c r="C423" s="580" t="b">
        <v>1</v>
      </c>
      <c r="E423" t="s">
        <v>1115</v>
      </c>
      <c r="F423" t="s">
        <v>1097</v>
      </c>
      <c r="H423" t="s">
        <v>290</v>
      </c>
      <c r="I423" s="582">
        <f>ROUND([4]!DvhKonsern($I$1,$A423)/1000,0)</f>
        <v>-1</v>
      </c>
    </row>
    <row r="424" spans="1:9" x14ac:dyDescent="0.25">
      <c r="A424" s="580">
        <v>34400</v>
      </c>
      <c r="B424" s="580" t="s">
        <v>1126</v>
      </c>
      <c r="C424" s="580" t="b">
        <v>1</v>
      </c>
      <c r="E424" t="s">
        <v>1115</v>
      </c>
      <c r="F424" t="s">
        <v>1097</v>
      </c>
      <c r="H424" t="s">
        <v>290</v>
      </c>
      <c r="I424" s="582">
        <f>ROUND([4]!DvhKonsern($I$1,$A424)/1000,0)</f>
        <v>-987</v>
      </c>
    </row>
    <row r="425" spans="1:9" x14ac:dyDescent="0.25">
      <c r="A425" s="580">
        <v>34510</v>
      </c>
      <c r="B425" s="580" t="s">
        <v>1127</v>
      </c>
      <c r="C425" s="580" t="b">
        <v>1</v>
      </c>
      <c r="E425" t="s">
        <v>1115</v>
      </c>
      <c r="F425" t="s">
        <v>1097</v>
      </c>
      <c r="H425" t="s">
        <v>290</v>
      </c>
      <c r="I425" s="582">
        <f>ROUND([4]!DvhKonsern($I$1,$A425)/1000,0)</f>
        <v>-27</v>
      </c>
    </row>
    <row r="426" spans="1:9" x14ac:dyDescent="0.25">
      <c r="A426" s="580">
        <v>34600</v>
      </c>
      <c r="B426" s="580" t="s">
        <v>1128</v>
      </c>
      <c r="C426" s="580" t="b">
        <v>1</v>
      </c>
      <c r="E426" t="s">
        <v>1115</v>
      </c>
      <c r="F426" t="s">
        <v>1097</v>
      </c>
      <c r="H426" t="s">
        <v>290</v>
      </c>
      <c r="I426" s="582">
        <f>ROUND([4]!DvhKonsern($I$1,$A426)/1000,0)</f>
        <v>-30692</v>
      </c>
    </row>
    <row r="427" spans="1:9" x14ac:dyDescent="0.25">
      <c r="A427" s="580">
        <v>34700</v>
      </c>
      <c r="B427" s="580" t="s">
        <v>1129</v>
      </c>
      <c r="C427" s="580" t="b">
        <v>1</v>
      </c>
      <c r="E427" t="s">
        <v>1115</v>
      </c>
      <c r="F427" t="s">
        <v>1097</v>
      </c>
      <c r="H427" t="s">
        <v>290</v>
      </c>
      <c r="I427" s="582">
        <f>ROUND([4]!DvhKonsern($I$1,$A427)/1000,0)</f>
        <v>-150</v>
      </c>
    </row>
    <row r="428" spans="1:9" x14ac:dyDescent="0.25">
      <c r="A428" s="580">
        <v>34819</v>
      </c>
      <c r="B428" s="580" t="s">
        <v>1130</v>
      </c>
      <c r="C428" s="580" t="b">
        <v>1</v>
      </c>
      <c r="E428" t="s">
        <v>1115</v>
      </c>
      <c r="F428" t="s">
        <v>1097</v>
      </c>
      <c r="H428" t="s">
        <v>290</v>
      </c>
      <c r="I428" s="582">
        <f>ROUND([4]!DvhKonsern($I$1,$A428)/1000,0)</f>
        <v>0</v>
      </c>
    </row>
    <row r="429" spans="1:9" x14ac:dyDescent="0.25">
      <c r="A429" s="580">
        <v>34820</v>
      </c>
      <c r="B429" s="580" t="s">
        <v>1131</v>
      </c>
      <c r="C429" s="580" t="b">
        <v>1</v>
      </c>
      <c r="E429" t="s">
        <v>1115</v>
      </c>
      <c r="F429" t="s">
        <v>1097</v>
      </c>
      <c r="H429" t="s">
        <v>290</v>
      </c>
      <c r="I429" s="582">
        <f>ROUND([4]!DvhKonsern($I$1,$A429)/1000,0)</f>
        <v>0</v>
      </c>
    </row>
    <row r="430" spans="1:9" x14ac:dyDescent="0.25">
      <c r="A430" s="580">
        <v>34830</v>
      </c>
      <c r="B430" s="580" t="s">
        <v>1132</v>
      </c>
      <c r="C430" s="580" t="b">
        <v>1</v>
      </c>
      <c r="E430" t="s">
        <v>1115</v>
      </c>
      <c r="F430" t="s">
        <v>1097</v>
      </c>
      <c r="H430" t="s">
        <v>290</v>
      </c>
      <c r="I430" s="582">
        <f>ROUND([4]!DvhKonsern($I$1,$A430)/1000,0)</f>
        <v>-187</v>
      </c>
    </row>
    <row r="431" spans="1:9" x14ac:dyDescent="0.25">
      <c r="A431" s="580">
        <v>34839</v>
      </c>
      <c r="B431" s="580" t="s">
        <v>1133</v>
      </c>
      <c r="C431" s="580" t="b">
        <v>1</v>
      </c>
      <c r="E431" t="s">
        <v>1115</v>
      </c>
      <c r="F431" t="s">
        <v>1097</v>
      </c>
      <c r="H431" t="s">
        <v>290</v>
      </c>
      <c r="I431" s="582">
        <f>ROUND([4]!DvhKonsern($I$1,$A431)/1000,0)</f>
        <v>0</v>
      </c>
    </row>
    <row r="432" spans="1:9" x14ac:dyDescent="0.25">
      <c r="A432" s="580">
        <v>34869</v>
      </c>
      <c r="B432" s="580" t="s">
        <v>1134</v>
      </c>
      <c r="C432" s="580" t="b">
        <v>1</v>
      </c>
      <c r="E432" t="s">
        <v>1115</v>
      </c>
      <c r="F432" t="s">
        <v>1097</v>
      </c>
      <c r="H432" t="s">
        <v>290</v>
      </c>
      <c r="I432" s="582">
        <f>ROUND([4]!DvhKonsern($I$1,$A432)/1000,0)</f>
        <v>-254</v>
      </c>
    </row>
    <row r="433" spans="1:9" x14ac:dyDescent="0.25">
      <c r="A433" s="580">
        <v>34920</v>
      </c>
      <c r="B433" s="580" t="s">
        <v>1135</v>
      </c>
      <c r="C433" s="580" t="b">
        <v>1</v>
      </c>
      <c r="E433" t="s">
        <v>1115</v>
      </c>
      <c r="F433" t="s">
        <v>1097</v>
      </c>
      <c r="H433" t="s">
        <v>290</v>
      </c>
      <c r="I433" s="582">
        <f>ROUND([4]!DvhKonsern($I$1,$A433)/1000,0)</f>
        <v>6</v>
      </c>
    </row>
    <row r="434" spans="1:9" x14ac:dyDescent="0.25">
      <c r="A434" s="580">
        <v>34930</v>
      </c>
      <c r="B434" s="580" t="s">
        <v>1136</v>
      </c>
      <c r="C434" s="580" t="b">
        <v>1</v>
      </c>
      <c r="E434" t="s">
        <v>1115</v>
      </c>
      <c r="F434" t="s">
        <v>1097</v>
      </c>
      <c r="H434" t="s">
        <v>290</v>
      </c>
      <c r="I434" s="582">
        <f>ROUND([4]!DvhKonsern($I$1,$A434)/1000,0)</f>
        <v>220</v>
      </c>
    </row>
    <row r="435" spans="1:9" x14ac:dyDescent="0.25">
      <c r="A435" s="580">
        <v>35000</v>
      </c>
      <c r="B435" s="580" t="s">
        <v>1137</v>
      </c>
      <c r="C435" s="580" t="b">
        <v>1</v>
      </c>
      <c r="E435" t="s">
        <v>1115</v>
      </c>
      <c r="F435" t="s">
        <v>1097</v>
      </c>
      <c r="H435" t="s">
        <v>290</v>
      </c>
      <c r="I435" s="582">
        <f>ROUND([4]!DvhKonsern($I$1,$A435)/1000,0)</f>
        <v>-7364</v>
      </c>
    </row>
    <row r="436" spans="1:9" x14ac:dyDescent="0.25">
      <c r="A436" s="580">
        <v>35020</v>
      </c>
      <c r="B436" s="580" t="s">
        <v>1138</v>
      </c>
      <c r="C436" s="580" t="b">
        <v>1</v>
      </c>
      <c r="E436" t="s">
        <v>1115</v>
      </c>
      <c r="F436" t="s">
        <v>1097</v>
      </c>
      <c r="H436" t="s">
        <v>290</v>
      </c>
      <c r="I436" s="582">
        <f>ROUND([4]!DvhKonsern($I$1,$A436)/1000,0)</f>
        <v>-3126</v>
      </c>
    </row>
    <row r="437" spans="1:9" x14ac:dyDescent="0.25">
      <c r="A437" s="580">
        <v>35030</v>
      </c>
      <c r="B437" s="580" t="s">
        <v>724</v>
      </c>
      <c r="C437" s="580" t="b">
        <v>1</v>
      </c>
      <c r="E437" t="s">
        <v>1115</v>
      </c>
      <c r="F437" t="s">
        <v>1097</v>
      </c>
      <c r="H437" t="s">
        <v>290</v>
      </c>
      <c r="I437" s="582">
        <f>ROUND([4]!DvhKonsern($I$1,$A437)/1000,0)</f>
        <v>-96</v>
      </c>
    </row>
    <row r="438" spans="1:9" x14ac:dyDescent="0.25">
      <c r="A438" s="580">
        <v>35099</v>
      </c>
      <c r="B438" s="580" t="s">
        <v>1139</v>
      </c>
      <c r="C438" s="580" t="b">
        <v>1</v>
      </c>
      <c r="E438" t="s">
        <v>1115</v>
      </c>
      <c r="F438" t="s">
        <v>1097</v>
      </c>
      <c r="H438" t="s">
        <v>290</v>
      </c>
      <c r="I438" s="582">
        <f>ROUND([4]!DvhKonsern($I$1,$A438)/1000,0)</f>
        <v>-12226</v>
      </c>
    </row>
    <row r="439" spans="1:9" x14ac:dyDescent="0.25">
      <c r="A439" s="580">
        <v>35100</v>
      </c>
      <c r="B439" s="580" t="s">
        <v>1140</v>
      </c>
      <c r="C439" s="580" t="b">
        <v>1</v>
      </c>
      <c r="E439" t="s">
        <v>1115</v>
      </c>
      <c r="F439" t="s">
        <v>1097</v>
      </c>
      <c r="H439" t="s">
        <v>290</v>
      </c>
      <c r="I439" s="582">
        <f>ROUND([4]!DvhKonsern($I$1,$A439)/1000,0)</f>
        <v>-182768</v>
      </c>
    </row>
    <row r="440" spans="1:9" x14ac:dyDescent="0.25">
      <c r="A440" s="580">
        <v>35103</v>
      </c>
      <c r="B440" s="580" t="s">
        <v>1141</v>
      </c>
      <c r="C440" s="580" t="b">
        <v>1</v>
      </c>
      <c r="E440" t="s">
        <v>1115</v>
      </c>
      <c r="F440" t="s">
        <v>1097</v>
      </c>
      <c r="H440" t="s">
        <v>290</v>
      </c>
      <c r="I440" s="582">
        <f>ROUND([4]!DvhKonsern($I$1,$A440)/1000,0)</f>
        <v>-95935</v>
      </c>
    </row>
    <row r="441" spans="1:9" x14ac:dyDescent="0.25">
      <c r="A441" s="580">
        <v>35110</v>
      </c>
      <c r="B441" s="580" t="s">
        <v>1142</v>
      </c>
      <c r="C441" s="580" t="b">
        <v>1</v>
      </c>
      <c r="E441" t="s">
        <v>1115</v>
      </c>
      <c r="F441" t="s">
        <v>1097</v>
      </c>
      <c r="H441" t="s">
        <v>290</v>
      </c>
      <c r="I441" s="582">
        <f>ROUND([4]!DvhKonsern($I$1,$A441)/1000,0)</f>
        <v>-48253</v>
      </c>
    </row>
    <row r="442" spans="1:9" x14ac:dyDescent="0.25">
      <c r="A442" s="580">
        <v>35119</v>
      </c>
      <c r="B442" s="580" t="s">
        <v>1143</v>
      </c>
      <c r="C442" s="580" t="b">
        <v>1</v>
      </c>
      <c r="E442" t="s">
        <v>1115</v>
      </c>
      <c r="F442" t="s">
        <v>1097</v>
      </c>
      <c r="H442" t="s">
        <v>290</v>
      </c>
      <c r="I442" s="582">
        <f>ROUND([4]!DvhKonsern($I$1,$A442)/1000,0)</f>
        <v>-939</v>
      </c>
    </row>
    <row r="443" spans="1:9" x14ac:dyDescent="0.25">
      <c r="A443" s="580">
        <v>35120</v>
      </c>
      <c r="B443" s="580" t="s">
        <v>1144</v>
      </c>
      <c r="C443" s="580" t="b">
        <v>1</v>
      </c>
      <c r="E443" t="s">
        <v>1115</v>
      </c>
      <c r="F443" t="s">
        <v>1097</v>
      </c>
      <c r="H443" t="s">
        <v>290</v>
      </c>
      <c r="I443" s="582">
        <f>ROUND([4]!DvhKonsern($I$1,$A443)/1000,0)</f>
        <v>-71747</v>
      </c>
    </row>
    <row r="444" spans="1:9" x14ac:dyDescent="0.25">
      <c r="A444" s="580">
        <v>35130</v>
      </c>
      <c r="B444" s="580" t="s">
        <v>1145</v>
      </c>
      <c r="C444" s="580" t="b">
        <v>1</v>
      </c>
      <c r="E444" t="s">
        <v>1115</v>
      </c>
      <c r="F444" t="s">
        <v>1097</v>
      </c>
      <c r="H444" t="s">
        <v>290</v>
      </c>
      <c r="I444" s="582">
        <f>ROUND([4]!DvhKonsern($I$1,$A444)/1000,0)</f>
        <v>-2191</v>
      </c>
    </row>
    <row r="445" spans="1:9" x14ac:dyDescent="0.25">
      <c r="A445" s="580">
        <v>35230</v>
      </c>
      <c r="B445" s="580" t="s">
        <v>1146</v>
      </c>
      <c r="C445" s="580" t="b">
        <v>1</v>
      </c>
      <c r="E445" t="s">
        <v>1115</v>
      </c>
      <c r="F445" t="s">
        <v>1097</v>
      </c>
      <c r="H445" t="s">
        <v>290</v>
      </c>
      <c r="I445" s="582">
        <f>ROUND([4]!DvhKonsern($I$1,$A445)/1000,0)</f>
        <v>0</v>
      </c>
    </row>
    <row r="446" spans="1:9" x14ac:dyDescent="0.25">
      <c r="A446" s="580">
        <v>35260</v>
      </c>
      <c r="B446" s="580" t="s">
        <v>1147</v>
      </c>
      <c r="C446" s="580" t="b">
        <v>1</v>
      </c>
      <c r="E446" t="s">
        <v>1115</v>
      </c>
      <c r="F446" t="s">
        <v>1097</v>
      </c>
      <c r="H446" t="s">
        <v>290</v>
      </c>
      <c r="I446" s="582">
        <f>ROUND([4]!DvhKonsern($I$1,$A446)/1000,0)</f>
        <v>-70389</v>
      </c>
    </row>
    <row r="447" spans="1:9" x14ac:dyDescent="0.25">
      <c r="A447" s="580">
        <v>35300</v>
      </c>
      <c r="B447" s="580" t="s">
        <v>1148</v>
      </c>
      <c r="C447" s="580" t="b">
        <v>1</v>
      </c>
      <c r="E447" t="s">
        <v>1115</v>
      </c>
      <c r="F447" t="s">
        <v>1097</v>
      </c>
      <c r="H447" t="s">
        <v>290</v>
      </c>
      <c r="I447" s="582">
        <f>ROUND([4]!DvhKonsern($I$1,$A447)/1000,0)</f>
        <v>-688</v>
      </c>
    </row>
    <row r="448" spans="1:9" x14ac:dyDescent="0.25">
      <c r="A448" s="580">
        <v>35310</v>
      </c>
      <c r="B448" s="580" t="s">
        <v>1149</v>
      </c>
      <c r="C448" s="580" t="b">
        <v>1</v>
      </c>
      <c r="E448" t="s">
        <v>1115</v>
      </c>
      <c r="F448" t="s">
        <v>1097</v>
      </c>
      <c r="H448" t="s">
        <v>290</v>
      </c>
      <c r="I448" s="582">
        <f>ROUND([4]!DvhKonsern($I$1,$A448)/1000,0)</f>
        <v>-2583</v>
      </c>
    </row>
    <row r="449" spans="1:9" x14ac:dyDescent="0.25">
      <c r="A449" s="580">
        <v>35400</v>
      </c>
      <c r="B449" s="580" t="s">
        <v>1150</v>
      </c>
      <c r="C449" s="580" t="b">
        <v>1</v>
      </c>
      <c r="E449" t="s">
        <v>1151</v>
      </c>
      <c r="F449" t="s">
        <v>1097</v>
      </c>
      <c r="H449" t="s">
        <v>290</v>
      </c>
      <c r="I449" s="582">
        <f>ROUND([4]!DvhKonsern($I$1,$A449)/1000,0)</f>
        <v>-19781</v>
      </c>
    </row>
    <row r="450" spans="1:9" x14ac:dyDescent="0.25">
      <c r="A450" s="580">
        <v>35401</v>
      </c>
      <c r="B450" s="580" t="s">
        <v>1152</v>
      </c>
      <c r="C450" s="580" t="b">
        <v>1</v>
      </c>
      <c r="E450" t="s">
        <v>1115</v>
      </c>
      <c r="F450" t="s">
        <v>1097</v>
      </c>
      <c r="H450" t="s">
        <v>290</v>
      </c>
      <c r="I450" s="582">
        <f>ROUND([4]!DvhKonsern($I$1,$A450)/1000,0)</f>
        <v>0</v>
      </c>
    </row>
    <row r="451" spans="1:9" x14ac:dyDescent="0.25">
      <c r="A451" s="580">
        <v>35402</v>
      </c>
      <c r="B451" s="580" t="s">
        <v>1153</v>
      </c>
      <c r="C451" s="580" t="b">
        <v>1</v>
      </c>
      <c r="E451" t="s">
        <v>1151</v>
      </c>
      <c r="F451" t="s">
        <v>1097</v>
      </c>
      <c r="H451" t="s">
        <v>290</v>
      </c>
      <c r="I451" s="582">
        <f>ROUND([4]!DvhKonsern($I$1,$A451)/1000,0)</f>
        <v>-23836</v>
      </c>
    </row>
    <row r="452" spans="1:9" x14ac:dyDescent="0.25">
      <c r="A452" s="580">
        <v>35499</v>
      </c>
      <c r="B452" s="580" t="s">
        <v>1154</v>
      </c>
      <c r="C452" s="580" t="b">
        <v>1</v>
      </c>
      <c r="E452" t="s">
        <v>1151</v>
      </c>
      <c r="F452" t="s">
        <v>1097</v>
      </c>
      <c r="H452" t="s">
        <v>290</v>
      </c>
      <c r="I452" s="582">
        <f>ROUND([4]!DvhKonsern($I$1,$A452)/1000,0)</f>
        <v>-296</v>
      </c>
    </row>
    <row r="453" spans="1:9" x14ac:dyDescent="0.25">
      <c r="A453" s="580">
        <v>35500</v>
      </c>
      <c r="B453" s="580" t="s">
        <v>1155</v>
      </c>
      <c r="C453" s="580" t="b">
        <v>1</v>
      </c>
      <c r="E453" t="s">
        <v>1115</v>
      </c>
      <c r="F453" t="s">
        <v>1097</v>
      </c>
      <c r="H453" t="s">
        <v>290</v>
      </c>
      <c r="I453" s="582">
        <f>ROUND([4]!DvhKonsern($I$1,$A453)/1000,0)</f>
        <v>-5251</v>
      </c>
    </row>
    <row r="454" spans="1:9" x14ac:dyDescent="0.25">
      <c r="A454" s="580">
        <v>35600</v>
      </c>
      <c r="B454" s="580" t="s">
        <v>1156</v>
      </c>
      <c r="C454" s="580" t="b">
        <v>1</v>
      </c>
      <c r="E454" t="s">
        <v>1115</v>
      </c>
      <c r="F454" t="s">
        <v>1097</v>
      </c>
      <c r="H454" t="s">
        <v>290</v>
      </c>
      <c r="I454" s="582">
        <f>ROUND([4]!DvhKonsern($I$1,$A454)/1000,0)</f>
        <v>0</v>
      </c>
    </row>
    <row r="455" spans="1:9" x14ac:dyDescent="0.25">
      <c r="A455" s="580">
        <v>35700</v>
      </c>
      <c r="B455" s="580" t="s">
        <v>1157</v>
      </c>
      <c r="C455" s="580" t="b">
        <v>1</v>
      </c>
      <c r="E455" t="s">
        <v>1115</v>
      </c>
      <c r="F455" t="s">
        <v>1097</v>
      </c>
      <c r="H455" t="s">
        <v>290</v>
      </c>
      <c r="I455" s="582">
        <f>ROUND([4]!DvhKonsern($I$1,$A455)/1000,0)</f>
        <v>-719</v>
      </c>
    </row>
    <row r="456" spans="1:9" x14ac:dyDescent="0.25">
      <c r="A456" s="580">
        <v>35800</v>
      </c>
      <c r="B456" s="580" t="s">
        <v>1131</v>
      </c>
      <c r="C456" s="580" t="b">
        <v>1</v>
      </c>
      <c r="E456" t="s">
        <v>1115</v>
      </c>
      <c r="F456" t="s">
        <v>1097</v>
      </c>
      <c r="H456" t="s">
        <v>290</v>
      </c>
      <c r="I456" s="582">
        <f>ROUND([4]!DvhKonsern($I$1,$A456)/1000,0)</f>
        <v>-57</v>
      </c>
    </row>
    <row r="457" spans="1:9" x14ac:dyDescent="0.25">
      <c r="A457" s="580">
        <v>35809</v>
      </c>
      <c r="B457" s="580" t="s">
        <v>1158</v>
      </c>
      <c r="C457" s="580" t="b">
        <v>1</v>
      </c>
      <c r="E457" t="s">
        <v>1115</v>
      </c>
      <c r="F457" t="s">
        <v>1097</v>
      </c>
      <c r="H457" t="s">
        <v>290</v>
      </c>
      <c r="I457" s="582">
        <f>ROUND([4]!DvhKonsern($I$1,$A457)/1000,0)</f>
        <v>229</v>
      </c>
    </row>
    <row r="458" spans="1:9" x14ac:dyDescent="0.25">
      <c r="A458" s="580">
        <v>35819</v>
      </c>
      <c r="B458" s="580" t="s">
        <v>1159</v>
      </c>
      <c r="C458" s="580" t="b">
        <v>1</v>
      </c>
      <c r="E458" t="s">
        <v>1115</v>
      </c>
      <c r="F458" t="s">
        <v>1097</v>
      </c>
      <c r="H458" t="s">
        <v>290</v>
      </c>
      <c r="I458" s="582">
        <f>ROUND([4]!DvhKonsern($I$1,$A458)/1000,0)</f>
        <v>719</v>
      </c>
    </row>
    <row r="459" spans="1:9" x14ac:dyDescent="0.25">
      <c r="A459" s="580">
        <v>35840</v>
      </c>
      <c r="B459" s="580" t="s">
        <v>1132</v>
      </c>
      <c r="C459" s="580" t="b">
        <v>1</v>
      </c>
      <c r="E459" t="s">
        <v>1115</v>
      </c>
      <c r="F459" t="s">
        <v>1097</v>
      </c>
      <c r="H459" t="s">
        <v>290</v>
      </c>
      <c r="I459" s="582">
        <f>ROUND([4]!DvhKonsern($I$1,$A459)/1000,0)</f>
        <v>-1202</v>
      </c>
    </row>
    <row r="460" spans="1:9" x14ac:dyDescent="0.25">
      <c r="A460" s="580">
        <v>35900</v>
      </c>
      <c r="B460" s="580" t="s">
        <v>1160</v>
      </c>
      <c r="C460" s="580" t="b">
        <v>1</v>
      </c>
      <c r="E460" t="s">
        <v>1115</v>
      </c>
      <c r="F460" t="s">
        <v>1097</v>
      </c>
      <c r="H460" t="s">
        <v>290</v>
      </c>
      <c r="I460" s="582">
        <f>ROUND([4]!DvhKonsern($I$1,$A460)/1000,0)</f>
        <v>-29</v>
      </c>
    </row>
    <row r="461" spans="1:9" x14ac:dyDescent="0.25">
      <c r="A461" s="580">
        <v>35940</v>
      </c>
      <c r="B461" s="580" t="s">
        <v>1161</v>
      </c>
      <c r="C461" s="580" t="b">
        <v>1</v>
      </c>
      <c r="E461" t="s">
        <v>1115</v>
      </c>
      <c r="F461" t="s">
        <v>1097</v>
      </c>
      <c r="H461" t="s">
        <v>290</v>
      </c>
      <c r="I461" s="582">
        <f>ROUND([4]!DvhKonsern($I$1,$A461)/1000,0)</f>
        <v>3</v>
      </c>
    </row>
    <row r="462" spans="1:9" x14ac:dyDescent="0.25">
      <c r="A462" s="580">
        <v>37710</v>
      </c>
      <c r="B462" s="580" t="s">
        <v>1162</v>
      </c>
      <c r="C462" s="580" t="b">
        <v>1</v>
      </c>
      <c r="E462" t="s">
        <v>1115</v>
      </c>
      <c r="F462" t="s">
        <v>1097</v>
      </c>
      <c r="H462" t="s">
        <v>290</v>
      </c>
      <c r="I462" s="582">
        <f>ROUND([4]!DvhKonsern($I$1,$A462)/1000,0)</f>
        <v>0</v>
      </c>
    </row>
    <row r="463" spans="1:9" x14ac:dyDescent="0.25">
      <c r="A463" s="580">
        <v>37922</v>
      </c>
      <c r="B463" s="580" t="s">
        <v>1163</v>
      </c>
      <c r="C463" s="580" t="b">
        <v>1</v>
      </c>
      <c r="E463" t="s">
        <v>1164</v>
      </c>
      <c r="F463" t="s">
        <v>1118</v>
      </c>
      <c r="H463" t="s">
        <v>290</v>
      </c>
      <c r="I463" s="582">
        <f>ROUND([4]!DvhKonsern($I$1,$A463)/1000,0)</f>
        <v>0</v>
      </c>
    </row>
    <row r="464" spans="1:9" x14ac:dyDescent="0.25">
      <c r="A464" s="580" t="s">
        <v>1165</v>
      </c>
      <c r="B464" s="580" t="s">
        <v>1166</v>
      </c>
      <c r="C464" s="580" t="b">
        <v>1</v>
      </c>
      <c r="H464" t="s">
        <v>290</v>
      </c>
      <c r="I464" s="582">
        <f>ROUND([4]!DvhKonsern($I$1,$A464)/1000,0)</f>
        <v>0</v>
      </c>
    </row>
    <row r="465" spans="1:9" x14ac:dyDescent="0.25">
      <c r="A465" s="580">
        <v>37923</v>
      </c>
      <c r="B465" s="580" t="s">
        <v>1167</v>
      </c>
      <c r="C465" s="580" t="b">
        <v>1</v>
      </c>
      <c r="E465" t="s">
        <v>1164</v>
      </c>
      <c r="F465" t="s">
        <v>1118</v>
      </c>
      <c r="H465" t="s">
        <v>290</v>
      </c>
      <c r="I465" s="582">
        <f>ROUND([4]!DvhKonsern($I$1,$A465)/1000,0)</f>
        <v>0</v>
      </c>
    </row>
    <row r="466" spans="1:9" x14ac:dyDescent="0.25">
      <c r="A466" s="580" t="s">
        <v>1168</v>
      </c>
      <c r="B466" s="580" t="s">
        <v>1169</v>
      </c>
      <c r="C466" s="580" t="b">
        <v>1</v>
      </c>
      <c r="H466" t="s">
        <v>290</v>
      </c>
      <c r="I466" s="582">
        <f>ROUND([4]!DvhKonsern($I$1,$A466)/1000,0)</f>
        <v>0</v>
      </c>
    </row>
    <row r="467" spans="1:9" x14ac:dyDescent="0.25">
      <c r="A467" s="580">
        <v>38410</v>
      </c>
      <c r="B467" s="580" t="s">
        <v>1170</v>
      </c>
      <c r="C467" s="580" t="b">
        <v>1</v>
      </c>
      <c r="E467" t="s">
        <v>1106</v>
      </c>
      <c r="H467" t="s">
        <v>290</v>
      </c>
      <c r="I467" s="582">
        <f>ROUND([4]!DvhKonsern($I$1,$A467)/1000,0)</f>
        <v>-15066</v>
      </c>
    </row>
    <row r="468" spans="1:9" x14ac:dyDescent="0.25">
      <c r="A468" s="580">
        <v>38430</v>
      </c>
      <c r="B468" s="580" t="s">
        <v>1171</v>
      </c>
      <c r="C468" s="580" t="b">
        <v>1</v>
      </c>
      <c r="E468" t="s">
        <v>1172</v>
      </c>
      <c r="H468" t="s">
        <v>290</v>
      </c>
      <c r="I468" s="582">
        <f>ROUND([4]!DvhKonsern($I$1,$A468)/1000,0)</f>
        <v>-103401</v>
      </c>
    </row>
    <row r="469" spans="1:9" x14ac:dyDescent="0.25">
      <c r="A469" s="580">
        <v>38440</v>
      </c>
      <c r="B469" s="580" t="s">
        <v>1173</v>
      </c>
      <c r="C469" s="580" t="b">
        <v>1</v>
      </c>
      <c r="E469" t="s">
        <v>1172</v>
      </c>
      <c r="H469" t="s">
        <v>290</v>
      </c>
      <c r="I469" s="582">
        <f>ROUND([4]!DvhKonsern($I$1,$A469)/1000,0)</f>
        <v>-2000</v>
      </c>
    </row>
    <row r="470" spans="1:9" x14ac:dyDescent="0.25">
      <c r="A470" s="580">
        <v>40101</v>
      </c>
      <c r="B470" s="580" t="s">
        <v>1174</v>
      </c>
      <c r="C470" s="580" t="b">
        <v>1</v>
      </c>
      <c r="E470" t="s">
        <v>1175</v>
      </c>
      <c r="F470" t="s">
        <v>1176</v>
      </c>
      <c r="H470" t="s">
        <v>290</v>
      </c>
      <c r="I470" s="582">
        <f>ROUND([4]!DvhKonsern($I$1,$A470)/1000,0)</f>
        <v>0</v>
      </c>
    </row>
    <row r="471" spans="1:9" x14ac:dyDescent="0.25">
      <c r="A471" s="580">
        <v>40102</v>
      </c>
      <c r="B471" s="580" t="s">
        <v>1177</v>
      </c>
      <c r="C471" s="580" t="b">
        <v>1</v>
      </c>
      <c r="E471" t="s">
        <v>1178</v>
      </c>
      <c r="F471" t="s">
        <v>1179</v>
      </c>
      <c r="H471" t="s">
        <v>290</v>
      </c>
      <c r="I471" s="582">
        <f>ROUND([4]!DvhKonsern($I$1,$A471)/1000,0)</f>
        <v>0</v>
      </c>
    </row>
    <row r="472" spans="1:9" x14ac:dyDescent="0.25">
      <c r="A472" s="580">
        <v>40208</v>
      </c>
      <c r="B472" s="580" t="s">
        <v>1180</v>
      </c>
      <c r="C472" s="580" t="b">
        <v>1</v>
      </c>
      <c r="E472" t="s">
        <v>1181</v>
      </c>
      <c r="H472" t="s">
        <v>290</v>
      </c>
      <c r="I472" s="582">
        <f>ROUND([4]!DvhKonsern($I$1,$A472)/1000,0)</f>
        <v>-619</v>
      </c>
    </row>
    <row r="473" spans="1:9" x14ac:dyDescent="0.25">
      <c r="A473" s="580">
        <v>40209</v>
      </c>
      <c r="B473" s="580" t="s">
        <v>1182</v>
      </c>
      <c r="C473" s="580" t="b">
        <v>1</v>
      </c>
      <c r="E473" t="s">
        <v>1181</v>
      </c>
      <c r="H473" t="s">
        <v>290</v>
      </c>
      <c r="I473" s="582">
        <f>ROUND([4]!DvhKonsern($I$1,$A473)/1000,0)</f>
        <v>-31</v>
      </c>
    </row>
    <row r="474" spans="1:9" x14ac:dyDescent="0.25">
      <c r="A474" s="580">
        <v>40300</v>
      </c>
      <c r="B474" s="580" t="s">
        <v>1183</v>
      </c>
      <c r="C474" s="580" t="b">
        <v>1</v>
      </c>
      <c r="E474" t="s">
        <v>1181</v>
      </c>
      <c r="H474" t="s">
        <v>290</v>
      </c>
      <c r="I474" s="582">
        <f>ROUND([4]!DvhKonsern($I$1,$A474)/1000,0)</f>
        <v>0</v>
      </c>
    </row>
    <row r="475" spans="1:9" x14ac:dyDescent="0.25">
      <c r="A475" s="580">
        <v>40501</v>
      </c>
      <c r="B475" s="580" t="s">
        <v>1184</v>
      </c>
      <c r="C475" s="580" t="b">
        <v>1</v>
      </c>
      <c r="E475" t="s">
        <v>1175</v>
      </c>
      <c r="F475" t="s">
        <v>1176</v>
      </c>
      <c r="H475" t="s">
        <v>290</v>
      </c>
      <c r="I475" s="582">
        <f>ROUND([4]!DvhKonsern($I$1,$A475)/1000,0)</f>
        <v>-4301</v>
      </c>
    </row>
    <row r="476" spans="1:9" x14ac:dyDescent="0.25">
      <c r="A476" s="580">
        <v>40548</v>
      </c>
      <c r="B476" s="580" t="s">
        <v>1185</v>
      </c>
      <c r="C476" s="580" t="b">
        <v>1</v>
      </c>
      <c r="E476" t="s">
        <v>1181</v>
      </c>
      <c r="H476" t="s">
        <v>290</v>
      </c>
      <c r="I476" s="582">
        <f>ROUND([4]!DvhKonsern($I$1,$A476)/1000,0)</f>
        <v>0</v>
      </c>
    </row>
    <row r="477" spans="1:9" x14ac:dyDescent="0.25">
      <c r="A477" s="580">
        <v>40549</v>
      </c>
      <c r="B477" s="580" t="s">
        <v>1186</v>
      </c>
      <c r="C477" s="580" t="b">
        <v>1</v>
      </c>
      <c r="E477" t="s">
        <v>1181</v>
      </c>
      <c r="H477" t="s">
        <v>290</v>
      </c>
      <c r="I477" s="582">
        <f>ROUND([4]!DvhKonsern($I$1,$A477)/1000,0)</f>
        <v>-7645</v>
      </c>
    </row>
    <row r="478" spans="1:9" x14ac:dyDescent="0.25">
      <c r="A478" s="580">
        <v>40550</v>
      </c>
      <c r="B478" s="580" t="s">
        <v>1187</v>
      </c>
      <c r="C478" s="580" t="b">
        <v>1</v>
      </c>
      <c r="E478" t="s">
        <v>1181</v>
      </c>
      <c r="H478" t="s">
        <v>290</v>
      </c>
      <c r="I478" s="582">
        <f>ROUND([4]!DvhKonsern($I$1,$A478)/1000,0)</f>
        <v>11827</v>
      </c>
    </row>
    <row r="479" spans="1:9" x14ac:dyDescent="0.25">
      <c r="A479" s="580">
        <v>40605</v>
      </c>
      <c r="B479" s="580" t="s">
        <v>1188</v>
      </c>
      <c r="C479" s="580" t="b">
        <v>1</v>
      </c>
      <c r="E479" t="s">
        <v>1189</v>
      </c>
      <c r="H479" t="s">
        <v>290</v>
      </c>
      <c r="I479" s="582">
        <f>ROUND([4]!DvhKonsern($I$1,$A479)/1000,0)</f>
        <v>12200</v>
      </c>
    </row>
    <row r="480" spans="1:9" x14ac:dyDescent="0.25">
      <c r="A480" s="580">
        <v>40705</v>
      </c>
      <c r="B480" s="580" t="s">
        <v>1190</v>
      </c>
      <c r="C480" s="580" t="b">
        <v>1</v>
      </c>
      <c r="E480" t="s">
        <v>1189</v>
      </c>
      <c r="H480" t="s">
        <v>290</v>
      </c>
      <c r="I480" s="582">
        <f>ROUND([4]!DvhKonsern($I$1,$A480)/1000,0)</f>
        <v>-9252</v>
      </c>
    </row>
    <row r="481" spans="1:9" x14ac:dyDescent="0.25">
      <c r="A481" s="580">
        <v>42211</v>
      </c>
      <c r="B481" s="580" t="s">
        <v>1191</v>
      </c>
      <c r="C481" s="580" t="b">
        <v>1</v>
      </c>
      <c r="E481" t="s">
        <v>1104</v>
      </c>
      <c r="H481" t="s">
        <v>290</v>
      </c>
      <c r="I481" s="582">
        <f>ROUND([4]!DvhKonsern($I$1,$A481)/1000,0)</f>
        <v>-1</v>
      </c>
    </row>
    <row r="482" spans="1:9" x14ac:dyDescent="0.25">
      <c r="A482" s="580">
        <v>42212</v>
      </c>
      <c r="B482" s="580" t="s">
        <v>1192</v>
      </c>
      <c r="C482" s="580" t="b">
        <v>1</v>
      </c>
      <c r="E482" t="s">
        <v>1104</v>
      </c>
      <c r="H482" t="s">
        <v>290</v>
      </c>
      <c r="I482" s="582">
        <f>ROUND([4]!DvhKonsern($I$1,$A482)/1000,0)</f>
        <v>20</v>
      </c>
    </row>
    <row r="483" spans="1:9" x14ac:dyDescent="0.25">
      <c r="A483" s="580">
        <v>42221</v>
      </c>
      <c r="B483" s="580" t="s">
        <v>1193</v>
      </c>
      <c r="C483" s="580" t="b">
        <v>1</v>
      </c>
      <c r="E483" t="s">
        <v>1104</v>
      </c>
      <c r="H483" t="s">
        <v>290</v>
      </c>
      <c r="I483" s="582">
        <f>ROUND([4]!DvhKonsern($I$1,$A483)/1000,0)</f>
        <v>-1</v>
      </c>
    </row>
    <row r="484" spans="1:9" x14ac:dyDescent="0.25">
      <c r="A484" s="580">
        <v>42222</v>
      </c>
      <c r="B484" s="580" t="s">
        <v>1194</v>
      </c>
      <c r="C484" s="580" t="b">
        <v>1</v>
      </c>
      <c r="E484" t="s">
        <v>1104</v>
      </c>
      <c r="H484" t="s">
        <v>290</v>
      </c>
      <c r="I484" s="582">
        <f>ROUND([4]!DvhKonsern($I$1,$A484)/1000,0)</f>
        <v>4</v>
      </c>
    </row>
    <row r="485" spans="1:9" x14ac:dyDescent="0.25">
      <c r="A485" s="580">
        <v>42224</v>
      </c>
      <c r="B485" s="580" t="s">
        <v>1195</v>
      </c>
      <c r="C485" s="580" t="b">
        <v>1</v>
      </c>
      <c r="E485" t="s">
        <v>1104</v>
      </c>
      <c r="H485" t="s">
        <v>290</v>
      </c>
      <c r="I485" s="582">
        <f>ROUND([4]!DvhKonsern($I$1,$A485)/1000,0)</f>
        <v>-5</v>
      </c>
    </row>
    <row r="486" spans="1:9" x14ac:dyDescent="0.25">
      <c r="A486" s="580">
        <v>42225</v>
      </c>
      <c r="B486" s="580" t="s">
        <v>1196</v>
      </c>
      <c r="C486" s="580" t="b">
        <v>1</v>
      </c>
      <c r="E486" t="s">
        <v>1104</v>
      </c>
      <c r="H486" t="s">
        <v>290</v>
      </c>
      <c r="I486" s="582">
        <f>ROUND([4]!DvhKonsern($I$1,$A486)/1000,0)</f>
        <v>-36</v>
      </c>
    </row>
    <row r="487" spans="1:9" x14ac:dyDescent="0.25">
      <c r="A487" s="580">
        <v>42414</v>
      </c>
      <c r="B487" s="580" t="s">
        <v>1197</v>
      </c>
      <c r="C487" s="580" t="b">
        <v>1</v>
      </c>
      <c r="E487" t="s">
        <v>1104</v>
      </c>
      <c r="H487" t="s">
        <v>290</v>
      </c>
      <c r="I487" s="582">
        <f>ROUND([4]!DvhKonsern($I$1,$A487)/1000,0)</f>
        <v>0</v>
      </c>
    </row>
    <row r="488" spans="1:9" x14ac:dyDescent="0.25">
      <c r="A488" s="580">
        <v>42661</v>
      </c>
      <c r="B488" s="580" t="s">
        <v>1198</v>
      </c>
      <c r="C488" s="580" t="b">
        <v>1</v>
      </c>
      <c r="E488" t="s">
        <v>1104</v>
      </c>
      <c r="H488" t="s">
        <v>290</v>
      </c>
      <c r="I488" s="582">
        <f>ROUND([4]!DvhKonsern($I$1,$A488)/1000,0)</f>
        <v>0</v>
      </c>
    </row>
    <row r="489" spans="1:9" x14ac:dyDescent="0.25">
      <c r="A489" s="580">
        <v>42662</v>
      </c>
      <c r="B489" s="580" t="s">
        <v>1199</v>
      </c>
      <c r="C489" s="580" t="b">
        <v>1</v>
      </c>
      <c r="E489" t="s">
        <v>1104</v>
      </c>
      <c r="H489" t="s">
        <v>290</v>
      </c>
      <c r="I489" s="582">
        <f>ROUND([4]!DvhKonsern($I$1,$A489)/1000,0)</f>
        <v>0</v>
      </c>
    </row>
    <row r="490" spans="1:9" x14ac:dyDescent="0.25">
      <c r="A490" s="580">
        <v>42664</v>
      </c>
      <c r="B490" s="580" t="s">
        <v>1200</v>
      </c>
      <c r="C490" s="580" t="b">
        <v>1</v>
      </c>
      <c r="E490" t="s">
        <v>1104</v>
      </c>
      <c r="H490" t="s">
        <v>290</v>
      </c>
      <c r="I490" s="582">
        <f>ROUND([4]!DvhKonsern($I$1,$A490)/1000,0)</f>
        <v>-449</v>
      </c>
    </row>
    <row r="491" spans="1:9" x14ac:dyDescent="0.25">
      <c r="A491" s="580">
        <v>42665</v>
      </c>
      <c r="B491" s="580" t="s">
        <v>1201</v>
      </c>
      <c r="C491" s="580" t="b">
        <v>1</v>
      </c>
      <c r="E491" t="s">
        <v>1104</v>
      </c>
      <c r="H491" t="s">
        <v>290</v>
      </c>
      <c r="I491" s="582">
        <f>ROUND([4]!DvhKonsern($I$1,$A491)/1000,0)</f>
        <v>0</v>
      </c>
    </row>
    <row r="492" spans="1:9" x14ac:dyDescent="0.25">
      <c r="A492" s="580">
        <v>42711</v>
      </c>
      <c r="B492" s="580" t="s">
        <v>1202</v>
      </c>
      <c r="C492" s="580" t="b">
        <v>1</v>
      </c>
      <c r="E492" t="s">
        <v>1104</v>
      </c>
      <c r="H492" t="s">
        <v>290</v>
      </c>
      <c r="I492" s="582">
        <f>ROUND([4]!DvhKonsern($I$1,$A492)/1000,0)</f>
        <v>-18</v>
      </c>
    </row>
    <row r="493" spans="1:9" x14ac:dyDescent="0.25">
      <c r="A493" s="580">
        <v>42712</v>
      </c>
      <c r="B493" s="580" t="s">
        <v>1203</v>
      </c>
      <c r="C493" s="580" t="b">
        <v>1</v>
      </c>
      <c r="E493" t="s">
        <v>1104</v>
      </c>
      <c r="H493" t="s">
        <v>290</v>
      </c>
      <c r="I493" s="582">
        <f>ROUND([4]!DvhKonsern($I$1,$A493)/1000,0)</f>
        <v>1</v>
      </c>
    </row>
    <row r="494" spans="1:9" x14ac:dyDescent="0.25">
      <c r="A494" s="580">
        <v>42714</v>
      </c>
      <c r="B494" s="580" t="s">
        <v>1204</v>
      </c>
      <c r="C494" s="580" t="b">
        <v>1</v>
      </c>
      <c r="E494" t="s">
        <v>1104</v>
      </c>
      <c r="H494" t="s">
        <v>290</v>
      </c>
      <c r="I494" s="582">
        <f>ROUND([4]!DvhKonsern($I$1,$A494)/1000,0)</f>
        <v>-7979</v>
      </c>
    </row>
    <row r="495" spans="1:9" x14ac:dyDescent="0.25">
      <c r="A495" s="580">
        <v>43012</v>
      </c>
      <c r="B495" s="580" t="s">
        <v>1205</v>
      </c>
      <c r="C495" s="580" t="b">
        <v>1</v>
      </c>
      <c r="E495" t="s">
        <v>1104</v>
      </c>
      <c r="H495" t="s">
        <v>290</v>
      </c>
      <c r="I495" s="582">
        <f>ROUND([4]!DvhKonsern($I$1,$A495)/1000,0)</f>
        <v>0</v>
      </c>
    </row>
    <row r="496" spans="1:9" x14ac:dyDescent="0.25">
      <c r="A496" s="580">
        <v>43014</v>
      </c>
      <c r="B496" s="580" t="s">
        <v>1206</v>
      </c>
      <c r="C496" s="580" t="b">
        <v>1</v>
      </c>
      <c r="E496" t="s">
        <v>1104</v>
      </c>
      <c r="H496" t="s">
        <v>290</v>
      </c>
      <c r="I496" s="582">
        <f>ROUND([4]!DvhKonsern($I$1,$A496)/1000,0)</f>
        <v>0</v>
      </c>
    </row>
    <row r="497" spans="1:9" x14ac:dyDescent="0.25">
      <c r="A497" s="580">
        <v>43015</v>
      </c>
      <c r="B497" s="580" t="s">
        <v>1207</v>
      </c>
      <c r="C497" s="580" t="b">
        <v>1</v>
      </c>
      <c r="E497" t="s">
        <v>1104</v>
      </c>
      <c r="H497" t="s">
        <v>290</v>
      </c>
      <c r="I497" s="582">
        <f>ROUND([4]!DvhKonsern($I$1,$A497)/1000,0)</f>
        <v>0</v>
      </c>
    </row>
    <row r="498" spans="1:9" x14ac:dyDescent="0.25">
      <c r="A498" s="580">
        <v>43121</v>
      </c>
      <c r="B498" s="580" t="s">
        <v>1208</v>
      </c>
      <c r="C498" s="580" t="b">
        <v>1</v>
      </c>
      <c r="E498" t="s">
        <v>1104</v>
      </c>
      <c r="H498" t="s">
        <v>290</v>
      </c>
      <c r="I498" s="582">
        <f>ROUND([4]!DvhKonsern($I$1,$A498)/1000,0)</f>
        <v>-399</v>
      </c>
    </row>
    <row r="499" spans="1:9" x14ac:dyDescent="0.25">
      <c r="A499" s="580">
        <v>43122</v>
      </c>
      <c r="B499" s="580" t="s">
        <v>1209</v>
      </c>
      <c r="C499" s="580" t="b">
        <v>1</v>
      </c>
      <c r="E499" t="s">
        <v>1104</v>
      </c>
      <c r="H499" t="s">
        <v>290</v>
      </c>
      <c r="I499" s="582">
        <f>ROUND([4]!DvhKonsern($I$1,$A499)/1000,0)</f>
        <v>0</v>
      </c>
    </row>
    <row r="500" spans="1:9" x14ac:dyDescent="0.25">
      <c r="A500" s="580">
        <v>43124</v>
      </c>
      <c r="B500" s="580" t="s">
        <v>1210</v>
      </c>
      <c r="C500" s="580" t="b">
        <v>1</v>
      </c>
      <c r="E500" t="s">
        <v>1104</v>
      </c>
      <c r="H500" t="s">
        <v>290</v>
      </c>
      <c r="I500" s="582">
        <f>ROUND([4]!DvhKonsern($I$1,$A500)/1000,0)</f>
        <v>352</v>
      </c>
    </row>
    <row r="501" spans="1:9" x14ac:dyDescent="0.25">
      <c r="A501" s="580">
        <v>43125</v>
      </c>
      <c r="B501" s="580" t="s">
        <v>1211</v>
      </c>
      <c r="C501" s="580" t="b">
        <v>1</v>
      </c>
      <c r="E501" t="s">
        <v>1104</v>
      </c>
      <c r="H501" t="s">
        <v>290</v>
      </c>
      <c r="I501" s="582">
        <f>ROUND([4]!DvhKonsern($I$1,$A501)/1000,0)</f>
        <v>1094</v>
      </c>
    </row>
    <row r="502" spans="1:9" x14ac:dyDescent="0.25">
      <c r="A502" s="580">
        <v>43211</v>
      </c>
      <c r="B502" s="580" t="s">
        <v>1212</v>
      </c>
      <c r="C502" s="580" t="b">
        <v>1</v>
      </c>
      <c r="E502" t="s">
        <v>1104</v>
      </c>
      <c r="H502" t="s">
        <v>290</v>
      </c>
      <c r="I502" s="582">
        <f>ROUND([4]!DvhKonsern($I$1,$A502)/1000,0)</f>
        <v>0</v>
      </c>
    </row>
    <row r="503" spans="1:9" x14ac:dyDescent="0.25">
      <c r="A503" s="580">
        <v>43212</v>
      </c>
      <c r="B503" s="580" t="s">
        <v>1213</v>
      </c>
      <c r="C503" s="580" t="b">
        <v>1</v>
      </c>
      <c r="E503" t="s">
        <v>1104</v>
      </c>
      <c r="H503" t="s">
        <v>290</v>
      </c>
      <c r="I503" s="582">
        <f>ROUND([4]!DvhKonsern($I$1,$A503)/1000,0)</f>
        <v>0</v>
      </c>
    </row>
    <row r="504" spans="1:9" x14ac:dyDescent="0.25">
      <c r="A504" s="580">
        <v>43214</v>
      </c>
      <c r="B504" s="580" t="s">
        <v>1210</v>
      </c>
      <c r="C504" s="580" t="b">
        <v>1</v>
      </c>
      <c r="E504" t="s">
        <v>1104</v>
      </c>
      <c r="H504" t="s">
        <v>290</v>
      </c>
      <c r="I504" s="582">
        <f>ROUND([4]!DvhKonsern($I$1,$A504)/1000,0)</f>
        <v>-79</v>
      </c>
    </row>
    <row r="505" spans="1:9" x14ac:dyDescent="0.25">
      <c r="A505" s="580">
        <v>43215</v>
      </c>
      <c r="B505" s="580" t="s">
        <v>1211</v>
      </c>
      <c r="C505" s="580" t="b">
        <v>1</v>
      </c>
      <c r="E505" t="s">
        <v>1104</v>
      </c>
      <c r="H505" t="s">
        <v>290</v>
      </c>
      <c r="I505" s="582">
        <f>ROUND([4]!DvhKonsern($I$1,$A505)/1000,0)</f>
        <v>-12</v>
      </c>
    </row>
    <row r="506" spans="1:9" x14ac:dyDescent="0.25">
      <c r="A506" s="580">
        <v>43312</v>
      </c>
      <c r="B506" s="580" t="s">
        <v>1214</v>
      </c>
      <c r="C506" s="580" t="b">
        <v>1</v>
      </c>
      <c r="E506" t="s">
        <v>1104</v>
      </c>
      <c r="H506" t="s">
        <v>290</v>
      </c>
      <c r="I506" s="582">
        <f>ROUND([4]!DvhKonsern($I$1,$A506)/1000,0)</f>
        <v>27</v>
      </c>
    </row>
    <row r="507" spans="1:9" x14ac:dyDescent="0.25">
      <c r="A507" s="580">
        <v>43314</v>
      </c>
      <c r="B507" s="580" t="s">
        <v>1215</v>
      </c>
      <c r="C507" s="580" t="b">
        <v>1</v>
      </c>
      <c r="E507" t="s">
        <v>1104</v>
      </c>
      <c r="H507" t="s">
        <v>290</v>
      </c>
      <c r="I507" s="582">
        <f>ROUND([4]!DvhKonsern($I$1,$A507)/1000,0)</f>
        <v>-2</v>
      </c>
    </row>
    <row r="508" spans="1:9" x14ac:dyDescent="0.25">
      <c r="A508" s="580">
        <v>43315</v>
      </c>
      <c r="B508" s="580" t="s">
        <v>1216</v>
      </c>
      <c r="C508" s="580" t="b">
        <v>1</v>
      </c>
      <c r="E508" t="s">
        <v>1104</v>
      </c>
      <c r="H508" t="s">
        <v>290</v>
      </c>
      <c r="I508" s="582">
        <f>ROUND([4]!DvhKonsern($I$1,$A508)/1000,0)</f>
        <v>0</v>
      </c>
    </row>
    <row r="509" spans="1:9" x14ac:dyDescent="0.25">
      <c r="A509" s="580">
        <v>43321</v>
      </c>
      <c r="B509" s="580" t="s">
        <v>1217</v>
      </c>
      <c r="C509" s="580" t="b">
        <v>1</v>
      </c>
      <c r="E509" t="s">
        <v>1104</v>
      </c>
      <c r="H509" t="s">
        <v>290</v>
      </c>
      <c r="I509" s="582">
        <f>ROUND([4]!DvhKonsern($I$1,$A509)/1000,0)</f>
        <v>0</v>
      </c>
    </row>
    <row r="510" spans="1:9" x14ac:dyDescent="0.25">
      <c r="A510" s="580">
        <v>43322</v>
      </c>
      <c r="B510" s="580" t="s">
        <v>1218</v>
      </c>
      <c r="C510" s="580" t="b">
        <v>1</v>
      </c>
      <c r="E510" t="s">
        <v>1104</v>
      </c>
      <c r="H510" t="s">
        <v>290</v>
      </c>
      <c r="I510" s="582">
        <f>ROUND([4]!DvhKonsern($I$1,$A510)/1000,0)</f>
        <v>0</v>
      </c>
    </row>
    <row r="511" spans="1:9" x14ac:dyDescent="0.25">
      <c r="A511" s="580">
        <v>43324</v>
      </c>
      <c r="B511" s="580" t="s">
        <v>1210</v>
      </c>
      <c r="C511" s="580" t="b">
        <v>1</v>
      </c>
      <c r="E511" t="s">
        <v>1104</v>
      </c>
      <c r="H511" t="s">
        <v>290</v>
      </c>
      <c r="I511" s="582">
        <f>ROUND([4]!DvhKonsern($I$1,$A511)/1000,0)</f>
        <v>-29</v>
      </c>
    </row>
    <row r="512" spans="1:9" x14ac:dyDescent="0.25">
      <c r="A512" s="580">
        <v>43325</v>
      </c>
      <c r="B512" s="580" t="s">
        <v>1211</v>
      </c>
      <c r="C512" s="580" t="b">
        <v>1</v>
      </c>
      <c r="E512" t="s">
        <v>1104</v>
      </c>
      <c r="H512" t="s">
        <v>290</v>
      </c>
      <c r="I512" s="582">
        <f>ROUND([4]!DvhKonsern($I$1,$A512)/1000,0)</f>
        <v>0</v>
      </c>
    </row>
    <row r="513" spans="1:9" x14ac:dyDescent="0.25">
      <c r="A513" s="580">
        <v>43361</v>
      </c>
      <c r="B513" s="580" t="s">
        <v>1219</v>
      </c>
      <c r="C513" s="580" t="b">
        <v>1</v>
      </c>
      <c r="E513" t="s">
        <v>1104</v>
      </c>
      <c r="H513" t="s">
        <v>290</v>
      </c>
      <c r="I513" s="582">
        <f>ROUND([4]!DvhKonsern($I$1,$A513)/1000,0)</f>
        <v>-484</v>
      </c>
    </row>
    <row r="514" spans="1:9" x14ac:dyDescent="0.25">
      <c r="A514" s="580">
        <v>43362</v>
      </c>
      <c r="B514" s="580" t="s">
        <v>1220</v>
      </c>
      <c r="C514" s="580" t="b">
        <v>1</v>
      </c>
      <c r="E514" t="s">
        <v>1104</v>
      </c>
      <c r="H514" t="s">
        <v>290</v>
      </c>
      <c r="I514" s="582">
        <f>ROUND([4]!DvhKonsern($I$1,$A514)/1000,0)</f>
        <v>800</v>
      </c>
    </row>
    <row r="515" spans="1:9" x14ac:dyDescent="0.25">
      <c r="A515" s="580">
        <v>43364</v>
      </c>
      <c r="B515" s="580" t="s">
        <v>1221</v>
      </c>
      <c r="C515" s="580" t="b">
        <v>1</v>
      </c>
      <c r="E515" t="s">
        <v>1104</v>
      </c>
      <c r="H515" t="s">
        <v>290</v>
      </c>
      <c r="I515" s="582">
        <f>ROUND([4]!DvhKonsern($I$1,$A515)/1000,0)</f>
        <v>-1542</v>
      </c>
    </row>
    <row r="516" spans="1:9" x14ac:dyDescent="0.25">
      <c r="A516" s="580">
        <v>43365</v>
      </c>
      <c r="B516" s="580" t="s">
        <v>1222</v>
      </c>
      <c r="C516" s="580" t="b">
        <v>1</v>
      </c>
      <c r="E516" t="s">
        <v>1104</v>
      </c>
      <c r="H516" t="s">
        <v>290</v>
      </c>
      <c r="I516" s="582">
        <f>ROUND([4]!DvhKonsern($I$1,$A516)/1000,0)</f>
        <v>-441</v>
      </c>
    </row>
    <row r="517" spans="1:9" x14ac:dyDescent="0.25">
      <c r="A517" s="580">
        <v>44080</v>
      </c>
      <c r="B517" s="580" t="s">
        <v>1223</v>
      </c>
      <c r="C517" s="580" t="b">
        <v>1</v>
      </c>
      <c r="E517" t="s">
        <v>1181</v>
      </c>
      <c r="H517" t="s">
        <v>290</v>
      </c>
      <c r="I517" s="582">
        <f>ROUND([4]!DvhKonsern($I$1,$A517)/1000,0)</f>
        <v>715</v>
      </c>
    </row>
    <row r="518" spans="1:9" x14ac:dyDescent="0.25">
      <c r="A518" s="580">
        <v>44230</v>
      </c>
      <c r="B518" s="580" t="s">
        <v>1224</v>
      </c>
      <c r="C518" s="580" t="b">
        <v>1</v>
      </c>
      <c r="E518" t="s">
        <v>1115</v>
      </c>
      <c r="F518" t="s">
        <v>1097</v>
      </c>
      <c r="H518" t="s">
        <v>290</v>
      </c>
      <c r="I518" s="582">
        <f>ROUND([4]!DvhKonsern($I$1,$A518)/1000,0)</f>
        <v>-5817</v>
      </c>
    </row>
    <row r="519" spans="1:9" x14ac:dyDescent="0.25">
      <c r="A519" s="580">
        <v>44250</v>
      </c>
      <c r="B519" s="580" t="s">
        <v>1225</v>
      </c>
      <c r="C519" s="580" t="b">
        <v>1</v>
      </c>
      <c r="E519" t="s">
        <v>1115</v>
      </c>
      <c r="F519" t="s">
        <v>1097</v>
      </c>
      <c r="H519" t="s">
        <v>290</v>
      </c>
      <c r="I519" s="582">
        <f>ROUND([4]!DvhKonsern($I$1,$A519)/1000,0)</f>
        <v>-12</v>
      </c>
    </row>
    <row r="520" spans="1:9" x14ac:dyDescent="0.25">
      <c r="A520" s="580">
        <v>44310</v>
      </c>
      <c r="B520" s="580" t="s">
        <v>1226</v>
      </c>
      <c r="C520" s="580" t="b">
        <v>1</v>
      </c>
      <c r="E520" t="s">
        <v>1115</v>
      </c>
      <c r="F520" t="s">
        <v>1097</v>
      </c>
      <c r="H520" t="s">
        <v>290</v>
      </c>
      <c r="I520" s="582">
        <f>ROUND([4]!DvhKonsern($I$1,$A520)/1000,0)</f>
        <v>-16</v>
      </c>
    </row>
    <row r="521" spans="1:9" x14ac:dyDescent="0.25">
      <c r="A521" s="580">
        <v>44370</v>
      </c>
      <c r="B521" s="580" t="s">
        <v>1227</v>
      </c>
      <c r="C521" s="580" t="b">
        <v>1</v>
      </c>
      <c r="E521" t="s">
        <v>1115</v>
      </c>
      <c r="F521" t="s">
        <v>1097</v>
      </c>
      <c r="H521" t="s">
        <v>290</v>
      </c>
      <c r="I521" s="582">
        <f>ROUND([4]!DvhKonsern($I$1,$A521)/1000,0)</f>
        <v>-324</v>
      </c>
    </row>
    <row r="522" spans="1:9" x14ac:dyDescent="0.25">
      <c r="A522" s="580">
        <v>44510</v>
      </c>
      <c r="B522" s="580" t="s">
        <v>1228</v>
      </c>
      <c r="C522" s="580" t="b">
        <v>1</v>
      </c>
      <c r="E522" t="s">
        <v>1115</v>
      </c>
      <c r="F522" t="s">
        <v>1097</v>
      </c>
      <c r="H522" t="s">
        <v>290</v>
      </c>
      <c r="I522" s="582">
        <f>ROUND([4]!DvhKonsern($I$1,$A522)/1000,0)</f>
        <v>-5705</v>
      </c>
    </row>
    <row r="523" spans="1:9" x14ac:dyDescent="0.25">
      <c r="A523" s="580">
        <v>44600</v>
      </c>
      <c r="B523" s="580" t="s">
        <v>1229</v>
      </c>
      <c r="C523" s="580" t="b">
        <v>1</v>
      </c>
      <c r="E523" t="s">
        <v>1115</v>
      </c>
      <c r="F523" t="s">
        <v>1097</v>
      </c>
      <c r="H523" t="s">
        <v>290</v>
      </c>
      <c r="I523" s="582">
        <f>ROUND([4]!DvhKonsern($I$1,$A523)/1000,0)</f>
        <v>-6150</v>
      </c>
    </row>
    <row r="524" spans="1:9" x14ac:dyDescent="0.25">
      <c r="A524" s="580">
        <v>44700</v>
      </c>
      <c r="B524" s="580" t="s">
        <v>1230</v>
      </c>
      <c r="C524" s="580" t="b">
        <v>1</v>
      </c>
      <c r="E524" t="s">
        <v>1115</v>
      </c>
      <c r="F524" t="s">
        <v>1097</v>
      </c>
      <c r="H524" t="s">
        <v>290</v>
      </c>
      <c r="I524" s="582">
        <f>ROUND([4]!DvhKonsern($I$1,$A524)/1000,0)</f>
        <v>-27</v>
      </c>
    </row>
    <row r="525" spans="1:9" x14ac:dyDescent="0.25">
      <c r="A525" s="580">
        <v>44820</v>
      </c>
      <c r="B525" s="580" t="s">
        <v>1231</v>
      </c>
      <c r="C525" s="580" t="b">
        <v>1</v>
      </c>
      <c r="E525" t="s">
        <v>1115</v>
      </c>
      <c r="F525" t="s">
        <v>1097</v>
      </c>
      <c r="H525" t="s">
        <v>290</v>
      </c>
      <c r="I525" s="582">
        <f>ROUND([4]!DvhKonsern($I$1,$A525)/1000,0)</f>
        <v>0</v>
      </c>
    </row>
    <row r="526" spans="1:9" x14ac:dyDescent="0.25">
      <c r="A526" s="580">
        <v>44830</v>
      </c>
      <c r="B526" s="580" t="s">
        <v>1232</v>
      </c>
      <c r="C526" s="580" t="b">
        <v>1</v>
      </c>
      <c r="E526" t="s">
        <v>1115</v>
      </c>
      <c r="F526" t="s">
        <v>1097</v>
      </c>
      <c r="H526" t="s">
        <v>290</v>
      </c>
      <c r="I526" s="582">
        <f>ROUND([4]!DvhKonsern($I$1,$A526)/1000,0)</f>
        <v>-33</v>
      </c>
    </row>
    <row r="527" spans="1:9" x14ac:dyDescent="0.25">
      <c r="A527" s="580">
        <v>45000</v>
      </c>
      <c r="B527" s="580" t="s">
        <v>1233</v>
      </c>
      <c r="C527" s="580" t="b">
        <v>1</v>
      </c>
      <c r="E527" t="s">
        <v>1115</v>
      </c>
      <c r="F527" t="s">
        <v>1097</v>
      </c>
      <c r="H527" t="s">
        <v>290</v>
      </c>
      <c r="I527" s="582">
        <f>ROUND([4]!DvhKonsern($I$1,$A527)/1000,0)</f>
        <v>-5977</v>
      </c>
    </row>
    <row r="528" spans="1:9" x14ac:dyDescent="0.25">
      <c r="A528" s="580">
        <v>45030</v>
      </c>
      <c r="B528" s="580" t="s">
        <v>1234</v>
      </c>
      <c r="C528" s="580" t="b">
        <v>1</v>
      </c>
      <c r="E528" t="s">
        <v>1115</v>
      </c>
      <c r="F528" t="s">
        <v>1097</v>
      </c>
      <c r="H528" t="s">
        <v>290</v>
      </c>
      <c r="I528" s="582">
        <f>ROUND([4]!DvhKonsern($I$1,$A528)/1000,0)</f>
        <v>-1</v>
      </c>
    </row>
    <row r="529" spans="1:9" x14ac:dyDescent="0.25">
      <c r="A529" s="580">
        <v>45099</v>
      </c>
      <c r="B529" s="580" t="s">
        <v>1235</v>
      </c>
      <c r="C529" s="580" t="b">
        <v>1</v>
      </c>
      <c r="E529" t="s">
        <v>1115</v>
      </c>
      <c r="F529" t="s">
        <v>1097</v>
      </c>
      <c r="H529" t="s">
        <v>290</v>
      </c>
      <c r="I529" s="582">
        <f>ROUND([4]!DvhKonsern($I$1,$A529)/1000,0)</f>
        <v>12503</v>
      </c>
    </row>
    <row r="530" spans="1:9" x14ac:dyDescent="0.25">
      <c r="A530" s="580">
        <v>45100</v>
      </c>
      <c r="B530" s="580" t="s">
        <v>1236</v>
      </c>
      <c r="C530" s="580" t="b">
        <v>1</v>
      </c>
      <c r="E530" t="s">
        <v>1115</v>
      </c>
      <c r="F530" t="s">
        <v>1097</v>
      </c>
      <c r="H530" t="s">
        <v>290</v>
      </c>
      <c r="I530" s="582">
        <f>ROUND([4]!DvhKonsern($I$1,$A530)/1000,0)</f>
        <v>-6032</v>
      </c>
    </row>
    <row r="531" spans="1:9" x14ac:dyDescent="0.25">
      <c r="A531" s="580">
        <v>45103</v>
      </c>
      <c r="B531" s="580" t="s">
        <v>1237</v>
      </c>
      <c r="C531" s="580" t="b">
        <v>1</v>
      </c>
      <c r="E531" t="s">
        <v>1115</v>
      </c>
      <c r="F531" t="s">
        <v>1097</v>
      </c>
      <c r="H531" t="s">
        <v>290</v>
      </c>
      <c r="I531" s="582">
        <f>ROUND([4]!DvhKonsern($I$1,$A531)/1000,0)</f>
        <v>-3028</v>
      </c>
    </row>
    <row r="532" spans="1:9" x14ac:dyDescent="0.25">
      <c r="A532" s="580">
        <v>45110</v>
      </c>
      <c r="B532" s="580" t="s">
        <v>1238</v>
      </c>
      <c r="C532" s="580" t="b">
        <v>1</v>
      </c>
      <c r="E532" t="s">
        <v>1115</v>
      </c>
      <c r="F532" t="s">
        <v>1097</v>
      </c>
      <c r="H532" t="s">
        <v>290</v>
      </c>
      <c r="I532" s="582">
        <f>ROUND([4]!DvhKonsern($I$1,$A532)/1000,0)</f>
        <v>-2261</v>
      </c>
    </row>
    <row r="533" spans="1:9" x14ac:dyDescent="0.25">
      <c r="A533" s="580">
        <v>45119</v>
      </c>
      <c r="B533" s="580" t="s">
        <v>1239</v>
      </c>
      <c r="C533" s="580" t="b">
        <v>1</v>
      </c>
      <c r="E533" t="s">
        <v>1115</v>
      </c>
      <c r="F533" t="s">
        <v>1097</v>
      </c>
      <c r="H533" t="s">
        <v>290</v>
      </c>
      <c r="I533" s="582">
        <f>ROUND([4]!DvhKonsern($I$1,$A533)/1000,0)</f>
        <v>1374</v>
      </c>
    </row>
    <row r="534" spans="1:9" x14ac:dyDescent="0.25">
      <c r="A534" s="580">
        <v>45120</v>
      </c>
      <c r="B534" s="580" t="s">
        <v>1240</v>
      </c>
      <c r="C534" s="580" t="b">
        <v>1</v>
      </c>
      <c r="E534" t="s">
        <v>1115</v>
      </c>
      <c r="F534" t="s">
        <v>1097</v>
      </c>
      <c r="H534" t="s">
        <v>290</v>
      </c>
      <c r="I534" s="582">
        <f>ROUND([4]!DvhKonsern($I$1,$A534)/1000,0)</f>
        <v>-1384</v>
      </c>
    </row>
    <row r="535" spans="1:9" x14ac:dyDescent="0.25">
      <c r="A535" s="580">
        <v>45130</v>
      </c>
      <c r="B535" s="580" t="s">
        <v>1241</v>
      </c>
      <c r="C535" s="580" t="b">
        <v>1</v>
      </c>
      <c r="E535" t="s">
        <v>1115</v>
      </c>
      <c r="F535" t="s">
        <v>1097</v>
      </c>
      <c r="H535" t="s">
        <v>290</v>
      </c>
      <c r="I535" s="582">
        <f>ROUND([4]!DvhKonsern($I$1,$A535)/1000,0)</f>
        <v>-2</v>
      </c>
    </row>
    <row r="536" spans="1:9" x14ac:dyDescent="0.25">
      <c r="A536" s="580">
        <v>45260</v>
      </c>
      <c r="B536" s="580" t="s">
        <v>1242</v>
      </c>
      <c r="C536" s="580" t="b">
        <v>1</v>
      </c>
      <c r="E536" t="s">
        <v>1115</v>
      </c>
      <c r="F536" t="s">
        <v>1097</v>
      </c>
      <c r="H536" t="s">
        <v>290</v>
      </c>
      <c r="I536" s="582">
        <f>ROUND([4]!DvhKonsern($I$1,$A536)/1000,0)</f>
        <v>-1359</v>
      </c>
    </row>
    <row r="537" spans="1:9" x14ac:dyDescent="0.25">
      <c r="A537" s="580">
        <v>45300</v>
      </c>
      <c r="B537" s="580" t="s">
        <v>1243</v>
      </c>
      <c r="C537" s="580" t="b">
        <v>1</v>
      </c>
      <c r="E537" t="s">
        <v>1115</v>
      </c>
      <c r="F537" t="s">
        <v>1097</v>
      </c>
      <c r="H537" t="s">
        <v>290</v>
      </c>
      <c r="I537" s="582">
        <f>ROUND([4]!DvhKonsern($I$1,$A537)/1000,0)</f>
        <v>-6</v>
      </c>
    </row>
    <row r="538" spans="1:9" x14ac:dyDescent="0.25">
      <c r="A538" s="580">
        <v>45310</v>
      </c>
      <c r="B538" s="580" t="s">
        <v>1244</v>
      </c>
      <c r="C538" s="580" t="b">
        <v>1</v>
      </c>
      <c r="E538" t="s">
        <v>1115</v>
      </c>
      <c r="F538" t="s">
        <v>1097</v>
      </c>
      <c r="H538" t="s">
        <v>290</v>
      </c>
      <c r="I538" s="582">
        <f>ROUND([4]!DvhKonsern($I$1,$A538)/1000,0)</f>
        <v>-1</v>
      </c>
    </row>
    <row r="539" spans="1:9" x14ac:dyDescent="0.25">
      <c r="A539" s="580">
        <v>45400</v>
      </c>
      <c r="B539" s="580" t="s">
        <v>1245</v>
      </c>
      <c r="C539" s="580" t="b">
        <v>1</v>
      </c>
      <c r="E539" t="s">
        <v>1115</v>
      </c>
      <c r="F539" t="s">
        <v>1097</v>
      </c>
      <c r="H539" t="s">
        <v>290</v>
      </c>
      <c r="I539" s="582">
        <f>ROUND([4]!DvhKonsern($I$1,$A539)/1000,0)</f>
        <v>-186</v>
      </c>
    </row>
    <row r="540" spans="1:9" x14ac:dyDescent="0.25">
      <c r="A540" s="580">
        <v>45499</v>
      </c>
      <c r="B540" s="580" t="s">
        <v>1246</v>
      </c>
      <c r="C540" s="580" t="b">
        <v>1</v>
      </c>
      <c r="E540" t="s">
        <v>1115</v>
      </c>
      <c r="F540" t="s">
        <v>1097</v>
      </c>
      <c r="H540" t="s">
        <v>290</v>
      </c>
      <c r="I540" s="582">
        <f>ROUND([4]!DvhKonsern($I$1,$A540)/1000,0)</f>
        <v>281</v>
      </c>
    </row>
    <row r="541" spans="1:9" x14ac:dyDescent="0.25">
      <c r="A541" s="580">
        <v>45500</v>
      </c>
      <c r="B541" s="580" t="s">
        <v>1247</v>
      </c>
      <c r="C541" s="580" t="b">
        <v>1</v>
      </c>
      <c r="E541" t="s">
        <v>1115</v>
      </c>
      <c r="F541" t="s">
        <v>1097</v>
      </c>
      <c r="H541" t="s">
        <v>290</v>
      </c>
      <c r="I541" s="582">
        <f>ROUND([4]!DvhKonsern($I$1,$A541)/1000,0)</f>
        <v>0</v>
      </c>
    </row>
    <row r="542" spans="1:9" x14ac:dyDescent="0.25">
      <c r="A542" s="580">
        <v>45800</v>
      </c>
      <c r="B542" s="580" t="s">
        <v>1248</v>
      </c>
      <c r="C542" s="580" t="b">
        <v>1</v>
      </c>
      <c r="E542" t="s">
        <v>1115</v>
      </c>
      <c r="F542" t="s">
        <v>1097</v>
      </c>
      <c r="H542" t="s">
        <v>290</v>
      </c>
      <c r="I542" s="582">
        <f>ROUND([4]!DvhKonsern($I$1,$A542)/1000,0)</f>
        <v>0</v>
      </c>
    </row>
    <row r="543" spans="1:9" x14ac:dyDescent="0.25">
      <c r="A543" s="580">
        <v>48411</v>
      </c>
      <c r="B543" s="580" t="s">
        <v>1249</v>
      </c>
      <c r="C543" s="580" t="b">
        <v>1</v>
      </c>
      <c r="E543" t="s">
        <v>1104</v>
      </c>
      <c r="H543" t="s">
        <v>290</v>
      </c>
      <c r="I543" s="582">
        <f>ROUND([4]!DvhKonsern($I$1,$A543)/1000,0)</f>
        <v>-261</v>
      </c>
    </row>
    <row r="544" spans="1:9" x14ac:dyDescent="0.25">
      <c r="A544" s="580">
        <v>48412</v>
      </c>
      <c r="B544" s="580" t="s">
        <v>1250</v>
      </c>
      <c r="C544" s="580" t="b">
        <v>1</v>
      </c>
      <c r="E544" t="s">
        <v>1104</v>
      </c>
      <c r="H544" t="s">
        <v>290</v>
      </c>
      <c r="I544" s="582">
        <f>ROUND([4]!DvhKonsern($I$1,$A544)/1000,0)</f>
        <v>0</v>
      </c>
    </row>
    <row r="545" spans="1:9" x14ac:dyDescent="0.25">
      <c r="A545" s="580">
        <v>48414</v>
      </c>
      <c r="B545" s="580" t="s">
        <v>1251</v>
      </c>
      <c r="C545" s="580" t="b">
        <v>1</v>
      </c>
      <c r="E545" t="s">
        <v>1104</v>
      </c>
      <c r="H545" t="s">
        <v>290</v>
      </c>
      <c r="I545" s="582">
        <f>ROUND([4]!DvhKonsern($I$1,$A545)/1000,0)</f>
        <v>-2342</v>
      </c>
    </row>
    <row r="546" spans="1:9" x14ac:dyDescent="0.25">
      <c r="A546" s="580">
        <v>48415</v>
      </c>
      <c r="B546" s="580" t="s">
        <v>1252</v>
      </c>
      <c r="C546" s="580" t="b">
        <v>1</v>
      </c>
      <c r="E546" t="s">
        <v>1104</v>
      </c>
      <c r="H546" t="s">
        <v>290</v>
      </c>
      <c r="I546" s="582">
        <f>ROUND([4]!DvhKonsern($I$1,$A546)/1000,0)</f>
        <v>-147</v>
      </c>
    </row>
    <row r="547" spans="1:9" x14ac:dyDescent="0.25">
      <c r="A547" s="580">
        <v>48431</v>
      </c>
      <c r="B547" s="580" t="s">
        <v>1253</v>
      </c>
      <c r="C547" s="580" t="b">
        <v>1</v>
      </c>
      <c r="E547" t="s">
        <v>1104</v>
      </c>
      <c r="H547" t="s">
        <v>290</v>
      </c>
      <c r="I547" s="582">
        <f>ROUND([4]!DvhKonsern($I$1,$A547)/1000,0)</f>
        <v>14022</v>
      </c>
    </row>
    <row r="548" spans="1:9" x14ac:dyDescent="0.25">
      <c r="A548" s="580">
        <v>48432</v>
      </c>
      <c r="B548" s="580" t="s">
        <v>1254</v>
      </c>
      <c r="C548" s="580" t="b">
        <v>1</v>
      </c>
      <c r="E548" t="s">
        <v>1104</v>
      </c>
      <c r="H548" t="s">
        <v>290</v>
      </c>
      <c r="I548" s="582">
        <f>ROUND([4]!DvhKonsern($I$1,$A548)/1000,0)</f>
        <v>-14022</v>
      </c>
    </row>
    <row r="549" spans="1:9" x14ac:dyDescent="0.25">
      <c r="A549" s="580">
        <v>48441</v>
      </c>
      <c r="B549" s="580" t="s">
        <v>1255</v>
      </c>
      <c r="C549" s="580" t="b">
        <v>1</v>
      </c>
      <c r="E549" t="s">
        <v>1104</v>
      </c>
      <c r="H549" t="s">
        <v>290</v>
      </c>
      <c r="I549" s="582">
        <f>ROUND([4]!DvhKonsern($I$1,$A549)/1000,0)</f>
        <v>0</v>
      </c>
    </row>
    <row r="550" spans="1:9" x14ac:dyDescent="0.25">
      <c r="A550" s="580">
        <v>50040</v>
      </c>
      <c r="B550" s="580" t="s">
        <v>1256</v>
      </c>
      <c r="C550" s="580" t="b">
        <v>1</v>
      </c>
      <c r="E550" t="s">
        <v>1257</v>
      </c>
      <c r="F550" t="s">
        <v>1176</v>
      </c>
      <c r="H550" t="s">
        <v>290</v>
      </c>
      <c r="I550" s="582">
        <f>ROUND([4]!DvhKonsern($I$1,$A550)/1000,0)</f>
        <v>-119</v>
      </c>
    </row>
    <row r="551" spans="1:9" x14ac:dyDescent="0.25">
      <c r="A551" s="580">
        <v>50061</v>
      </c>
      <c r="B551" s="580" t="s">
        <v>1258</v>
      </c>
      <c r="C551" s="580" t="b">
        <v>1</v>
      </c>
      <c r="E551" t="s">
        <v>1257</v>
      </c>
      <c r="F551" t="s">
        <v>1176</v>
      </c>
      <c r="H551" t="s">
        <v>290</v>
      </c>
      <c r="I551" s="582">
        <f>ROUND([4]!DvhKonsern($I$1,$A551)/1000,0)</f>
        <v>-9661</v>
      </c>
    </row>
    <row r="552" spans="1:9" x14ac:dyDescent="0.25">
      <c r="A552" s="580">
        <v>50065</v>
      </c>
      <c r="B552" s="580" t="s">
        <v>1259</v>
      </c>
      <c r="C552" s="580" t="b">
        <v>1</v>
      </c>
      <c r="E552" t="s">
        <v>1257</v>
      </c>
      <c r="F552" t="s">
        <v>1176</v>
      </c>
      <c r="H552" t="s">
        <v>290</v>
      </c>
      <c r="I552" s="582">
        <f>ROUND([4]!DvhKonsern($I$1,$A552)/1000,0)</f>
        <v>-3590</v>
      </c>
    </row>
    <row r="553" spans="1:9" x14ac:dyDescent="0.25">
      <c r="A553" s="580">
        <v>50066</v>
      </c>
      <c r="B553" s="580" t="s">
        <v>1260</v>
      </c>
      <c r="C553" s="580" t="b">
        <v>1</v>
      </c>
      <c r="E553" t="s">
        <v>1257</v>
      </c>
      <c r="F553" t="s">
        <v>1176</v>
      </c>
      <c r="H553" t="s">
        <v>290</v>
      </c>
      <c r="I553" s="582">
        <f>ROUND([4]!DvhKonsern($I$1,$A553)/1000,0)</f>
        <v>-3984</v>
      </c>
    </row>
    <row r="554" spans="1:9" x14ac:dyDescent="0.25">
      <c r="A554" s="580">
        <v>50430</v>
      </c>
      <c r="B554" s="580" t="s">
        <v>1261</v>
      </c>
      <c r="C554" s="580" t="b">
        <v>1</v>
      </c>
      <c r="E554" t="s">
        <v>1257</v>
      </c>
      <c r="F554" t="s">
        <v>1176</v>
      </c>
      <c r="H554" t="s">
        <v>290</v>
      </c>
      <c r="I554" s="582">
        <f>ROUND([4]!DvhKonsern($I$1,$A554)/1000,0)</f>
        <v>-20495</v>
      </c>
    </row>
    <row r="555" spans="1:9" x14ac:dyDescent="0.25">
      <c r="A555" s="580">
        <v>52020</v>
      </c>
      <c r="B555" s="580" t="s">
        <v>1262</v>
      </c>
      <c r="C555" s="580" t="b">
        <v>1</v>
      </c>
      <c r="E555" t="s">
        <v>1178</v>
      </c>
      <c r="F555" t="s">
        <v>1179</v>
      </c>
      <c r="H555" t="s">
        <v>290</v>
      </c>
      <c r="I555" s="582">
        <f>ROUND([4]!DvhKonsern($I$1,$A555)/1000,0)</f>
        <v>0</v>
      </c>
    </row>
    <row r="556" spans="1:9" x14ac:dyDescent="0.25">
      <c r="A556" s="580">
        <v>52810</v>
      </c>
      <c r="B556" s="580" t="s">
        <v>1263</v>
      </c>
      <c r="C556" s="580" t="b">
        <v>1</v>
      </c>
      <c r="E556" t="s">
        <v>1264</v>
      </c>
      <c r="F556" t="s">
        <v>1176</v>
      </c>
      <c r="H556" t="s">
        <v>290</v>
      </c>
      <c r="I556" s="582">
        <f>ROUND([4]!DvhKonsern($I$1,$A556)/1000,0)</f>
        <v>-315</v>
      </c>
    </row>
    <row r="557" spans="1:9" x14ac:dyDescent="0.25">
      <c r="A557" s="580">
        <v>54020</v>
      </c>
      <c r="B557" s="580" t="s">
        <v>1265</v>
      </c>
      <c r="C557" s="580" t="b">
        <v>1</v>
      </c>
      <c r="E557" t="s">
        <v>1266</v>
      </c>
      <c r="F557" t="s">
        <v>1176</v>
      </c>
      <c r="H557" t="s">
        <v>290</v>
      </c>
      <c r="I557" s="582">
        <f>ROUND([4]!DvhKonsern($I$1,$A557)/1000,0)</f>
        <v>0</v>
      </c>
    </row>
    <row r="558" spans="1:9" x14ac:dyDescent="0.25">
      <c r="A558" s="580">
        <v>54110</v>
      </c>
      <c r="B558" s="580" t="s">
        <v>1267</v>
      </c>
      <c r="C558" s="580" t="b">
        <v>1</v>
      </c>
      <c r="E558" t="s">
        <v>1264</v>
      </c>
      <c r="F558" t="s">
        <v>1176</v>
      </c>
      <c r="H558" t="s">
        <v>290</v>
      </c>
      <c r="I558" s="582">
        <f>ROUND([4]!DvhKonsern($I$1,$A558)/1000,0)</f>
        <v>-172</v>
      </c>
    </row>
    <row r="559" spans="1:9" x14ac:dyDescent="0.25">
      <c r="A559" s="580">
        <v>54111</v>
      </c>
      <c r="B559" s="580" t="s">
        <v>1268</v>
      </c>
      <c r="C559" s="580" t="b">
        <v>1</v>
      </c>
      <c r="E559" t="s">
        <v>1269</v>
      </c>
      <c r="F559" t="s">
        <v>1176</v>
      </c>
      <c r="H559" t="s">
        <v>290</v>
      </c>
      <c r="I559" s="582">
        <f>ROUND([4]!DvhKonsern($I$1,$A559)/1000,0)</f>
        <v>-3098</v>
      </c>
    </row>
    <row r="560" spans="1:9" x14ac:dyDescent="0.25">
      <c r="A560" s="580">
        <v>54200</v>
      </c>
      <c r="B560" s="580" t="s">
        <v>1270</v>
      </c>
      <c r="C560" s="580" t="b">
        <v>1</v>
      </c>
      <c r="E560" t="s">
        <v>1264</v>
      </c>
      <c r="F560" t="s">
        <v>1176</v>
      </c>
      <c r="H560" t="s">
        <v>290</v>
      </c>
      <c r="I560" s="582">
        <f>ROUND([4]!DvhKonsern($I$1,$A560)/1000,0)</f>
        <v>-2825</v>
      </c>
    </row>
    <row r="561" spans="1:9" x14ac:dyDescent="0.25">
      <c r="A561" s="580">
        <v>54201</v>
      </c>
      <c r="B561" s="580" t="s">
        <v>1271</v>
      </c>
      <c r="C561" s="580" t="b">
        <v>1</v>
      </c>
      <c r="E561" t="s">
        <v>1264</v>
      </c>
      <c r="F561" t="s">
        <v>1176</v>
      </c>
      <c r="H561" t="s">
        <v>290</v>
      </c>
      <c r="I561" s="582">
        <f>ROUND([4]!DvhKonsern($I$1,$A561)/1000,0)</f>
        <v>-557</v>
      </c>
    </row>
    <row r="562" spans="1:9" x14ac:dyDescent="0.25">
      <c r="A562" s="580">
        <v>54510</v>
      </c>
      <c r="B562" s="580" t="s">
        <v>1272</v>
      </c>
      <c r="C562" s="580" t="b">
        <v>1</v>
      </c>
      <c r="E562" t="s">
        <v>1264</v>
      </c>
      <c r="F562" t="s">
        <v>1176</v>
      </c>
      <c r="H562" t="s">
        <v>290</v>
      </c>
      <c r="I562" s="582">
        <f>ROUND([4]!DvhKonsern($I$1,$A562)/1000,0)</f>
        <v>0</v>
      </c>
    </row>
    <row r="563" spans="1:9" x14ac:dyDescent="0.25">
      <c r="A563" s="580">
        <v>54640</v>
      </c>
      <c r="B563" s="580" t="s">
        <v>1273</v>
      </c>
      <c r="C563" s="580" t="b">
        <v>1</v>
      </c>
      <c r="E563" t="s">
        <v>1264</v>
      </c>
      <c r="F563" t="s">
        <v>1176</v>
      </c>
      <c r="H563" t="s">
        <v>290</v>
      </c>
      <c r="I563" s="582">
        <f>ROUND([4]!DvhKonsern($I$1,$A563)/1000,0)</f>
        <v>0</v>
      </c>
    </row>
    <row r="564" spans="1:9" x14ac:dyDescent="0.25">
      <c r="A564" s="580">
        <v>54820</v>
      </c>
      <c r="B564" s="580" t="s">
        <v>1274</v>
      </c>
      <c r="C564" s="580" t="b">
        <v>1</v>
      </c>
      <c r="E564" t="s">
        <v>1275</v>
      </c>
      <c r="F564" t="s">
        <v>1176</v>
      </c>
      <c r="H564" t="s">
        <v>290</v>
      </c>
      <c r="I564" s="582">
        <f>ROUND([4]!DvhKonsern($I$1,$A564)/1000,0)</f>
        <v>-125</v>
      </c>
    </row>
    <row r="565" spans="1:9" x14ac:dyDescent="0.25">
      <c r="A565" s="580">
        <v>54825</v>
      </c>
      <c r="B565" s="580" t="s">
        <v>1276</v>
      </c>
      <c r="C565" s="580" t="b">
        <v>1</v>
      </c>
      <c r="E565" t="s">
        <v>1275</v>
      </c>
      <c r="F565" t="s">
        <v>1176</v>
      </c>
      <c r="H565" t="s">
        <v>290</v>
      </c>
      <c r="I565" s="582">
        <f>ROUND([4]!DvhKonsern($I$1,$A565)/1000,0)</f>
        <v>0</v>
      </c>
    </row>
    <row r="566" spans="1:9" x14ac:dyDescent="0.25">
      <c r="A566" s="580">
        <v>54835</v>
      </c>
      <c r="B566" s="580" t="s">
        <v>1277</v>
      </c>
      <c r="C566" s="580" t="b">
        <v>1</v>
      </c>
      <c r="E566" t="s">
        <v>1264</v>
      </c>
      <c r="F566" t="s">
        <v>1176</v>
      </c>
      <c r="H566" t="s">
        <v>290</v>
      </c>
      <c r="I566" s="582">
        <f>ROUND([4]!DvhKonsern($I$1,$A566)/1000,0)</f>
        <v>-294</v>
      </c>
    </row>
    <row r="567" spans="1:9" x14ac:dyDescent="0.25">
      <c r="A567" s="580">
        <v>54850</v>
      </c>
      <c r="B567" s="580" t="s">
        <v>1278</v>
      </c>
      <c r="C567" s="580" t="b">
        <v>1</v>
      </c>
      <c r="E567" t="s">
        <v>1264</v>
      </c>
      <c r="F567" t="s">
        <v>1176</v>
      </c>
      <c r="H567" t="s">
        <v>290</v>
      </c>
      <c r="I567" s="582">
        <f>ROUND([4]!DvhKonsern($I$1,$A567)/1000,0)</f>
        <v>0</v>
      </c>
    </row>
    <row r="568" spans="1:9" x14ac:dyDescent="0.25">
      <c r="A568" s="580">
        <v>54851</v>
      </c>
      <c r="B568" s="580" t="s">
        <v>1279</v>
      </c>
      <c r="C568" s="580" t="b">
        <v>1</v>
      </c>
      <c r="E568" t="s">
        <v>1264</v>
      </c>
      <c r="F568" t="s">
        <v>1176</v>
      </c>
      <c r="H568" t="s">
        <v>290</v>
      </c>
      <c r="I568" s="582">
        <f>ROUND([4]!DvhKonsern($I$1,$A568)/1000,0)</f>
        <v>-1647</v>
      </c>
    </row>
    <row r="569" spans="1:9" x14ac:dyDescent="0.25">
      <c r="A569" s="580">
        <v>54853</v>
      </c>
      <c r="B569" s="580" t="s">
        <v>1280</v>
      </c>
      <c r="C569" s="580" t="b">
        <v>1</v>
      </c>
      <c r="E569" t="s">
        <v>1264</v>
      </c>
      <c r="F569" t="s">
        <v>1176</v>
      </c>
      <c r="H569" t="s">
        <v>290</v>
      </c>
      <c r="I569" s="582">
        <f>ROUND([4]!DvhKonsern($I$1,$A569)/1000,0)</f>
        <v>-3379</v>
      </c>
    </row>
    <row r="570" spans="1:9" x14ac:dyDescent="0.25">
      <c r="A570" s="580">
        <v>54854</v>
      </c>
      <c r="B570" s="580" t="s">
        <v>1281</v>
      </c>
      <c r="C570" s="580" t="b">
        <v>1</v>
      </c>
      <c r="E570" t="s">
        <v>1264</v>
      </c>
      <c r="F570" t="s">
        <v>1176</v>
      </c>
      <c r="H570" t="s">
        <v>290</v>
      </c>
      <c r="I570" s="582">
        <f>ROUND([4]!DvhKonsern($I$1,$A570)/1000,0)</f>
        <v>-59</v>
      </c>
    </row>
    <row r="571" spans="1:9" x14ac:dyDescent="0.25">
      <c r="A571" s="580">
        <v>54855</v>
      </c>
      <c r="B571" s="580" t="s">
        <v>1282</v>
      </c>
      <c r="C571" s="580" t="b">
        <v>1</v>
      </c>
      <c r="E571" t="s">
        <v>1275</v>
      </c>
      <c r="F571" t="s">
        <v>1176</v>
      </c>
      <c r="H571" t="s">
        <v>290</v>
      </c>
      <c r="I571" s="582">
        <f>ROUND([4]!DvhKonsern($I$1,$A571)/1000,0)</f>
        <v>-2301</v>
      </c>
    </row>
    <row r="572" spans="1:9" x14ac:dyDescent="0.25">
      <c r="A572" s="580">
        <v>54858</v>
      </c>
      <c r="B572" s="580" t="s">
        <v>1283</v>
      </c>
      <c r="C572" s="580" t="b">
        <v>1</v>
      </c>
      <c r="E572" t="s">
        <v>1264</v>
      </c>
      <c r="F572" t="s">
        <v>1176</v>
      </c>
      <c r="H572" t="s">
        <v>290</v>
      </c>
      <c r="I572" s="582">
        <f>ROUND([4]!DvhKonsern($I$1,$A572)/1000,0)</f>
        <v>0</v>
      </c>
    </row>
    <row r="573" spans="1:9" x14ac:dyDescent="0.25">
      <c r="A573" s="580">
        <v>54859</v>
      </c>
      <c r="B573" s="580" t="s">
        <v>1284</v>
      </c>
      <c r="C573" s="580" t="b">
        <v>1</v>
      </c>
      <c r="E573" t="s">
        <v>1264</v>
      </c>
      <c r="F573" t="s">
        <v>1176</v>
      </c>
      <c r="H573" t="s">
        <v>290</v>
      </c>
      <c r="I573" s="582">
        <f>ROUND([4]!DvhKonsern($I$1,$A573)/1000,0)</f>
        <v>-65</v>
      </c>
    </row>
    <row r="574" spans="1:9" x14ac:dyDescent="0.25">
      <c r="A574" s="580">
        <v>54864</v>
      </c>
      <c r="B574" s="580" t="s">
        <v>1285</v>
      </c>
      <c r="C574" s="580" t="b">
        <v>1</v>
      </c>
      <c r="E574" t="s">
        <v>1264</v>
      </c>
      <c r="F574" t="s">
        <v>1176</v>
      </c>
      <c r="H574" t="s">
        <v>290</v>
      </c>
      <c r="I574" s="582">
        <f>ROUND([4]!DvhKonsern($I$1,$A574)/1000,0)</f>
        <v>0</v>
      </c>
    </row>
    <row r="575" spans="1:9" x14ac:dyDescent="0.25">
      <c r="A575" s="580">
        <v>54865</v>
      </c>
      <c r="B575" s="580" t="s">
        <v>1286</v>
      </c>
      <c r="C575" s="580" t="b">
        <v>1</v>
      </c>
      <c r="E575" t="s">
        <v>1264</v>
      </c>
      <c r="F575" t="s">
        <v>1176</v>
      </c>
      <c r="H575" t="s">
        <v>290</v>
      </c>
      <c r="I575" s="582">
        <f>ROUND([4]!DvhKonsern($I$1,$A575)/1000,0)</f>
        <v>0</v>
      </c>
    </row>
    <row r="576" spans="1:9" x14ac:dyDescent="0.25">
      <c r="A576" s="580">
        <v>54866</v>
      </c>
      <c r="B576" s="580" t="s">
        <v>1287</v>
      </c>
      <c r="C576" s="580" t="b">
        <v>1</v>
      </c>
      <c r="E576" t="s">
        <v>1266</v>
      </c>
      <c r="F576" t="s">
        <v>1176</v>
      </c>
      <c r="H576" t="s">
        <v>290</v>
      </c>
      <c r="I576" s="582">
        <f>ROUND([4]!DvhKonsern($I$1,$A576)/1000,0)</f>
        <v>-12</v>
      </c>
    </row>
    <row r="577" spans="1:9" x14ac:dyDescent="0.25">
      <c r="A577" s="580">
        <v>54867</v>
      </c>
      <c r="B577" s="580" t="s">
        <v>1288</v>
      </c>
      <c r="C577" s="580" t="b">
        <v>1</v>
      </c>
      <c r="E577" t="s">
        <v>1275</v>
      </c>
      <c r="F577" t="s">
        <v>1176</v>
      </c>
      <c r="H577" t="s">
        <v>290</v>
      </c>
      <c r="I577" s="582">
        <f>ROUND([4]!DvhKonsern($I$1,$A577)/1000,0)</f>
        <v>-3270</v>
      </c>
    </row>
    <row r="578" spans="1:9" x14ac:dyDescent="0.25">
      <c r="A578" s="580">
        <v>54868</v>
      </c>
      <c r="B578" s="580" t="s">
        <v>1289</v>
      </c>
      <c r="C578" s="580" t="b">
        <v>1</v>
      </c>
      <c r="E578" t="s">
        <v>1275</v>
      </c>
      <c r="F578" t="s">
        <v>1176</v>
      </c>
      <c r="H578" t="s">
        <v>290</v>
      </c>
      <c r="I578" s="582">
        <f>ROUND([4]!DvhKonsern($I$1,$A578)/1000,0)</f>
        <v>-795</v>
      </c>
    </row>
    <row r="579" spans="1:9" x14ac:dyDescent="0.25">
      <c r="A579" s="580">
        <v>54869</v>
      </c>
      <c r="B579" s="580" t="s">
        <v>1290</v>
      </c>
      <c r="C579" s="580" t="b">
        <v>1</v>
      </c>
      <c r="E579" t="s">
        <v>1275</v>
      </c>
      <c r="F579" t="s">
        <v>1176</v>
      </c>
      <c r="H579" t="s">
        <v>290</v>
      </c>
      <c r="I579" s="582">
        <f>ROUND([4]!DvhKonsern($I$1,$A579)/1000,0)</f>
        <v>-902</v>
      </c>
    </row>
    <row r="580" spans="1:9" x14ac:dyDescent="0.25">
      <c r="A580" s="580">
        <v>54871</v>
      </c>
      <c r="B580" s="580" t="s">
        <v>1291</v>
      </c>
      <c r="C580" s="580" t="b">
        <v>1</v>
      </c>
      <c r="E580" t="s">
        <v>1269</v>
      </c>
      <c r="F580" t="s">
        <v>1176</v>
      </c>
      <c r="H580" t="s">
        <v>290</v>
      </c>
      <c r="I580" s="582">
        <f>ROUND([4]!DvhKonsern($I$1,$A580)/1000,0)</f>
        <v>-12545</v>
      </c>
    </row>
    <row r="581" spans="1:9" x14ac:dyDescent="0.25">
      <c r="A581" s="580">
        <v>54872</v>
      </c>
      <c r="B581" s="580" t="s">
        <v>1292</v>
      </c>
      <c r="C581" s="580" t="b">
        <v>1</v>
      </c>
      <c r="E581" t="s">
        <v>1269</v>
      </c>
      <c r="F581" t="s">
        <v>1176</v>
      </c>
      <c r="H581" t="s">
        <v>290</v>
      </c>
      <c r="I581" s="582">
        <f>ROUND([4]!DvhKonsern($I$1,$A581)/1000,0)</f>
        <v>-53732</v>
      </c>
    </row>
    <row r="582" spans="1:9" x14ac:dyDescent="0.25">
      <c r="A582" s="580">
        <v>54873</v>
      </c>
      <c r="B582" s="580" t="s">
        <v>1293</v>
      </c>
      <c r="C582" s="580" t="b">
        <v>1</v>
      </c>
      <c r="E582" t="s">
        <v>1269</v>
      </c>
      <c r="F582" t="s">
        <v>1176</v>
      </c>
      <c r="H582" t="s">
        <v>290</v>
      </c>
      <c r="I582" s="582">
        <f>ROUND([4]!DvhKonsern($I$1,$A582)/1000,0)</f>
        <v>-4592</v>
      </c>
    </row>
    <row r="583" spans="1:9" x14ac:dyDescent="0.25">
      <c r="A583" s="580">
        <v>54874</v>
      </c>
      <c r="B583" s="580" t="s">
        <v>1294</v>
      </c>
      <c r="C583" s="580" t="b">
        <v>1</v>
      </c>
      <c r="E583" t="s">
        <v>1266</v>
      </c>
      <c r="F583" t="s">
        <v>1176</v>
      </c>
      <c r="H583" t="s">
        <v>290</v>
      </c>
      <c r="I583" s="582">
        <f>ROUND([4]!DvhKonsern($I$1,$A583)/1000,0)</f>
        <v>0</v>
      </c>
    </row>
    <row r="584" spans="1:9" x14ac:dyDescent="0.25">
      <c r="A584" s="580">
        <v>54875</v>
      </c>
      <c r="B584" s="580" t="s">
        <v>1295</v>
      </c>
      <c r="C584" s="580" t="b">
        <v>1</v>
      </c>
      <c r="E584" t="s">
        <v>1264</v>
      </c>
      <c r="F584" t="s">
        <v>1176</v>
      </c>
      <c r="H584" t="s">
        <v>290</v>
      </c>
      <c r="I584" s="582">
        <f>ROUND([4]!DvhKonsern($I$1,$A584)/1000,0)</f>
        <v>-560</v>
      </c>
    </row>
    <row r="585" spans="1:9" x14ac:dyDescent="0.25">
      <c r="A585" s="580">
        <v>54876</v>
      </c>
      <c r="B585" s="580" t="s">
        <v>1296</v>
      </c>
      <c r="C585" s="580" t="b">
        <v>1</v>
      </c>
      <c r="E585" t="s">
        <v>1266</v>
      </c>
      <c r="F585" t="s">
        <v>1176</v>
      </c>
      <c r="H585" t="s">
        <v>290</v>
      </c>
      <c r="I585" s="582">
        <f>ROUND([4]!DvhKonsern($I$1,$A585)/1000,0)</f>
        <v>-1285</v>
      </c>
    </row>
    <row r="586" spans="1:9" x14ac:dyDescent="0.25">
      <c r="A586" s="580">
        <v>54877</v>
      </c>
      <c r="B586" s="580" t="s">
        <v>1297</v>
      </c>
      <c r="C586" s="580" t="b">
        <v>1</v>
      </c>
      <c r="E586" t="s">
        <v>1266</v>
      </c>
      <c r="F586" t="s">
        <v>1176</v>
      </c>
      <c r="H586" t="s">
        <v>290</v>
      </c>
      <c r="I586" s="582">
        <f>ROUND([4]!DvhKonsern($I$1,$A586)/1000,0)</f>
        <v>-10</v>
      </c>
    </row>
    <row r="587" spans="1:9" x14ac:dyDescent="0.25">
      <c r="A587" s="580">
        <v>54879</v>
      </c>
      <c r="B587" s="580" t="s">
        <v>1298</v>
      </c>
      <c r="C587" s="580" t="b">
        <v>1</v>
      </c>
      <c r="E587" t="s">
        <v>1264</v>
      </c>
      <c r="F587" t="s">
        <v>1176</v>
      </c>
      <c r="H587" t="s">
        <v>290</v>
      </c>
      <c r="I587" s="582">
        <f>ROUND([4]!DvhKonsern($I$1,$A587)/1000,0)</f>
        <v>-3254</v>
      </c>
    </row>
    <row r="588" spans="1:9" x14ac:dyDescent="0.25">
      <c r="A588" s="580">
        <v>54880</v>
      </c>
      <c r="B588" s="580" t="s">
        <v>1299</v>
      </c>
      <c r="C588" s="580" t="b">
        <v>1</v>
      </c>
      <c r="E588" t="s">
        <v>1266</v>
      </c>
      <c r="F588" t="s">
        <v>1176</v>
      </c>
      <c r="H588" t="s">
        <v>290</v>
      </c>
      <c r="I588" s="582">
        <f>ROUND([4]!DvhKonsern($I$1,$A588)/1000,0)</f>
        <v>-606</v>
      </c>
    </row>
    <row r="589" spans="1:9" x14ac:dyDescent="0.25">
      <c r="A589" s="580">
        <v>54883</v>
      </c>
      <c r="B589" s="580" t="s">
        <v>1300</v>
      </c>
      <c r="C589" s="580" t="b">
        <v>1</v>
      </c>
      <c r="E589" t="s">
        <v>1264</v>
      </c>
      <c r="F589" t="s">
        <v>1176</v>
      </c>
      <c r="H589" t="s">
        <v>290</v>
      </c>
      <c r="I589" s="582">
        <f>ROUND([4]!DvhKonsern($I$1,$A589)/1000,0)</f>
        <v>0</v>
      </c>
    </row>
    <row r="590" spans="1:9" x14ac:dyDescent="0.25">
      <c r="A590" s="580">
        <v>54884</v>
      </c>
      <c r="B590" s="580" t="s">
        <v>1301</v>
      </c>
      <c r="C590" s="580" t="b">
        <v>1</v>
      </c>
      <c r="E590" t="s">
        <v>1264</v>
      </c>
      <c r="F590" t="s">
        <v>1176</v>
      </c>
      <c r="H590" t="s">
        <v>290</v>
      </c>
      <c r="I590" s="582">
        <f>ROUND([4]!DvhKonsern($I$1,$A590)/1000,0)</f>
        <v>-128</v>
      </c>
    </row>
    <row r="591" spans="1:9" x14ac:dyDescent="0.25">
      <c r="A591" s="580">
        <v>54886</v>
      </c>
      <c r="B591" s="580" t="s">
        <v>1302</v>
      </c>
      <c r="C591" s="580" t="b">
        <v>1</v>
      </c>
      <c r="E591" t="s">
        <v>1266</v>
      </c>
      <c r="F591" t="s">
        <v>1176</v>
      </c>
      <c r="H591" t="s">
        <v>290</v>
      </c>
      <c r="I591" s="582">
        <f>ROUND([4]!DvhKonsern($I$1,$A591)/1000,0)</f>
        <v>-519</v>
      </c>
    </row>
    <row r="592" spans="1:9" x14ac:dyDescent="0.25">
      <c r="A592" s="580">
        <v>54887</v>
      </c>
      <c r="B592" s="580" t="s">
        <v>1303</v>
      </c>
      <c r="C592" s="580" t="b">
        <v>1</v>
      </c>
      <c r="E592" t="s">
        <v>1275</v>
      </c>
      <c r="F592" t="s">
        <v>1176</v>
      </c>
      <c r="H592" t="s">
        <v>290</v>
      </c>
      <c r="I592" s="582">
        <f>ROUND([4]!DvhKonsern($I$1,$A592)/1000,0)</f>
        <v>-173</v>
      </c>
    </row>
    <row r="593" spans="1:9" x14ac:dyDescent="0.25">
      <c r="A593" s="580">
        <v>54890</v>
      </c>
      <c r="B593" s="580" t="s">
        <v>1304</v>
      </c>
      <c r="C593" s="580" t="b">
        <v>1</v>
      </c>
      <c r="E593" t="s">
        <v>1266</v>
      </c>
      <c r="F593" t="s">
        <v>1176</v>
      </c>
      <c r="H593" t="s">
        <v>290</v>
      </c>
      <c r="I593" s="582">
        <f>ROUND([4]!DvhKonsern($I$1,$A593)/1000,0)</f>
        <v>-21</v>
      </c>
    </row>
    <row r="594" spans="1:9" x14ac:dyDescent="0.25">
      <c r="A594" s="580">
        <v>54891</v>
      </c>
      <c r="B594" s="580" t="s">
        <v>1305</v>
      </c>
      <c r="C594" s="580" t="b">
        <v>1</v>
      </c>
      <c r="E594" t="s">
        <v>1266</v>
      </c>
      <c r="F594" t="s">
        <v>1176</v>
      </c>
      <c r="H594" t="s">
        <v>290</v>
      </c>
      <c r="I594" s="582">
        <f>ROUND([4]!DvhKonsern($I$1,$A594)/1000,0)</f>
        <v>-5</v>
      </c>
    </row>
    <row r="595" spans="1:9" x14ac:dyDescent="0.25">
      <c r="A595" s="580">
        <v>54892</v>
      </c>
      <c r="B595" s="580" t="s">
        <v>1306</v>
      </c>
      <c r="C595" s="580" t="b">
        <v>1</v>
      </c>
      <c r="E595" t="s">
        <v>1266</v>
      </c>
      <c r="F595" t="s">
        <v>1176</v>
      </c>
      <c r="H595" t="s">
        <v>290</v>
      </c>
      <c r="I595" s="582">
        <f>ROUND([4]!DvhKonsern($I$1,$A595)/1000,0)</f>
        <v>-1094</v>
      </c>
    </row>
    <row r="596" spans="1:9" x14ac:dyDescent="0.25">
      <c r="A596" s="580">
        <v>54893</v>
      </c>
      <c r="B596" s="580" t="s">
        <v>1307</v>
      </c>
      <c r="C596" s="580" t="b">
        <v>1</v>
      </c>
      <c r="E596" t="s">
        <v>1266</v>
      </c>
      <c r="F596" t="s">
        <v>1176</v>
      </c>
      <c r="H596" t="s">
        <v>290</v>
      </c>
      <c r="I596" s="582">
        <f>ROUND([4]!DvhKonsern($I$1,$A596)/1000,0)</f>
        <v>-68</v>
      </c>
    </row>
    <row r="597" spans="1:9" x14ac:dyDescent="0.25">
      <c r="A597" s="580">
        <v>54894</v>
      </c>
      <c r="B597" s="580" t="s">
        <v>1308</v>
      </c>
      <c r="C597" s="580" t="b">
        <v>1</v>
      </c>
      <c r="E597" t="s">
        <v>1266</v>
      </c>
      <c r="F597" t="s">
        <v>1176</v>
      </c>
      <c r="H597" t="s">
        <v>290</v>
      </c>
      <c r="I597" s="582">
        <f>ROUND([4]!DvhKonsern($I$1,$A597)/1000,0)</f>
        <v>-1017</v>
      </c>
    </row>
    <row r="598" spans="1:9" x14ac:dyDescent="0.25">
      <c r="A598" s="580">
        <v>54895</v>
      </c>
      <c r="B598" s="580" t="s">
        <v>1309</v>
      </c>
      <c r="C598" s="580" t="b">
        <v>1</v>
      </c>
      <c r="E598" t="s">
        <v>1266</v>
      </c>
      <c r="F598" t="s">
        <v>1176</v>
      </c>
      <c r="H598" t="s">
        <v>290</v>
      </c>
      <c r="I598" s="582">
        <f>ROUND([4]!DvhKonsern($I$1,$A598)/1000,0)</f>
        <v>-2292</v>
      </c>
    </row>
    <row r="599" spans="1:9" x14ac:dyDescent="0.25">
      <c r="A599" s="580">
        <v>54896</v>
      </c>
      <c r="B599" s="580" t="s">
        <v>1310</v>
      </c>
      <c r="C599" s="580" t="b">
        <v>1</v>
      </c>
      <c r="E599" t="s">
        <v>1266</v>
      </c>
      <c r="F599" t="s">
        <v>1176</v>
      </c>
      <c r="H599" t="s">
        <v>290</v>
      </c>
      <c r="I599" s="582">
        <f>ROUND([4]!DvhKonsern($I$1,$A599)/1000,0)</f>
        <v>-1007</v>
      </c>
    </row>
    <row r="600" spans="1:9" x14ac:dyDescent="0.25">
      <c r="A600" s="580">
        <v>54897</v>
      </c>
      <c r="B600" s="580" t="s">
        <v>1311</v>
      </c>
      <c r="C600" s="580" t="b">
        <v>1</v>
      </c>
      <c r="E600" t="s">
        <v>1266</v>
      </c>
      <c r="F600" t="s">
        <v>1176</v>
      </c>
      <c r="H600" t="s">
        <v>290</v>
      </c>
      <c r="I600" s="582">
        <f>ROUND([4]!DvhKonsern($I$1,$A600)/1000,0)</f>
        <v>-332</v>
      </c>
    </row>
    <row r="601" spans="1:9" x14ac:dyDescent="0.25">
      <c r="A601" s="580">
        <v>54898</v>
      </c>
      <c r="B601" s="580" t="s">
        <v>1312</v>
      </c>
      <c r="C601" s="580" t="b">
        <v>1</v>
      </c>
      <c r="E601" t="s">
        <v>1266</v>
      </c>
      <c r="F601" t="s">
        <v>1176</v>
      </c>
      <c r="H601" t="s">
        <v>290</v>
      </c>
      <c r="I601" s="582">
        <f>ROUND([4]!DvhKonsern($I$1,$A601)/1000,0)</f>
        <v>-822</v>
      </c>
    </row>
    <row r="602" spans="1:9" x14ac:dyDescent="0.25">
      <c r="A602" s="580">
        <v>54899</v>
      </c>
      <c r="B602" s="580" t="s">
        <v>1313</v>
      </c>
      <c r="C602" s="580" t="b">
        <v>1</v>
      </c>
      <c r="E602" t="s">
        <v>1266</v>
      </c>
      <c r="F602" t="s">
        <v>1176</v>
      </c>
      <c r="H602" t="s">
        <v>290</v>
      </c>
      <c r="I602" s="582">
        <f>ROUND([4]!DvhKonsern($I$1,$A602)/1000,0)</f>
        <v>-2081</v>
      </c>
    </row>
    <row r="603" spans="1:9" x14ac:dyDescent="0.25">
      <c r="A603" s="580">
        <v>54903</v>
      </c>
      <c r="B603" s="580" t="s">
        <v>1314</v>
      </c>
      <c r="C603" s="580" t="b">
        <v>1</v>
      </c>
      <c r="E603" t="s">
        <v>1264</v>
      </c>
      <c r="F603" t="s">
        <v>1176</v>
      </c>
      <c r="H603" t="s">
        <v>290</v>
      </c>
      <c r="I603" s="582">
        <f>ROUND([4]!DvhKonsern($I$1,$A603)/1000,0)</f>
        <v>0</v>
      </c>
    </row>
    <row r="604" spans="1:9" x14ac:dyDescent="0.25">
      <c r="A604" s="580">
        <v>55010</v>
      </c>
      <c r="B604" s="580" t="s">
        <v>1315</v>
      </c>
      <c r="C604" s="580" t="b">
        <v>1</v>
      </c>
      <c r="E604" t="s">
        <v>1266</v>
      </c>
      <c r="F604" t="s">
        <v>1176</v>
      </c>
      <c r="H604" t="s">
        <v>290</v>
      </c>
      <c r="I604" s="582">
        <f>ROUND([4]!DvhKonsern($I$1,$A604)/1000,0)</f>
        <v>-2</v>
      </c>
    </row>
    <row r="605" spans="1:9" x14ac:dyDescent="0.25">
      <c r="A605" s="580">
        <v>55020</v>
      </c>
      <c r="B605" s="580" t="s">
        <v>1316</v>
      </c>
      <c r="C605" s="580" t="b">
        <v>1</v>
      </c>
      <c r="E605" t="s">
        <v>1266</v>
      </c>
      <c r="F605" t="s">
        <v>1176</v>
      </c>
      <c r="H605" t="s">
        <v>290</v>
      </c>
      <c r="I605" s="582">
        <f>ROUND([4]!DvhKonsern($I$1,$A605)/1000,0)</f>
        <v>-31</v>
      </c>
    </row>
    <row r="606" spans="1:9" x14ac:dyDescent="0.25">
      <c r="A606" s="580">
        <v>55030</v>
      </c>
      <c r="B606" s="580" t="s">
        <v>1317</v>
      </c>
      <c r="C606" s="580" t="b">
        <v>1</v>
      </c>
      <c r="E606" t="s">
        <v>1266</v>
      </c>
      <c r="F606" t="s">
        <v>1176</v>
      </c>
      <c r="H606" t="s">
        <v>290</v>
      </c>
      <c r="I606" s="582">
        <f>ROUND([4]!DvhKonsern($I$1,$A606)/1000,0)</f>
        <v>-246</v>
      </c>
    </row>
    <row r="607" spans="1:9" x14ac:dyDescent="0.25">
      <c r="A607" s="580">
        <v>55050</v>
      </c>
      <c r="B607" s="580" t="s">
        <v>1318</v>
      </c>
      <c r="C607" s="580" t="b">
        <v>1</v>
      </c>
      <c r="E607" t="s">
        <v>1266</v>
      </c>
      <c r="F607" t="s">
        <v>1176</v>
      </c>
      <c r="H607" t="s">
        <v>290</v>
      </c>
      <c r="I607" s="582">
        <f>ROUND([4]!DvhKonsern($I$1,$A607)/1000,0)</f>
        <v>-5</v>
      </c>
    </row>
    <row r="608" spans="1:9" x14ac:dyDescent="0.25">
      <c r="A608" s="580">
        <v>55060</v>
      </c>
      <c r="B608" s="580" t="s">
        <v>1319</v>
      </c>
      <c r="C608" s="580" t="b">
        <v>1</v>
      </c>
      <c r="E608" t="s">
        <v>1266</v>
      </c>
      <c r="F608" t="s">
        <v>1176</v>
      </c>
      <c r="H608" t="s">
        <v>290</v>
      </c>
      <c r="I608" s="582">
        <f>ROUND([4]!DvhKonsern($I$1,$A608)/1000,0)</f>
        <v>-880</v>
      </c>
    </row>
    <row r="609" spans="1:9" x14ac:dyDescent="0.25">
      <c r="A609" s="580">
        <v>55150</v>
      </c>
      <c r="B609" s="580" t="s">
        <v>1320</v>
      </c>
      <c r="C609" s="580" t="b">
        <v>1</v>
      </c>
      <c r="E609" t="s">
        <v>1266</v>
      </c>
      <c r="F609" t="s">
        <v>1176</v>
      </c>
      <c r="H609" t="s">
        <v>290</v>
      </c>
      <c r="I609" s="582">
        <f>ROUND([4]!DvhKonsern($I$1,$A609)/1000,0)</f>
        <v>-16933</v>
      </c>
    </row>
    <row r="610" spans="1:9" x14ac:dyDescent="0.25">
      <c r="A610" s="580">
        <v>55210</v>
      </c>
      <c r="B610" s="580" t="s">
        <v>1321</v>
      </c>
      <c r="C610" s="580" t="b">
        <v>1</v>
      </c>
      <c r="E610" t="s">
        <v>1266</v>
      </c>
      <c r="F610" t="s">
        <v>1176</v>
      </c>
      <c r="H610" t="s">
        <v>290</v>
      </c>
      <c r="I610" s="582">
        <f>ROUND([4]!DvhKonsern($I$1,$A610)/1000,0)</f>
        <v>-1347</v>
      </c>
    </row>
    <row r="611" spans="1:9" x14ac:dyDescent="0.25">
      <c r="A611" s="580">
        <v>55212</v>
      </c>
      <c r="B611" s="580" t="s">
        <v>1322</v>
      </c>
      <c r="C611" s="580" t="b">
        <v>1</v>
      </c>
      <c r="E611" t="s">
        <v>1266</v>
      </c>
      <c r="F611" t="s">
        <v>1176</v>
      </c>
      <c r="H611" t="s">
        <v>290</v>
      </c>
      <c r="I611" s="582">
        <f>ROUND([4]!DvhKonsern($I$1,$A611)/1000,0)</f>
        <v>-76</v>
      </c>
    </row>
    <row r="612" spans="1:9" x14ac:dyDescent="0.25">
      <c r="A612" s="580">
        <v>55220</v>
      </c>
      <c r="B612" s="580" t="s">
        <v>1323</v>
      </c>
      <c r="C612" s="580" t="b">
        <v>1</v>
      </c>
      <c r="E612" t="s">
        <v>1266</v>
      </c>
      <c r="F612" t="s">
        <v>1176</v>
      </c>
      <c r="H612" t="s">
        <v>290</v>
      </c>
      <c r="I612" s="582">
        <f>ROUND([4]!DvhKonsern($I$1,$A612)/1000,0)</f>
        <v>-5268</v>
      </c>
    </row>
    <row r="613" spans="1:9" x14ac:dyDescent="0.25">
      <c r="A613" s="580">
        <v>55510</v>
      </c>
      <c r="B613" s="580" t="s">
        <v>1324</v>
      </c>
      <c r="C613" s="580" t="b">
        <v>1</v>
      </c>
      <c r="E613" t="s">
        <v>1264</v>
      </c>
      <c r="F613" t="s">
        <v>1176</v>
      </c>
      <c r="H613" t="s">
        <v>290</v>
      </c>
      <c r="I613" s="582">
        <f>ROUND([4]!DvhKonsern($I$1,$A613)/1000,0)</f>
        <v>-3</v>
      </c>
    </row>
    <row r="614" spans="1:9" x14ac:dyDescent="0.25">
      <c r="A614" s="580">
        <v>55520</v>
      </c>
      <c r="B614" s="580" t="s">
        <v>1325</v>
      </c>
      <c r="C614" s="580" t="b">
        <v>1</v>
      </c>
      <c r="E614" t="s">
        <v>1264</v>
      </c>
      <c r="F614" t="s">
        <v>1176</v>
      </c>
      <c r="H614" t="s">
        <v>290</v>
      </c>
      <c r="I614" s="582">
        <f>ROUND([4]!DvhKonsern($I$1,$A614)/1000,0)</f>
        <v>0</v>
      </c>
    </row>
    <row r="615" spans="1:9" x14ac:dyDescent="0.25">
      <c r="A615" s="580">
        <v>55530</v>
      </c>
      <c r="B615" s="580" t="s">
        <v>1326</v>
      </c>
      <c r="C615" s="580" t="b">
        <v>1</v>
      </c>
      <c r="E615" t="s">
        <v>1266</v>
      </c>
      <c r="F615" t="s">
        <v>1176</v>
      </c>
      <c r="H615" t="s">
        <v>290</v>
      </c>
      <c r="I615" s="582">
        <f>ROUND([4]!DvhKonsern($I$1,$A615)/1000,0)</f>
        <v>-5150</v>
      </c>
    </row>
    <row r="616" spans="1:9" x14ac:dyDescent="0.25">
      <c r="A616" s="580">
        <v>55531</v>
      </c>
      <c r="B616" s="580" t="s">
        <v>1327</v>
      </c>
      <c r="C616" s="580" t="b">
        <v>1</v>
      </c>
      <c r="E616" t="s">
        <v>1266</v>
      </c>
      <c r="F616" t="s">
        <v>1176</v>
      </c>
      <c r="H616" t="s">
        <v>290</v>
      </c>
      <c r="I616" s="582">
        <f>ROUND([4]!DvhKonsern($I$1,$A616)/1000,0)</f>
        <v>-16039</v>
      </c>
    </row>
    <row r="617" spans="1:9" x14ac:dyDescent="0.25">
      <c r="A617" s="580">
        <v>55532</v>
      </c>
      <c r="B617" s="580" t="s">
        <v>1328</v>
      </c>
      <c r="C617" s="580" t="b">
        <v>1</v>
      </c>
      <c r="E617" t="s">
        <v>1266</v>
      </c>
      <c r="F617" t="s">
        <v>1176</v>
      </c>
      <c r="H617" t="s">
        <v>290</v>
      </c>
      <c r="I617" s="582">
        <f>ROUND([4]!DvhKonsern($I$1,$A617)/1000,0)</f>
        <v>-7</v>
      </c>
    </row>
    <row r="618" spans="1:9" x14ac:dyDescent="0.25">
      <c r="A618" s="580">
        <v>55533</v>
      </c>
      <c r="B618" s="580" t="s">
        <v>1329</v>
      </c>
      <c r="C618" s="580" t="b">
        <v>1</v>
      </c>
      <c r="E618" t="s">
        <v>1264</v>
      </c>
      <c r="F618" t="s">
        <v>1176</v>
      </c>
      <c r="H618" t="s">
        <v>290</v>
      </c>
      <c r="I618" s="582">
        <f>ROUND([4]!DvhKonsern($I$1,$A618)/1000,0)</f>
        <v>0</v>
      </c>
    </row>
    <row r="619" spans="1:9" x14ac:dyDescent="0.25">
      <c r="A619" s="580">
        <v>55534</v>
      </c>
      <c r="B619" s="580" t="s">
        <v>1330</v>
      </c>
      <c r="C619" s="580" t="b">
        <v>1</v>
      </c>
      <c r="E619" t="s">
        <v>1266</v>
      </c>
      <c r="F619" t="s">
        <v>1176</v>
      </c>
      <c r="H619" t="s">
        <v>290</v>
      </c>
      <c r="I619" s="582">
        <f>ROUND([4]!DvhKonsern($I$1,$A619)/1000,0)</f>
        <v>-212</v>
      </c>
    </row>
    <row r="620" spans="1:9" x14ac:dyDescent="0.25">
      <c r="A620" s="580">
        <v>55535</v>
      </c>
      <c r="B620" s="580" t="s">
        <v>1331</v>
      </c>
      <c r="C620" s="580" t="b">
        <v>1</v>
      </c>
      <c r="E620" t="s">
        <v>1266</v>
      </c>
      <c r="F620" t="s">
        <v>1176</v>
      </c>
      <c r="H620" t="s">
        <v>290</v>
      </c>
      <c r="I620" s="582">
        <f>ROUND([4]!DvhKonsern($I$1,$A620)/1000,0)</f>
        <v>-15575</v>
      </c>
    </row>
    <row r="621" spans="1:9" x14ac:dyDescent="0.25">
      <c r="A621" s="580">
        <v>55536</v>
      </c>
      <c r="B621" s="580" t="s">
        <v>1332</v>
      </c>
      <c r="C621" s="580" t="b">
        <v>1</v>
      </c>
      <c r="E621" t="s">
        <v>1266</v>
      </c>
      <c r="F621" t="s">
        <v>1176</v>
      </c>
      <c r="H621" t="s">
        <v>290</v>
      </c>
      <c r="I621" s="582">
        <f>ROUND([4]!DvhKonsern($I$1,$A621)/1000,0)</f>
        <v>-516</v>
      </c>
    </row>
    <row r="622" spans="1:9" x14ac:dyDescent="0.25">
      <c r="A622" s="580">
        <v>55537</v>
      </c>
      <c r="B622" s="580" t="s">
        <v>1333</v>
      </c>
      <c r="C622" s="580" t="b">
        <v>1</v>
      </c>
      <c r="E622" t="s">
        <v>1266</v>
      </c>
      <c r="F622" t="s">
        <v>1176</v>
      </c>
      <c r="H622" t="s">
        <v>290</v>
      </c>
      <c r="I622" s="582">
        <f>ROUND([4]!DvhKonsern($I$1,$A622)/1000,0)</f>
        <v>-1935</v>
      </c>
    </row>
    <row r="623" spans="1:9" x14ac:dyDescent="0.25">
      <c r="A623" s="580">
        <v>55540</v>
      </c>
      <c r="B623" s="580" t="s">
        <v>1334</v>
      </c>
      <c r="C623" s="580" t="b">
        <v>1</v>
      </c>
      <c r="E623" t="s">
        <v>1266</v>
      </c>
      <c r="F623" t="s">
        <v>1176</v>
      </c>
      <c r="H623" t="s">
        <v>290</v>
      </c>
      <c r="I623" s="582">
        <f>ROUND([4]!DvhKonsern($I$1,$A623)/1000,0)</f>
        <v>-648</v>
      </c>
    </row>
    <row r="624" spans="1:9" x14ac:dyDescent="0.25">
      <c r="A624" s="580">
        <v>55706</v>
      </c>
      <c r="B624" s="580" t="s">
        <v>1335</v>
      </c>
      <c r="C624" s="580" t="b">
        <v>1</v>
      </c>
      <c r="E624" t="s">
        <v>1266</v>
      </c>
      <c r="F624" t="s">
        <v>1176</v>
      </c>
      <c r="H624" t="s">
        <v>290</v>
      </c>
      <c r="I624" s="582">
        <f>ROUND([4]!DvhKonsern($I$1,$A624)/1000,0)</f>
        <v>-38</v>
      </c>
    </row>
    <row r="625" spans="1:9" x14ac:dyDescent="0.25">
      <c r="A625" s="580">
        <v>55810</v>
      </c>
      <c r="B625" s="580" t="s">
        <v>1336</v>
      </c>
      <c r="C625" s="580" t="b">
        <v>1</v>
      </c>
      <c r="E625" t="s">
        <v>1266</v>
      </c>
      <c r="F625" t="s">
        <v>1176</v>
      </c>
      <c r="H625" t="s">
        <v>290</v>
      </c>
      <c r="I625" s="582">
        <f>ROUND([4]!DvhKonsern($I$1,$A625)/1000,0)</f>
        <v>0</v>
      </c>
    </row>
    <row r="626" spans="1:9" x14ac:dyDescent="0.25">
      <c r="A626" s="580">
        <v>55830</v>
      </c>
      <c r="B626" s="580" t="s">
        <v>1337</v>
      </c>
      <c r="C626" s="580" t="b">
        <v>1</v>
      </c>
      <c r="E626" t="s">
        <v>1266</v>
      </c>
      <c r="F626" t="s">
        <v>1176</v>
      </c>
      <c r="H626" t="s">
        <v>290</v>
      </c>
      <c r="I626" s="582">
        <f>ROUND([4]!DvhKonsern($I$1,$A626)/1000,0)</f>
        <v>0</v>
      </c>
    </row>
    <row r="627" spans="1:9" x14ac:dyDescent="0.25">
      <c r="A627" s="580">
        <v>55840</v>
      </c>
      <c r="B627" s="580" t="s">
        <v>1338</v>
      </c>
      <c r="C627" s="580" t="b">
        <v>1</v>
      </c>
      <c r="E627" t="s">
        <v>1266</v>
      </c>
      <c r="F627" t="s">
        <v>1176</v>
      </c>
      <c r="H627" t="s">
        <v>290</v>
      </c>
      <c r="I627" s="582">
        <f>ROUND([4]!DvhKonsern($I$1,$A627)/1000,0)</f>
        <v>-92</v>
      </c>
    </row>
    <row r="628" spans="1:9" x14ac:dyDescent="0.25">
      <c r="A628" s="580">
        <v>55890</v>
      </c>
      <c r="B628" s="580" t="s">
        <v>1339</v>
      </c>
      <c r="C628" s="580" t="b">
        <v>1</v>
      </c>
      <c r="E628" t="s">
        <v>1266</v>
      </c>
      <c r="F628" t="s">
        <v>1176</v>
      </c>
      <c r="H628" t="s">
        <v>290</v>
      </c>
      <c r="I628" s="582">
        <f>ROUND([4]!DvhKonsern($I$1,$A628)/1000,0)</f>
        <v>-419</v>
      </c>
    </row>
    <row r="629" spans="1:9" x14ac:dyDescent="0.25">
      <c r="A629" s="580">
        <v>55921</v>
      </c>
      <c r="B629" s="580" t="s">
        <v>1340</v>
      </c>
      <c r="C629" s="580" t="b">
        <v>1</v>
      </c>
      <c r="E629" t="s">
        <v>1266</v>
      </c>
      <c r="F629" t="s">
        <v>1176</v>
      </c>
      <c r="H629" t="s">
        <v>290</v>
      </c>
      <c r="I629" s="582">
        <f>ROUND([4]!DvhKonsern($I$1,$A629)/1000,0)</f>
        <v>-715</v>
      </c>
    </row>
    <row r="630" spans="1:9" x14ac:dyDescent="0.25">
      <c r="A630" s="580">
        <v>55930</v>
      </c>
      <c r="B630" s="580" t="s">
        <v>1341</v>
      </c>
      <c r="C630" s="580" t="b">
        <v>1</v>
      </c>
      <c r="E630" t="s">
        <v>1266</v>
      </c>
      <c r="F630" t="s">
        <v>1176</v>
      </c>
      <c r="H630" t="s">
        <v>290</v>
      </c>
      <c r="I630" s="582">
        <f>ROUND([4]!DvhKonsern($I$1,$A630)/1000,0)</f>
        <v>-5960</v>
      </c>
    </row>
    <row r="631" spans="1:9" x14ac:dyDescent="0.25">
      <c r="A631" s="580">
        <v>56110</v>
      </c>
      <c r="B631" s="580" t="s">
        <v>1342</v>
      </c>
      <c r="C631" s="580" t="b">
        <v>1</v>
      </c>
      <c r="E631" t="s">
        <v>1343</v>
      </c>
      <c r="F631" t="s">
        <v>1176</v>
      </c>
      <c r="H631" t="s">
        <v>290</v>
      </c>
      <c r="I631" s="582">
        <f>ROUND([4]!DvhKonsern($I$1,$A631)/1000,0)</f>
        <v>-2788</v>
      </c>
    </row>
    <row r="632" spans="1:9" x14ac:dyDescent="0.25">
      <c r="A632" s="580">
        <v>57705</v>
      </c>
      <c r="B632" s="580" t="s">
        <v>1344</v>
      </c>
      <c r="C632" s="580" t="b">
        <v>1</v>
      </c>
      <c r="E632" t="s">
        <v>1266</v>
      </c>
      <c r="F632" t="s">
        <v>1176</v>
      </c>
      <c r="H632" t="s">
        <v>290</v>
      </c>
      <c r="I632" s="582">
        <f>ROUND([4]!DvhKonsern($I$1,$A632)/1000,0)</f>
        <v>-27</v>
      </c>
    </row>
    <row r="633" spans="1:9" x14ac:dyDescent="0.25">
      <c r="A633" s="580">
        <v>57706</v>
      </c>
      <c r="B633" s="580" t="s">
        <v>1345</v>
      </c>
      <c r="C633" s="580" t="b">
        <v>1</v>
      </c>
      <c r="E633" t="s">
        <v>1266</v>
      </c>
      <c r="F633" t="s">
        <v>1176</v>
      </c>
      <c r="H633" t="s">
        <v>290</v>
      </c>
      <c r="I633" s="582">
        <f>ROUND([4]!DvhKonsern($I$1,$A633)/1000,0)</f>
        <v>-9</v>
      </c>
    </row>
    <row r="634" spans="1:9" x14ac:dyDescent="0.25">
      <c r="A634" s="580">
        <v>57800</v>
      </c>
      <c r="B634" s="580" t="s">
        <v>1346</v>
      </c>
      <c r="C634" s="580" t="b">
        <v>1</v>
      </c>
      <c r="E634" t="s">
        <v>1178</v>
      </c>
      <c r="F634" t="s">
        <v>1179</v>
      </c>
      <c r="H634" t="s">
        <v>290</v>
      </c>
      <c r="I634" s="582">
        <f>ROUND([4]!DvhKonsern($I$1,$A634)/1000,0)</f>
        <v>-723</v>
      </c>
    </row>
    <row r="635" spans="1:9" x14ac:dyDescent="0.25">
      <c r="A635" s="580">
        <v>57803</v>
      </c>
      <c r="B635" s="580" t="s">
        <v>1347</v>
      </c>
      <c r="C635" s="580" t="b">
        <v>1</v>
      </c>
      <c r="E635" t="s">
        <v>1178</v>
      </c>
      <c r="F635" t="s">
        <v>1179</v>
      </c>
      <c r="H635" t="s">
        <v>290</v>
      </c>
      <c r="I635" s="582">
        <f>ROUND([4]!DvhKonsern($I$1,$A635)/1000,0)</f>
        <v>-117</v>
      </c>
    </row>
    <row r="636" spans="1:9" x14ac:dyDescent="0.25">
      <c r="A636" s="580">
        <v>57804</v>
      </c>
      <c r="B636" s="580" t="s">
        <v>1348</v>
      </c>
      <c r="C636" s="580" t="b">
        <v>1</v>
      </c>
      <c r="E636" t="s">
        <v>1178</v>
      </c>
      <c r="F636" t="s">
        <v>1179</v>
      </c>
      <c r="H636" t="s">
        <v>290</v>
      </c>
      <c r="I636" s="582">
        <f>ROUND([4]!DvhKonsern($I$1,$A636)/1000,0)</f>
        <v>0</v>
      </c>
    </row>
    <row r="637" spans="1:9" x14ac:dyDescent="0.25">
      <c r="A637" s="580">
        <v>57815</v>
      </c>
      <c r="B637" s="580" t="s">
        <v>1344</v>
      </c>
      <c r="C637" s="580" t="b">
        <v>1</v>
      </c>
      <c r="E637" t="s">
        <v>1178</v>
      </c>
      <c r="F637" t="s">
        <v>1179</v>
      </c>
      <c r="H637" t="s">
        <v>290</v>
      </c>
      <c r="I637" s="582">
        <f>ROUND([4]!DvhKonsern($I$1,$A637)/1000,0)</f>
        <v>-124</v>
      </c>
    </row>
    <row r="638" spans="1:9" x14ac:dyDescent="0.25">
      <c r="A638" s="580">
        <v>57816</v>
      </c>
      <c r="B638" s="580" t="s">
        <v>1344</v>
      </c>
      <c r="C638" s="580" t="b">
        <v>1</v>
      </c>
      <c r="E638" t="s">
        <v>1178</v>
      </c>
      <c r="F638" t="s">
        <v>1179</v>
      </c>
      <c r="H638" t="s">
        <v>290</v>
      </c>
      <c r="I638" s="582">
        <f>ROUND([4]!DvhKonsern($I$1,$A638)/1000,0)</f>
        <v>-585</v>
      </c>
    </row>
    <row r="639" spans="1:9" x14ac:dyDescent="0.25">
      <c r="A639" s="580">
        <v>59600</v>
      </c>
      <c r="B639" s="580" t="s">
        <v>1349</v>
      </c>
      <c r="C639" s="580" t="b">
        <v>1</v>
      </c>
      <c r="E639" t="s">
        <v>1350</v>
      </c>
      <c r="F639" t="s">
        <v>1179</v>
      </c>
      <c r="H639" t="s">
        <v>290</v>
      </c>
      <c r="I639" s="582">
        <f>ROUND([4]!DvhKonsern($I$1,$A639)/1000,0)</f>
        <v>-2290</v>
      </c>
    </row>
    <row r="640" spans="1:9" x14ac:dyDescent="0.25">
      <c r="A640" s="580">
        <v>61010</v>
      </c>
      <c r="B640" s="580" t="s">
        <v>1351</v>
      </c>
      <c r="C640" s="580" t="b">
        <v>1</v>
      </c>
      <c r="E640" t="s">
        <v>1352</v>
      </c>
      <c r="F640" t="s">
        <v>1118</v>
      </c>
      <c r="H640" t="s">
        <v>290</v>
      </c>
      <c r="I640" s="582">
        <f>ROUND([4]!DvhKonsern($I$1,$A640)/1000,0)</f>
        <v>0</v>
      </c>
    </row>
    <row r="641" spans="1:9" x14ac:dyDescent="0.25">
      <c r="A641" s="580">
        <v>61480</v>
      </c>
      <c r="B641" s="580" t="s">
        <v>1353</v>
      </c>
      <c r="C641" s="580" t="b">
        <v>1</v>
      </c>
      <c r="E641" t="s">
        <v>1352</v>
      </c>
      <c r="F641" t="s">
        <v>1118</v>
      </c>
      <c r="H641" t="s">
        <v>290</v>
      </c>
      <c r="I641" s="582">
        <f>ROUND([4]!DvhKonsern($I$1,$A641)/1000,0)</f>
        <v>365</v>
      </c>
    </row>
    <row r="642" spans="1:9" x14ac:dyDescent="0.25">
      <c r="A642" s="580">
        <v>63010</v>
      </c>
      <c r="B642" s="580" t="s">
        <v>1354</v>
      </c>
      <c r="C642" s="580" t="b">
        <v>1</v>
      </c>
      <c r="E642" t="s">
        <v>1117</v>
      </c>
      <c r="F642" t="s">
        <v>1118</v>
      </c>
      <c r="H642" t="s">
        <v>290</v>
      </c>
      <c r="I642" s="582">
        <f>ROUND([4]!DvhKonsern($I$1,$A642)/1000,0)</f>
        <v>112412</v>
      </c>
    </row>
    <row r="643" spans="1:9" x14ac:dyDescent="0.25">
      <c r="A643" s="580">
        <v>63012</v>
      </c>
      <c r="B643" s="580" t="s">
        <v>1355</v>
      </c>
      <c r="C643" s="580" t="b">
        <v>1</v>
      </c>
      <c r="E643" t="s">
        <v>1117</v>
      </c>
      <c r="F643" t="s">
        <v>1118</v>
      </c>
      <c r="H643" t="s">
        <v>290</v>
      </c>
      <c r="I643" s="582">
        <f>ROUND([4]!DvhKonsern($I$1,$A643)/1000,0)</f>
        <v>0</v>
      </c>
    </row>
    <row r="644" spans="1:9" x14ac:dyDescent="0.25">
      <c r="A644" s="580">
        <v>63060</v>
      </c>
      <c r="B644" s="580" t="s">
        <v>1356</v>
      </c>
      <c r="C644" s="580" t="b">
        <v>1</v>
      </c>
      <c r="E644" t="s">
        <v>1117</v>
      </c>
      <c r="F644" t="s">
        <v>1118</v>
      </c>
      <c r="H644" t="s">
        <v>290</v>
      </c>
      <c r="I644" s="582">
        <f>ROUND([4]!DvhKonsern($I$1,$A644)/1000,0)</f>
        <v>-167</v>
      </c>
    </row>
    <row r="645" spans="1:9" x14ac:dyDescent="0.25">
      <c r="A645" s="580">
        <v>64210</v>
      </c>
      <c r="B645" s="580" t="s">
        <v>1357</v>
      </c>
      <c r="C645" s="580" t="b">
        <v>1</v>
      </c>
      <c r="E645" t="s">
        <v>1358</v>
      </c>
      <c r="F645" t="s">
        <v>1118</v>
      </c>
      <c r="H645" t="s">
        <v>290</v>
      </c>
      <c r="I645" s="582">
        <f>ROUND([4]!DvhKonsern($I$1,$A645)/1000,0)</f>
        <v>13315</v>
      </c>
    </row>
    <row r="646" spans="1:9" x14ac:dyDescent="0.25">
      <c r="A646" s="580">
        <v>64230</v>
      </c>
      <c r="B646" s="580" t="s">
        <v>1359</v>
      </c>
      <c r="C646" s="580" t="b">
        <v>1</v>
      </c>
      <c r="E646" t="s">
        <v>1358</v>
      </c>
      <c r="F646" t="s">
        <v>1118</v>
      </c>
      <c r="H646" t="s">
        <v>290</v>
      </c>
      <c r="I646" s="582">
        <f>ROUND([4]!DvhKonsern($I$1,$A646)/1000,0)</f>
        <v>1005</v>
      </c>
    </row>
    <row r="647" spans="1:9" x14ac:dyDescent="0.25">
      <c r="A647" s="580">
        <v>64231</v>
      </c>
      <c r="B647" s="580" t="s">
        <v>1360</v>
      </c>
      <c r="C647" s="580" t="b">
        <v>1</v>
      </c>
      <c r="E647" t="s">
        <v>1358</v>
      </c>
      <c r="F647" t="s">
        <v>1118</v>
      </c>
      <c r="H647" t="s">
        <v>290</v>
      </c>
      <c r="I647" s="582">
        <f>ROUND([4]!DvhKonsern($I$1,$A647)/1000,0)</f>
        <v>636</v>
      </c>
    </row>
    <row r="648" spans="1:9" x14ac:dyDescent="0.25">
      <c r="A648" s="580">
        <v>64250</v>
      </c>
      <c r="B648" s="580" t="s">
        <v>1361</v>
      </c>
      <c r="C648" s="580" t="b">
        <v>1</v>
      </c>
      <c r="E648" t="s">
        <v>1358</v>
      </c>
      <c r="F648" t="s">
        <v>1118</v>
      </c>
      <c r="H648" t="s">
        <v>290</v>
      </c>
      <c r="I648" s="582">
        <f>ROUND([4]!DvhKonsern($I$1,$A648)/1000,0)</f>
        <v>16</v>
      </c>
    </row>
    <row r="649" spans="1:9" x14ac:dyDescent="0.25">
      <c r="A649" s="580">
        <v>64310</v>
      </c>
      <c r="B649" s="580" t="s">
        <v>1362</v>
      </c>
      <c r="C649" s="580" t="b">
        <v>1</v>
      </c>
      <c r="E649" t="s">
        <v>1358</v>
      </c>
      <c r="F649" t="s">
        <v>1118</v>
      </c>
      <c r="H649" t="s">
        <v>290</v>
      </c>
      <c r="I649" s="582">
        <f>ROUND([4]!DvhKonsern($I$1,$A649)/1000,0)</f>
        <v>698</v>
      </c>
    </row>
    <row r="650" spans="1:9" x14ac:dyDescent="0.25">
      <c r="A650" s="580">
        <v>64311</v>
      </c>
      <c r="B650" s="580" t="s">
        <v>1363</v>
      </c>
      <c r="C650" s="580" t="b">
        <v>1</v>
      </c>
      <c r="E650" t="s">
        <v>1358</v>
      </c>
      <c r="F650" t="s">
        <v>1118</v>
      </c>
      <c r="H650" t="s">
        <v>290</v>
      </c>
      <c r="I650" s="582">
        <f>ROUND([4]!DvhKonsern($I$1,$A650)/1000,0)</f>
        <v>160</v>
      </c>
    </row>
    <row r="651" spans="1:9" x14ac:dyDescent="0.25">
      <c r="A651" s="580">
        <v>64400</v>
      </c>
      <c r="B651" s="580" t="s">
        <v>1364</v>
      </c>
      <c r="C651" s="580" t="b">
        <v>1</v>
      </c>
      <c r="E651" t="s">
        <v>1358</v>
      </c>
      <c r="F651" t="s">
        <v>1118</v>
      </c>
      <c r="H651" t="s">
        <v>290</v>
      </c>
      <c r="I651" s="582">
        <f>ROUND([4]!DvhKonsern($I$1,$A651)/1000,0)</f>
        <v>20526</v>
      </c>
    </row>
    <row r="652" spans="1:9" x14ac:dyDescent="0.25">
      <c r="A652" s="580">
        <v>64700</v>
      </c>
      <c r="B652" s="580" t="s">
        <v>1365</v>
      </c>
      <c r="C652" s="580" t="b">
        <v>1</v>
      </c>
      <c r="E652" t="s">
        <v>1358</v>
      </c>
      <c r="F652" t="s">
        <v>1118</v>
      </c>
      <c r="H652" t="s">
        <v>290</v>
      </c>
      <c r="I652" s="582">
        <f>ROUND([4]!DvhKonsern($I$1,$A652)/1000,0)</f>
        <v>1496</v>
      </c>
    </row>
    <row r="653" spans="1:9" x14ac:dyDescent="0.25">
      <c r="A653" s="580">
        <v>65110</v>
      </c>
      <c r="B653" s="580" t="s">
        <v>1366</v>
      </c>
      <c r="C653" s="580" t="b">
        <v>1</v>
      </c>
      <c r="E653" t="s">
        <v>1358</v>
      </c>
      <c r="F653" t="s">
        <v>1118</v>
      </c>
      <c r="H653" t="s">
        <v>290</v>
      </c>
      <c r="I653" s="582">
        <f>ROUND([4]!DvhKonsern($I$1,$A653)/1000,0)</f>
        <v>56269</v>
      </c>
    </row>
    <row r="654" spans="1:9" x14ac:dyDescent="0.25">
      <c r="A654" s="580">
        <v>65120</v>
      </c>
      <c r="B654" s="580" t="s">
        <v>1367</v>
      </c>
      <c r="C654" s="580" t="b">
        <v>1</v>
      </c>
      <c r="E654" t="s">
        <v>1358</v>
      </c>
      <c r="F654" t="s">
        <v>1118</v>
      </c>
      <c r="H654" t="s">
        <v>290</v>
      </c>
      <c r="I654" s="582">
        <f>ROUND([4]!DvhKonsern($I$1,$A654)/1000,0)</f>
        <v>0</v>
      </c>
    </row>
    <row r="655" spans="1:9" x14ac:dyDescent="0.25">
      <c r="A655" s="580">
        <v>65125</v>
      </c>
      <c r="B655" s="580" t="s">
        <v>1368</v>
      </c>
      <c r="C655" s="580" t="b">
        <v>1</v>
      </c>
      <c r="E655" t="s">
        <v>1358</v>
      </c>
      <c r="F655" t="s">
        <v>1118</v>
      </c>
      <c r="H655" t="s">
        <v>290</v>
      </c>
      <c r="I655" s="582">
        <f>ROUND([4]!DvhKonsern($I$1,$A655)/1000,0)</f>
        <v>7504</v>
      </c>
    </row>
    <row r="656" spans="1:9" x14ac:dyDescent="0.25">
      <c r="A656" s="580">
        <v>65130</v>
      </c>
      <c r="B656" s="580" t="s">
        <v>1369</v>
      </c>
      <c r="C656" s="580" t="b">
        <v>1</v>
      </c>
      <c r="E656" t="s">
        <v>1358</v>
      </c>
      <c r="F656" t="s">
        <v>1118</v>
      </c>
      <c r="H656" t="s">
        <v>290</v>
      </c>
      <c r="I656" s="582">
        <f>ROUND([4]!DvhKonsern($I$1,$A656)/1000,0)</f>
        <v>2490</v>
      </c>
    </row>
    <row r="657" spans="1:9" x14ac:dyDescent="0.25">
      <c r="A657" s="580">
        <v>65131</v>
      </c>
      <c r="B657" s="580" t="s">
        <v>1370</v>
      </c>
      <c r="C657" s="580" t="b">
        <v>1</v>
      </c>
      <c r="E657" t="s">
        <v>1358</v>
      </c>
      <c r="F657" t="s">
        <v>1118</v>
      </c>
      <c r="H657" t="s">
        <v>290</v>
      </c>
      <c r="I657" s="582">
        <f>ROUND([4]!DvhKonsern($I$1,$A657)/1000,0)</f>
        <v>76</v>
      </c>
    </row>
    <row r="658" spans="1:9" x14ac:dyDescent="0.25">
      <c r="A658" s="580">
        <v>65132</v>
      </c>
      <c r="B658" s="580" t="s">
        <v>1371</v>
      </c>
      <c r="C658" s="580" t="b">
        <v>1</v>
      </c>
      <c r="E658" t="s">
        <v>1358</v>
      </c>
      <c r="F658" t="s">
        <v>1118</v>
      </c>
      <c r="H658" t="s">
        <v>290</v>
      </c>
      <c r="I658" s="582">
        <f>ROUND([4]!DvhKonsern($I$1,$A658)/1000,0)</f>
        <v>16</v>
      </c>
    </row>
    <row r="659" spans="1:9" x14ac:dyDescent="0.25">
      <c r="A659" s="580">
        <v>65140</v>
      </c>
      <c r="B659" s="580" t="s">
        <v>1372</v>
      </c>
      <c r="C659" s="580" t="b">
        <v>1</v>
      </c>
      <c r="E659" t="s">
        <v>1358</v>
      </c>
      <c r="F659" t="s">
        <v>1118</v>
      </c>
      <c r="H659" t="s">
        <v>290</v>
      </c>
      <c r="I659" s="582">
        <f>ROUND([4]!DvhKonsern($I$1,$A659)/1000,0)</f>
        <v>11596</v>
      </c>
    </row>
    <row r="660" spans="1:9" x14ac:dyDescent="0.25">
      <c r="A660" s="580">
        <v>65200</v>
      </c>
      <c r="B660" s="580" t="s">
        <v>1373</v>
      </c>
      <c r="C660" s="580" t="b">
        <v>1</v>
      </c>
      <c r="E660" t="s">
        <v>1358</v>
      </c>
      <c r="F660" t="s">
        <v>1118</v>
      </c>
      <c r="H660" t="s">
        <v>290</v>
      </c>
      <c r="I660" s="582">
        <f>ROUND([4]!DvhKonsern($I$1,$A660)/1000,0)</f>
        <v>14291</v>
      </c>
    </row>
    <row r="661" spans="1:9" x14ac:dyDescent="0.25">
      <c r="A661" s="580">
        <v>65410</v>
      </c>
      <c r="B661" s="580" t="s">
        <v>1374</v>
      </c>
      <c r="C661" s="580" t="b">
        <v>1</v>
      </c>
      <c r="E661" t="s">
        <v>1358</v>
      </c>
      <c r="F661" t="s">
        <v>1118</v>
      </c>
      <c r="H661" t="s">
        <v>290</v>
      </c>
      <c r="I661" s="582">
        <f>ROUND([4]!DvhKonsern($I$1,$A661)/1000,0)</f>
        <v>55</v>
      </c>
    </row>
    <row r="662" spans="1:9" x14ac:dyDescent="0.25">
      <c r="A662" s="580">
        <v>65610</v>
      </c>
      <c r="B662" s="580" t="s">
        <v>1375</v>
      </c>
      <c r="C662" s="580" t="b">
        <v>1</v>
      </c>
      <c r="E662" t="s">
        <v>1358</v>
      </c>
      <c r="F662" t="s">
        <v>1118</v>
      </c>
      <c r="H662" t="s">
        <v>290</v>
      </c>
      <c r="I662" s="582">
        <f>ROUND([4]!DvhKonsern($I$1,$A662)/1000,0)</f>
        <v>12862</v>
      </c>
    </row>
    <row r="663" spans="1:9" x14ac:dyDescent="0.25">
      <c r="A663" s="580">
        <v>65611</v>
      </c>
      <c r="B663" s="580" t="s">
        <v>1376</v>
      </c>
      <c r="C663" s="580" t="b">
        <v>1</v>
      </c>
      <c r="E663" t="s">
        <v>1358</v>
      </c>
      <c r="F663" t="s">
        <v>1118</v>
      </c>
      <c r="H663" t="s">
        <v>290</v>
      </c>
      <c r="I663" s="582">
        <f>ROUND([4]!DvhKonsern($I$1,$A663)/1000,0)</f>
        <v>0</v>
      </c>
    </row>
    <row r="664" spans="1:9" x14ac:dyDescent="0.25">
      <c r="A664" s="580">
        <v>65612</v>
      </c>
      <c r="B664" s="580" t="s">
        <v>1377</v>
      </c>
      <c r="C664" s="580" t="b">
        <v>1</v>
      </c>
      <c r="E664" t="s">
        <v>1358</v>
      </c>
      <c r="F664" t="s">
        <v>1118</v>
      </c>
      <c r="H664" t="s">
        <v>290</v>
      </c>
      <c r="I664" s="582">
        <f>ROUND([4]!DvhKonsern($I$1,$A664)/1000,0)</f>
        <v>0</v>
      </c>
    </row>
    <row r="665" spans="1:9" x14ac:dyDescent="0.25">
      <c r="A665" s="580">
        <v>65613</v>
      </c>
      <c r="B665" s="580" t="s">
        <v>1378</v>
      </c>
      <c r="C665" s="580" t="b">
        <v>1</v>
      </c>
      <c r="E665" t="s">
        <v>1358</v>
      </c>
      <c r="F665" t="s">
        <v>1118</v>
      </c>
      <c r="H665" t="s">
        <v>290</v>
      </c>
      <c r="I665" s="582">
        <f>ROUND([4]!DvhKonsern($I$1,$A665)/1000,0)</f>
        <v>18661</v>
      </c>
    </row>
    <row r="666" spans="1:9" x14ac:dyDescent="0.25">
      <c r="A666" s="580">
        <v>65670</v>
      </c>
      <c r="B666" s="580" t="s">
        <v>1379</v>
      </c>
      <c r="C666" s="580" t="b">
        <v>1</v>
      </c>
      <c r="E666" t="s">
        <v>1358</v>
      </c>
      <c r="F666" t="s">
        <v>1118</v>
      </c>
      <c r="H666" t="s">
        <v>290</v>
      </c>
      <c r="I666" s="582">
        <f>ROUND([4]!DvhKonsern($I$1,$A666)/1000,0)</f>
        <v>3</v>
      </c>
    </row>
    <row r="667" spans="1:9" x14ac:dyDescent="0.25">
      <c r="A667" s="580">
        <v>67922</v>
      </c>
      <c r="B667" s="580" t="s">
        <v>1380</v>
      </c>
      <c r="C667" s="580" t="b">
        <v>1</v>
      </c>
      <c r="E667" t="s">
        <v>1164</v>
      </c>
      <c r="F667" t="s">
        <v>1118</v>
      </c>
      <c r="H667" t="s">
        <v>290</v>
      </c>
      <c r="I667" s="582">
        <f>ROUND([4]!DvhKonsern($I$1,$A667)/1000,0)</f>
        <v>0</v>
      </c>
    </row>
    <row r="668" spans="1:9" x14ac:dyDescent="0.25">
      <c r="A668" s="580" t="s">
        <v>1381</v>
      </c>
      <c r="B668" s="580" t="s">
        <v>1166</v>
      </c>
      <c r="C668" s="580" t="b">
        <v>1</v>
      </c>
      <c r="H668" t="s">
        <v>290</v>
      </c>
      <c r="I668" s="582">
        <f>ROUND([4]!DvhKonsern($I$1,$A668)/1000,0)</f>
        <v>0</v>
      </c>
    </row>
    <row r="669" spans="1:9" x14ac:dyDescent="0.25">
      <c r="A669" s="580" t="s">
        <v>1382</v>
      </c>
      <c r="B669" s="580" t="s">
        <v>1166</v>
      </c>
      <c r="C669" s="580" t="b">
        <v>1</v>
      </c>
      <c r="H669" t="s">
        <v>290</v>
      </c>
      <c r="I669" s="582">
        <f>ROUND([4]!DvhKonsern($I$1,$A669)/1000,0)</f>
        <v>0</v>
      </c>
    </row>
    <row r="670" spans="1:9" x14ac:dyDescent="0.25">
      <c r="A670" s="580">
        <v>68032</v>
      </c>
      <c r="B670" s="580" t="s">
        <v>1383</v>
      </c>
      <c r="C670" s="580" t="b">
        <v>1</v>
      </c>
      <c r="E670" t="s">
        <v>1384</v>
      </c>
      <c r="F670" t="s">
        <v>1118</v>
      </c>
      <c r="H670" t="s">
        <v>290</v>
      </c>
      <c r="I670" s="582">
        <f>ROUND([4]!DvhKonsern($I$1,$A670)/1000,0)</f>
        <v>4446</v>
      </c>
    </row>
    <row r="671" spans="1:9" x14ac:dyDescent="0.25">
      <c r="A671" s="580">
        <v>68200</v>
      </c>
      <c r="B671" s="580" t="s">
        <v>1385</v>
      </c>
      <c r="C671" s="580" t="b">
        <v>1</v>
      </c>
      <c r="E671" t="s">
        <v>1386</v>
      </c>
      <c r="F671" t="s">
        <v>1118</v>
      </c>
      <c r="H671" t="s">
        <v>290</v>
      </c>
      <c r="I671" s="582">
        <f>ROUND([4]!DvhKonsern($I$1,$A671)/1000,0)</f>
        <v>12302</v>
      </c>
    </row>
    <row r="672" spans="1:9" x14ac:dyDescent="0.25">
      <c r="A672" s="580">
        <v>70010</v>
      </c>
      <c r="B672" s="580" t="s">
        <v>1387</v>
      </c>
      <c r="C672" s="580" t="b">
        <v>1</v>
      </c>
      <c r="E672" t="s">
        <v>1388</v>
      </c>
      <c r="H672" t="s">
        <v>290</v>
      </c>
      <c r="I672" s="582">
        <f>ROUND([4]!DvhKonsern($I$1,$A672)/1000,0)</f>
        <v>91745</v>
      </c>
    </row>
    <row r="673" spans="1:9" x14ac:dyDescent="0.25">
      <c r="A673" s="580">
        <v>70011</v>
      </c>
      <c r="B673" s="580" t="s">
        <v>1389</v>
      </c>
      <c r="C673" s="580" t="b">
        <v>1</v>
      </c>
      <c r="E673" t="s">
        <v>1388</v>
      </c>
      <c r="H673" t="s">
        <v>290</v>
      </c>
      <c r="I673" s="582">
        <f>ROUND([4]!DvhKonsern($I$1,$A673)/1000,0)</f>
        <v>319</v>
      </c>
    </row>
    <row r="674" spans="1:9" x14ac:dyDescent="0.25">
      <c r="A674" s="580">
        <v>70012</v>
      </c>
      <c r="B674" s="580" t="s">
        <v>1390</v>
      </c>
      <c r="C674" s="580" t="b">
        <v>1</v>
      </c>
      <c r="E674" t="s">
        <v>1388</v>
      </c>
      <c r="H674" t="s">
        <v>290</v>
      </c>
      <c r="I674" s="582">
        <f>ROUND([4]!DvhKonsern($I$1,$A674)/1000,0)</f>
        <v>156</v>
      </c>
    </row>
    <row r="675" spans="1:9" x14ac:dyDescent="0.25">
      <c r="A675" s="580">
        <v>70014</v>
      </c>
      <c r="B675" s="580" t="s">
        <v>1391</v>
      </c>
      <c r="C675" s="580" t="b">
        <v>1</v>
      </c>
      <c r="E675" t="s">
        <v>1388</v>
      </c>
      <c r="H675" t="s">
        <v>290</v>
      </c>
      <c r="I675" s="582">
        <f>ROUND([4]!DvhKonsern($I$1,$A675)/1000,0)</f>
        <v>974</v>
      </c>
    </row>
    <row r="676" spans="1:9" x14ac:dyDescent="0.25">
      <c r="A676" s="580">
        <v>70015</v>
      </c>
      <c r="B676" s="580" t="s">
        <v>1392</v>
      </c>
      <c r="C676" s="580" t="b">
        <v>1</v>
      </c>
      <c r="E676" t="s">
        <v>1388</v>
      </c>
      <c r="H676" t="s">
        <v>290</v>
      </c>
      <c r="I676" s="582">
        <f>ROUND([4]!DvhKonsern($I$1,$A676)/1000,0)</f>
        <v>7658</v>
      </c>
    </row>
    <row r="677" spans="1:9" x14ac:dyDescent="0.25">
      <c r="A677" s="580">
        <v>70019</v>
      </c>
      <c r="B677" s="580" t="s">
        <v>1393</v>
      </c>
      <c r="C677" s="580" t="b">
        <v>1</v>
      </c>
      <c r="E677" t="s">
        <v>1388</v>
      </c>
      <c r="H677" t="s">
        <v>290</v>
      </c>
      <c r="I677" s="582">
        <f>ROUND([4]!DvhKonsern($I$1,$A677)/1000,0)</f>
        <v>933</v>
      </c>
    </row>
    <row r="678" spans="1:9" x14ac:dyDescent="0.25">
      <c r="A678" s="580">
        <v>70090</v>
      </c>
      <c r="B678" s="580" t="s">
        <v>1394</v>
      </c>
      <c r="C678" s="580" t="b">
        <v>1</v>
      </c>
      <c r="E678" t="s">
        <v>1388</v>
      </c>
      <c r="H678" t="s">
        <v>290</v>
      </c>
      <c r="I678" s="582">
        <f>ROUND([4]!DvhKonsern($I$1,$A678)/1000,0)</f>
        <v>-2009</v>
      </c>
    </row>
    <row r="679" spans="1:9" x14ac:dyDescent="0.25">
      <c r="A679" s="580">
        <v>70110</v>
      </c>
      <c r="B679" s="580" t="s">
        <v>1395</v>
      </c>
      <c r="C679" s="580" t="b">
        <v>1</v>
      </c>
      <c r="E679" t="s">
        <v>1388</v>
      </c>
      <c r="H679" t="s">
        <v>290</v>
      </c>
      <c r="I679" s="582">
        <f>ROUND([4]!DvhKonsern($I$1,$A679)/1000,0)</f>
        <v>1316</v>
      </c>
    </row>
    <row r="680" spans="1:9" x14ac:dyDescent="0.25">
      <c r="A680" s="580">
        <v>70210</v>
      </c>
      <c r="B680" s="580" t="s">
        <v>1396</v>
      </c>
      <c r="C680" s="580" t="b">
        <v>1</v>
      </c>
      <c r="E680" t="s">
        <v>1388</v>
      </c>
      <c r="H680" t="s">
        <v>290</v>
      </c>
      <c r="I680" s="582">
        <f>ROUND([4]!DvhKonsern($I$1,$A680)/1000,0)</f>
        <v>11210</v>
      </c>
    </row>
    <row r="681" spans="1:9" x14ac:dyDescent="0.25">
      <c r="A681" s="580">
        <v>70211</v>
      </c>
      <c r="B681" s="580" t="s">
        <v>1397</v>
      </c>
      <c r="C681" s="580" t="b">
        <v>1</v>
      </c>
      <c r="E681" t="s">
        <v>1388</v>
      </c>
      <c r="H681" t="s">
        <v>290</v>
      </c>
      <c r="I681" s="582">
        <f>ROUND([4]!DvhKonsern($I$1,$A681)/1000,0)</f>
        <v>410</v>
      </c>
    </row>
    <row r="682" spans="1:9" x14ac:dyDescent="0.25">
      <c r="A682" s="580">
        <v>70220</v>
      </c>
      <c r="B682" s="580" t="s">
        <v>1398</v>
      </c>
      <c r="C682" s="580" t="b">
        <v>1</v>
      </c>
      <c r="E682" t="s">
        <v>1388</v>
      </c>
      <c r="H682" t="s">
        <v>290</v>
      </c>
      <c r="I682" s="582">
        <f>ROUND([4]!DvhKonsern($I$1,$A682)/1000,0)</f>
        <v>0</v>
      </c>
    </row>
    <row r="683" spans="1:9" x14ac:dyDescent="0.25">
      <c r="A683" s="580">
        <v>70510</v>
      </c>
      <c r="B683" s="580" t="s">
        <v>1399</v>
      </c>
      <c r="C683" s="580" t="b">
        <v>1</v>
      </c>
      <c r="E683" t="s">
        <v>1388</v>
      </c>
      <c r="H683" t="s">
        <v>290</v>
      </c>
      <c r="I683" s="582">
        <f>ROUND([4]!DvhKonsern($I$1,$A683)/1000,0)</f>
        <v>-2942</v>
      </c>
    </row>
    <row r="684" spans="1:9" x14ac:dyDescent="0.25">
      <c r="A684" s="580">
        <v>70530</v>
      </c>
      <c r="B684" s="580" t="s">
        <v>1400</v>
      </c>
      <c r="C684" s="580" t="b">
        <v>1</v>
      </c>
      <c r="E684" t="s">
        <v>1388</v>
      </c>
      <c r="H684" t="s">
        <v>290</v>
      </c>
      <c r="I684" s="582">
        <f>ROUND([4]!DvhKonsern($I$1,$A684)/1000,0)</f>
        <v>-396</v>
      </c>
    </row>
    <row r="685" spans="1:9" x14ac:dyDescent="0.25">
      <c r="A685" s="580">
        <v>70532</v>
      </c>
      <c r="B685" s="580" t="s">
        <v>1401</v>
      </c>
      <c r="C685" s="580" t="b">
        <v>1</v>
      </c>
      <c r="E685" t="s">
        <v>1388</v>
      </c>
      <c r="H685" t="s">
        <v>290</v>
      </c>
      <c r="I685" s="582">
        <f>ROUND([4]!DvhKonsern($I$1,$A685)/1000,0)</f>
        <v>-1294</v>
      </c>
    </row>
    <row r="686" spans="1:9" x14ac:dyDescent="0.25">
      <c r="A686" s="580">
        <v>70533</v>
      </c>
      <c r="B686" s="580" t="s">
        <v>1402</v>
      </c>
      <c r="C686" s="580" t="b">
        <v>1</v>
      </c>
      <c r="E686" t="s">
        <v>1388</v>
      </c>
      <c r="H686" t="s">
        <v>290</v>
      </c>
      <c r="I686" s="582">
        <f>ROUND([4]!DvhKonsern($I$1,$A686)/1000,0)</f>
        <v>-15</v>
      </c>
    </row>
    <row r="687" spans="1:9" x14ac:dyDescent="0.25">
      <c r="A687" s="580">
        <v>71010</v>
      </c>
      <c r="B687" s="580" t="s">
        <v>1403</v>
      </c>
      <c r="C687" s="580" t="b">
        <v>1</v>
      </c>
      <c r="E687" t="s">
        <v>1388</v>
      </c>
      <c r="H687" t="s">
        <v>290</v>
      </c>
      <c r="I687" s="582">
        <f>ROUND([4]!DvhKonsern($I$1,$A687)/1000,0)</f>
        <v>0</v>
      </c>
    </row>
    <row r="688" spans="1:9" x14ac:dyDescent="0.25">
      <c r="A688" s="580">
        <v>71110</v>
      </c>
      <c r="B688" s="580" t="s">
        <v>1404</v>
      </c>
      <c r="C688" s="580" t="b">
        <v>1</v>
      </c>
      <c r="E688" t="s">
        <v>1388</v>
      </c>
      <c r="H688" t="s">
        <v>290</v>
      </c>
      <c r="I688" s="582">
        <f>ROUND([4]!DvhKonsern($I$1,$A688)/1000,0)</f>
        <v>0</v>
      </c>
    </row>
    <row r="689" spans="1:9" x14ac:dyDescent="0.25">
      <c r="A689" s="580">
        <v>71210</v>
      </c>
      <c r="B689" s="580" t="s">
        <v>1405</v>
      </c>
      <c r="C689" s="580" t="b">
        <v>1</v>
      </c>
      <c r="E689" t="s">
        <v>1388</v>
      </c>
      <c r="H689" t="s">
        <v>290</v>
      </c>
      <c r="I689" s="582">
        <f>ROUND([4]!DvhKonsern($I$1,$A689)/1000,0)</f>
        <v>1963</v>
      </c>
    </row>
    <row r="690" spans="1:9" x14ac:dyDescent="0.25">
      <c r="A690" s="580">
        <v>71220</v>
      </c>
      <c r="B690" s="580" t="s">
        <v>1406</v>
      </c>
      <c r="C690" s="580" t="b">
        <v>1</v>
      </c>
      <c r="E690" t="s">
        <v>1388</v>
      </c>
      <c r="H690" t="s">
        <v>290</v>
      </c>
      <c r="I690" s="582">
        <f>ROUND([4]!DvhKonsern($I$1,$A690)/1000,0)</f>
        <v>112</v>
      </c>
    </row>
    <row r="691" spans="1:9" x14ac:dyDescent="0.25">
      <c r="A691" s="580">
        <v>71411</v>
      </c>
      <c r="B691" s="580" t="s">
        <v>1407</v>
      </c>
      <c r="C691" s="580" t="b">
        <v>1</v>
      </c>
      <c r="E691" t="s">
        <v>1388</v>
      </c>
      <c r="H691" t="s">
        <v>290</v>
      </c>
      <c r="I691" s="582">
        <f>ROUND([4]!DvhKonsern($I$1,$A691)/1000,0)</f>
        <v>927</v>
      </c>
    </row>
    <row r="692" spans="1:9" x14ac:dyDescent="0.25">
      <c r="A692" s="580">
        <v>71421</v>
      </c>
      <c r="B692" s="580" t="s">
        <v>1408</v>
      </c>
      <c r="C692" s="580" t="b">
        <v>1</v>
      </c>
      <c r="E692" t="s">
        <v>1388</v>
      </c>
      <c r="H692" t="s">
        <v>290</v>
      </c>
      <c r="I692" s="582">
        <f>ROUND([4]!DvhKonsern($I$1,$A692)/1000,0)</f>
        <v>100</v>
      </c>
    </row>
    <row r="693" spans="1:9" x14ac:dyDescent="0.25">
      <c r="A693" s="580">
        <v>71431</v>
      </c>
      <c r="B693" s="580" t="s">
        <v>1409</v>
      </c>
      <c r="C693" s="580" t="b">
        <v>1</v>
      </c>
      <c r="E693" t="s">
        <v>1388</v>
      </c>
      <c r="H693" t="s">
        <v>290</v>
      </c>
      <c r="I693" s="582">
        <f>ROUND([4]!DvhKonsern($I$1,$A693)/1000,0)</f>
        <v>0</v>
      </c>
    </row>
    <row r="694" spans="1:9" x14ac:dyDescent="0.25">
      <c r="A694" s="580">
        <v>71441</v>
      </c>
      <c r="B694" s="580" t="s">
        <v>1410</v>
      </c>
      <c r="C694" s="580" t="b">
        <v>1</v>
      </c>
      <c r="E694" t="s">
        <v>1388</v>
      </c>
      <c r="H694" t="s">
        <v>290</v>
      </c>
      <c r="I694" s="582">
        <f>ROUND([4]!DvhKonsern($I$1,$A694)/1000,0)</f>
        <v>197</v>
      </c>
    </row>
    <row r="695" spans="1:9" x14ac:dyDescent="0.25">
      <c r="A695" s="580">
        <v>71810</v>
      </c>
      <c r="B695" s="580" t="s">
        <v>1411</v>
      </c>
      <c r="C695" s="580" t="b">
        <v>1</v>
      </c>
      <c r="E695" t="s">
        <v>1388</v>
      </c>
      <c r="H695" t="s">
        <v>290</v>
      </c>
      <c r="I695" s="582">
        <f>ROUND([4]!DvhKonsern($I$1,$A695)/1000,0)</f>
        <v>736</v>
      </c>
    </row>
    <row r="696" spans="1:9" x14ac:dyDescent="0.25">
      <c r="A696" s="580">
        <v>71811</v>
      </c>
      <c r="B696" s="580" t="s">
        <v>1412</v>
      </c>
      <c r="C696" s="580" t="b">
        <v>1</v>
      </c>
      <c r="E696" t="s">
        <v>1388</v>
      </c>
      <c r="H696" t="s">
        <v>290</v>
      </c>
      <c r="I696" s="582">
        <f>ROUND([4]!DvhKonsern($I$1,$A696)/1000,0)</f>
        <v>521</v>
      </c>
    </row>
    <row r="697" spans="1:9" x14ac:dyDescent="0.25">
      <c r="A697" s="580">
        <v>71812</v>
      </c>
      <c r="B697" s="580" t="s">
        <v>1413</v>
      </c>
      <c r="C697" s="580" t="b">
        <v>1</v>
      </c>
      <c r="E697" t="s">
        <v>1388</v>
      </c>
      <c r="H697" t="s">
        <v>290</v>
      </c>
      <c r="I697" s="582">
        <f>ROUND([4]!DvhKonsern($I$1,$A697)/1000,0)</f>
        <v>158</v>
      </c>
    </row>
    <row r="698" spans="1:9" x14ac:dyDescent="0.25">
      <c r="A698" s="580">
        <v>71813</v>
      </c>
      <c r="B698" s="580" t="s">
        <v>1414</v>
      </c>
      <c r="C698" s="580" t="b">
        <v>1</v>
      </c>
      <c r="E698" t="s">
        <v>1388</v>
      </c>
      <c r="H698" t="s">
        <v>290</v>
      </c>
      <c r="I698" s="582">
        <f>ROUND([4]!DvhKonsern($I$1,$A698)/1000,0)</f>
        <v>3194</v>
      </c>
    </row>
    <row r="699" spans="1:9" x14ac:dyDescent="0.25">
      <c r="A699" s="580">
        <v>71814</v>
      </c>
      <c r="B699" s="580" t="s">
        <v>1415</v>
      </c>
      <c r="C699" s="580" t="b">
        <v>1</v>
      </c>
      <c r="E699" t="s">
        <v>1388</v>
      </c>
      <c r="H699" t="s">
        <v>290</v>
      </c>
      <c r="I699" s="582">
        <f>ROUND([4]!DvhKonsern($I$1,$A699)/1000,0)</f>
        <v>2522</v>
      </c>
    </row>
    <row r="700" spans="1:9" x14ac:dyDescent="0.25">
      <c r="A700" s="580">
        <v>71819</v>
      </c>
      <c r="B700" s="580" t="s">
        <v>1416</v>
      </c>
      <c r="C700" s="580" t="b">
        <v>1</v>
      </c>
      <c r="E700" t="s">
        <v>1388</v>
      </c>
      <c r="H700" t="s">
        <v>290</v>
      </c>
      <c r="I700" s="582">
        <f>ROUND([4]!DvhKonsern($I$1,$A700)/1000,0)</f>
        <v>11769</v>
      </c>
    </row>
    <row r="701" spans="1:9" x14ac:dyDescent="0.25">
      <c r="A701" s="580">
        <v>71820</v>
      </c>
      <c r="B701" s="580" t="s">
        <v>1417</v>
      </c>
      <c r="C701" s="580" t="b">
        <v>1</v>
      </c>
      <c r="E701" t="s">
        <v>1388</v>
      </c>
      <c r="H701" t="s">
        <v>290</v>
      </c>
      <c r="I701" s="582">
        <f>ROUND([4]!DvhKonsern($I$1,$A701)/1000,0)</f>
        <v>-736</v>
      </c>
    </row>
    <row r="702" spans="1:9" x14ac:dyDescent="0.25">
      <c r="A702" s="580">
        <v>71821</v>
      </c>
      <c r="B702" s="580" t="s">
        <v>1418</v>
      </c>
      <c r="C702" s="580" t="b">
        <v>1</v>
      </c>
      <c r="E702" t="s">
        <v>1388</v>
      </c>
      <c r="H702" t="s">
        <v>290</v>
      </c>
      <c r="I702" s="582">
        <f>ROUND([4]!DvhKonsern($I$1,$A702)/1000,0)</f>
        <v>-570</v>
      </c>
    </row>
    <row r="703" spans="1:9" x14ac:dyDescent="0.25">
      <c r="A703" s="580">
        <v>71823</v>
      </c>
      <c r="B703" s="580" t="s">
        <v>1419</v>
      </c>
      <c r="C703" s="580" t="b">
        <v>1</v>
      </c>
      <c r="E703" t="s">
        <v>1388</v>
      </c>
      <c r="H703" t="s">
        <v>290</v>
      </c>
      <c r="I703" s="582">
        <f>ROUND([4]!DvhKonsern($I$1,$A703)/1000,0)</f>
        <v>-3194</v>
      </c>
    </row>
    <row r="704" spans="1:9" x14ac:dyDescent="0.25">
      <c r="A704" s="580">
        <v>71824</v>
      </c>
      <c r="B704" s="580" t="s">
        <v>1420</v>
      </c>
      <c r="C704" s="580" t="b">
        <v>1</v>
      </c>
      <c r="E704" t="s">
        <v>1388</v>
      </c>
      <c r="H704" t="s">
        <v>290</v>
      </c>
      <c r="I704" s="582">
        <f>ROUND([4]!DvhKonsern($I$1,$A704)/1000,0)</f>
        <v>-2522</v>
      </c>
    </row>
    <row r="705" spans="1:9" x14ac:dyDescent="0.25">
      <c r="A705" s="580">
        <v>71825</v>
      </c>
      <c r="B705" s="580" t="s">
        <v>1421</v>
      </c>
      <c r="C705" s="580" t="b">
        <v>1</v>
      </c>
      <c r="E705" t="s">
        <v>1388</v>
      </c>
      <c r="H705" t="s">
        <v>290</v>
      </c>
      <c r="I705" s="582">
        <f>ROUND([4]!DvhKonsern($I$1,$A705)/1000,0)</f>
        <v>-11163</v>
      </c>
    </row>
    <row r="706" spans="1:9" x14ac:dyDescent="0.25">
      <c r="A706" s="580">
        <v>71829</v>
      </c>
      <c r="B706" s="580" t="s">
        <v>1422</v>
      </c>
      <c r="C706" s="580" t="b">
        <v>1</v>
      </c>
      <c r="E706" t="s">
        <v>1388</v>
      </c>
      <c r="H706" t="s">
        <v>290</v>
      </c>
      <c r="I706" s="582">
        <f>ROUND([4]!DvhKonsern($I$1,$A706)/1000,0)</f>
        <v>-617</v>
      </c>
    </row>
    <row r="707" spans="1:9" x14ac:dyDescent="0.25">
      <c r="A707" s="580">
        <v>72013</v>
      </c>
      <c r="B707" s="580" t="s">
        <v>1423</v>
      </c>
      <c r="C707" s="580" t="b">
        <v>1</v>
      </c>
      <c r="E707" t="s">
        <v>1424</v>
      </c>
      <c r="H707" t="s">
        <v>290</v>
      </c>
      <c r="I707" s="582">
        <f>ROUND([4]!DvhKonsern($I$1,$A707)/1000,0)</f>
        <v>0</v>
      </c>
    </row>
    <row r="708" spans="1:9" x14ac:dyDescent="0.25">
      <c r="A708" s="580">
        <v>72020</v>
      </c>
      <c r="B708" s="580" t="s">
        <v>1425</v>
      </c>
      <c r="C708" s="580" t="b">
        <v>1</v>
      </c>
      <c r="E708" t="s">
        <v>1424</v>
      </c>
      <c r="H708" t="s">
        <v>290</v>
      </c>
      <c r="I708" s="582">
        <f>ROUND([4]!DvhKonsern($I$1,$A708)/1000,0)</f>
        <v>9230</v>
      </c>
    </row>
    <row r="709" spans="1:9" x14ac:dyDescent="0.25">
      <c r="A709" s="580">
        <v>72040</v>
      </c>
      <c r="B709" s="580" t="s">
        <v>1426</v>
      </c>
      <c r="C709" s="580" t="b">
        <v>1</v>
      </c>
      <c r="E709" t="s">
        <v>1424</v>
      </c>
      <c r="H709" t="s">
        <v>290</v>
      </c>
      <c r="I709" s="582">
        <f>ROUND([4]!DvhKonsern($I$1,$A709)/1000,0)</f>
        <v>1933</v>
      </c>
    </row>
    <row r="710" spans="1:9" x14ac:dyDescent="0.25">
      <c r="A710" s="580">
        <v>72051</v>
      </c>
      <c r="B710" s="580" t="s">
        <v>1427</v>
      </c>
      <c r="C710" s="580" t="b">
        <v>1</v>
      </c>
      <c r="E710" t="s">
        <v>1424</v>
      </c>
      <c r="H710" t="s">
        <v>290</v>
      </c>
      <c r="I710" s="582">
        <f>ROUND([4]!DvhKonsern($I$1,$A710)/1000,0)</f>
        <v>1125</v>
      </c>
    </row>
    <row r="711" spans="1:9" x14ac:dyDescent="0.25">
      <c r="A711" s="580">
        <v>72410</v>
      </c>
      <c r="B711" s="580" t="s">
        <v>1428</v>
      </c>
      <c r="C711" s="580" t="b">
        <v>1</v>
      </c>
      <c r="E711" t="s">
        <v>1424</v>
      </c>
      <c r="H711" t="s">
        <v>290</v>
      </c>
      <c r="I711" s="582">
        <f>ROUND([4]!DvhKonsern($I$1,$A711)/1000,0)</f>
        <v>216</v>
      </c>
    </row>
    <row r="712" spans="1:9" x14ac:dyDescent="0.25">
      <c r="A712" s="580">
        <v>72411</v>
      </c>
      <c r="B712" s="580" t="s">
        <v>1425</v>
      </c>
      <c r="C712" s="580" t="b">
        <v>1</v>
      </c>
      <c r="E712" t="s">
        <v>1424</v>
      </c>
      <c r="H712" t="s">
        <v>290</v>
      </c>
      <c r="I712" s="582">
        <f>ROUND([4]!DvhKonsern($I$1,$A712)/1000,0)</f>
        <v>0</v>
      </c>
    </row>
    <row r="713" spans="1:9" x14ac:dyDescent="0.25">
      <c r="A713" s="580">
        <v>72412</v>
      </c>
      <c r="B713" s="580" t="s">
        <v>1429</v>
      </c>
      <c r="C713" s="580" t="b">
        <v>1</v>
      </c>
      <c r="E713" t="s">
        <v>1388</v>
      </c>
      <c r="H713" t="s">
        <v>290</v>
      </c>
      <c r="I713" s="582">
        <f>ROUND([4]!DvhKonsern($I$1,$A713)/1000,0)</f>
        <v>0</v>
      </c>
    </row>
    <row r="714" spans="1:9" x14ac:dyDescent="0.25">
      <c r="A714" s="580">
        <v>73010</v>
      </c>
      <c r="B714" s="580" t="s">
        <v>1430</v>
      </c>
      <c r="C714" s="580" t="b">
        <v>1</v>
      </c>
      <c r="E714" t="s">
        <v>1431</v>
      </c>
      <c r="H714" t="s">
        <v>290</v>
      </c>
      <c r="I714" s="582">
        <f>ROUND([4]!DvhKonsern($I$1,$A714)/1000,0)</f>
        <v>14682</v>
      </c>
    </row>
    <row r="715" spans="1:9" x14ac:dyDescent="0.25">
      <c r="A715" s="580">
        <v>73020</v>
      </c>
      <c r="B715" s="580" t="s">
        <v>1432</v>
      </c>
      <c r="C715" s="580" t="b">
        <v>1</v>
      </c>
      <c r="E715" t="s">
        <v>1431</v>
      </c>
      <c r="H715" t="s">
        <v>290</v>
      </c>
      <c r="I715" s="582">
        <f>ROUND([4]!DvhKonsern($I$1,$A715)/1000,0)</f>
        <v>1638</v>
      </c>
    </row>
    <row r="716" spans="1:9" x14ac:dyDescent="0.25">
      <c r="A716" s="580">
        <v>73023</v>
      </c>
      <c r="B716" s="580" t="s">
        <v>1433</v>
      </c>
      <c r="C716" s="580" t="b">
        <v>1</v>
      </c>
      <c r="E716" t="s">
        <v>1431</v>
      </c>
      <c r="H716" t="s">
        <v>290</v>
      </c>
      <c r="I716" s="582">
        <f>ROUND([4]!DvhKonsern($I$1,$A716)/1000,0)</f>
        <v>581</v>
      </c>
    </row>
    <row r="717" spans="1:9" x14ac:dyDescent="0.25">
      <c r="A717" s="580">
        <v>73024</v>
      </c>
      <c r="B717" s="580" t="s">
        <v>1434</v>
      </c>
      <c r="C717" s="580" t="b">
        <v>1</v>
      </c>
      <c r="E717" t="s">
        <v>1431</v>
      </c>
      <c r="H717" t="s">
        <v>290</v>
      </c>
      <c r="I717" s="582">
        <f>ROUND([4]!DvhKonsern($I$1,$A717)/1000,0)</f>
        <v>2</v>
      </c>
    </row>
    <row r="718" spans="1:9" x14ac:dyDescent="0.25">
      <c r="A718" s="580">
        <v>73031</v>
      </c>
      <c r="B718" s="580" t="s">
        <v>1435</v>
      </c>
      <c r="C718" s="580" t="b">
        <v>1</v>
      </c>
      <c r="E718" t="s">
        <v>1431</v>
      </c>
      <c r="H718" t="s">
        <v>290</v>
      </c>
      <c r="I718" s="582">
        <f>ROUND([4]!DvhKonsern($I$1,$A718)/1000,0)</f>
        <v>1574</v>
      </c>
    </row>
    <row r="719" spans="1:9" x14ac:dyDescent="0.25">
      <c r="A719" s="580">
        <v>73040</v>
      </c>
      <c r="B719" s="580" t="s">
        <v>1436</v>
      </c>
      <c r="C719" s="580" t="b">
        <v>1</v>
      </c>
      <c r="E719" t="s">
        <v>1431</v>
      </c>
      <c r="H719" t="s">
        <v>290</v>
      </c>
      <c r="I719" s="582">
        <f>ROUND([4]!DvhKonsern($I$1,$A719)/1000,0)</f>
        <v>1080</v>
      </c>
    </row>
    <row r="720" spans="1:9" x14ac:dyDescent="0.25">
      <c r="A720" s="580">
        <v>73050</v>
      </c>
      <c r="B720" s="580" t="s">
        <v>1437</v>
      </c>
      <c r="C720" s="580" t="b">
        <v>1</v>
      </c>
      <c r="E720" t="s">
        <v>1431</v>
      </c>
      <c r="H720" t="s">
        <v>290</v>
      </c>
      <c r="I720" s="582">
        <f>ROUND([4]!DvhKonsern($I$1,$A720)/1000,0)</f>
        <v>6707</v>
      </c>
    </row>
    <row r="721" spans="1:9" x14ac:dyDescent="0.25">
      <c r="A721" s="580">
        <v>73210</v>
      </c>
      <c r="B721" s="580" t="s">
        <v>1415</v>
      </c>
      <c r="C721" s="580" t="b">
        <v>1</v>
      </c>
      <c r="E721" t="s">
        <v>1431</v>
      </c>
      <c r="H721" t="s">
        <v>290</v>
      </c>
      <c r="I721" s="582">
        <f>ROUND([4]!DvhKonsern($I$1,$A721)/1000,0)</f>
        <v>1303</v>
      </c>
    </row>
    <row r="722" spans="1:9" x14ac:dyDescent="0.25">
      <c r="A722" s="580">
        <v>73220</v>
      </c>
      <c r="B722" s="580" t="s">
        <v>1438</v>
      </c>
      <c r="C722" s="580" t="b">
        <v>1</v>
      </c>
      <c r="E722" t="s">
        <v>1431</v>
      </c>
      <c r="H722" t="s">
        <v>290</v>
      </c>
      <c r="I722" s="582">
        <f>ROUND([4]!DvhKonsern($I$1,$A722)/1000,0)</f>
        <v>72</v>
      </c>
    </row>
    <row r="723" spans="1:9" x14ac:dyDescent="0.25">
      <c r="A723" s="580">
        <v>73230</v>
      </c>
      <c r="B723" s="580" t="s">
        <v>1439</v>
      </c>
      <c r="C723" s="580" t="b">
        <v>1</v>
      </c>
      <c r="E723" t="s">
        <v>1431</v>
      </c>
      <c r="H723" t="s">
        <v>290</v>
      </c>
      <c r="I723" s="582">
        <f>ROUND([4]!DvhKonsern($I$1,$A723)/1000,0)</f>
        <v>1454</v>
      </c>
    </row>
    <row r="724" spans="1:9" x14ac:dyDescent="0.25">
      <c r="A724" s="580">
        <v>74000</v>
      </c>
      <c r="B724" s="580" t="s">
        <v>1440</v>
      </c>
      <c r="C724" s="580" t="b">
        <v>1</v>
      </c>
      <c r="E724" t="s">
        <v>1431</v>
      </c>
      <c r="H724" t="s">
        <v>290</v>
      </c>
      <c r="I724" s="582">
        <f>ROUND([4]!DvhKonsern($I$1,$A724)/1000,0)</f>
        <v>261</v>
      </c>
    </row>
    <row r="725" spans="1:9" x14ac:dyDescent="0.25">
      <c r="A725" s="580">
        <v>74002</v>
      </c>
      <c r="B725" s="580" t="s">
        <v>1441</v>
      </c>
      <c r="C725" s="580" t="b">
        <v>1</v>
      </c>
      <c r="E725" t="s">
        <v>1431</v>
      </c>
      <c r="H725" t="s">
        <v>290</v>
      </c>
      <c r="I725" s="582">
        <f>ROUND([4]!DvhKonsern($I$1,$A725)/1000,0)</f>
        <v>18</v>
      </c>
    </row>
    <row r="726" spans="1:9" x14ac:dyDescent="0.25">
      <c r="A726" s="580">
        <v>74003</v>
      </c>
      <c r="B726" s="580" t="s">
        <v>1442</v>
      </c>
      <c r="C726" s="580" t="b">
        <v>1</v>
      </c>
      <c r="E726" t="s">
        <v>1431</v>
      </c>
      <c r="H726" t="s">
        <v>290</v>
      </c>
      <c r="I726" s="582">
        <f>ROUND([4]!DvhKonsern($I$1,$A726)/1000,0)</f>
        <v>0</v>
      </c>
    </row>
    <row r="727" spans="1:9" ht="25" x14ac:dyDescent="0.25">
      <c r="A727" s="580">
        <v>74004</v>
      </c>
      <c r="B727" s="581" t="s">
        <v>1443</v>
      </c>
      <c r="C727" s="580" t="b">
        <v>1</v>
      </c>
      <c r="E727" t="s">
        <v>1431</v>
      </c>
      <c r="H727" t="s">
        <v>290</v>
      </c>
      <c r="I727" s="582">
        <f>ROUND([4]!DvhKonsern($I$1,$A727)/1000,0)</f>
        <v>0</v>
      </c>
    </row>
    <row r="728" spans="1:9" ht="25" x14ac:dyDescent="0.25">
      <c r="A728" s="580">
        <v>74005</v>
      </c>
      <c r="B728" s="581" t="s">
        <v>1444</v>
      </c>
      <c r="C728" s="580" t="b">
        <v>1</v>
      </c>
      <c r="E728" t="s">
        <v>1431</v>
      </c>
      <c r="H728" t="s">
        <v>290</v>
      </c>
      <c r="I728" s="582">
        <f>ROUND([4]!DvhKonsern($I$1,$A728)/1000,0)</f>
        <v>0</v>
      </c>
    </row>
    <row r="729" spans="1:9" ht="25" x14ac:dyDescent="0.25">
      <c r="A729" s="580">
        <v>74006</v>
      </c>
      <c r="B729" s="581" t="s">
        <v>1445</v>
      </c>
      <c r="C729" s="580" t="b">
        <v>1</v>
      </c>
      <c r="E729" t="s">
        <v>1431</v>
      </c>
      <c r="H729" t="s">
        <v>290</v>
      </c>
      <c r="I729" s="582">
        <f>ROUND([4]!DvhKonsern($I$1,$A729)/1000,0)</f>
        <v>0</v>
      </c>
    </row>
    <row r="730" spans="1:9" ht="25" x14ac:dyDescent="0.25">
      <c r="A730" s="580">
        <v>74007</v>
      </c>
      <c r="B730" s="581" t="s">
        <v>1446</v>
      </c>
      <c r="C730" s="580" t="b">
        <v>1</v>
      </c>
      <c r="E730" t="s">
        <v>1431</v>
      </c>
      <c r="H730" t="s">
        <v>290</v>
      </c>
      <c r="I730" s="582">
        <f>ROUND([4]!DvhKonsern($I$1,$A730)/1000,0)</f>
        <v>0</v>
      </c>
    </row>
    <row r="731" spans="1:9" ht="25" x14ac:dyDescent="0.25">
      <c r="A731" s="580">
        <v>74008</v>
      </c>
      <c r="B731" s="581" t="s">
        <v>1447</v>
      </c>
      <c r="C731" s="580" t="b">
        <v>1</v>
      </c>
      <c r="E731" t="s">
        <v>1431</v>
      </c>
      <c r="H731" t="s">
        <v>290</v>
      </c>
      <c r="I731" s="582">
        <f>ROUND([4]!DvhKonsern($I$1,$A731)/1000,0)</f>
        <v>0</v>
      </c>
    </row>
    <row r="732" spans="1:9" x14ac:dyDescent="0.25">
      <c r="A732" s="580">
        <v>74009</v>
      </c>
      <c r="B732" s="580" t="s">
        <v>1448</v>
      </c>
      <c r="C732" s="580" t="b">
        <v>1</v>
      </c>
      <c r="E732" t="s">
        <v>1431</v>
      </c>
      <c r="H732" t="s">
        <v>290</v>
      </c>
      <c r="I732" s="582">
        <f>ROUND([4]!DvhKonsern($I$1,$A732)/1000,0)</f>
        <v>0</v>
      </c>
    </row>
    <row r="733" spans="1:9" x14ac:dyDescent="0.25">
      <c r="A733" s="580">
        <v>74010</v>
      </c>
      <c r="B733" s="580" t="s">
        <v>1449</v>
      </c>
      <c r="C733" s="580" t="b">
        <v>1</v>
      </c>
      <c r="E733" t="s">
        <v>1431</v>
      </c>
      <c r="H733" t="s">
        <v>290</v>
      </c>
      <c r="I733" s="582">
        <f>ROUND([4]!DvhKonsern($I$1,$A733)/1000,0)</f>
        <v>985</v>
      </c>
    </row>
    <row r="734" spans="1:9" x14ac:dyDescent="0.25">
      <c r="A734" s="580">
        <v>74011</v>
      </c>
      <c r="B734" s="580" t="s">
        <v>1450</v>
      </c>
      <c r="C734" s="580" t="b">
        <v>1</v>
      </c>
      <c r="E734" t="s">
        <v>1431</v>
      </c>
      <c r="H734" t="s">
        <v>290</v>
      </c>
      <c r="I734" s="582">
        <f>ROUND([4]!DvhKonsern($I$1,$A734)/1000,0)</f>
        <v>7</v>
      </c>
    </row>
    <row r="735" spans="1:9" x14ac:dyDescent="0.25">
      <c r="A735" s="580">
        <v>74020</v>
      </c>
      <c r="B735" s="580" t="s">
        <v>1451</v>
      </c>
      <c r="C735" s="580" t="b">
        <v>1</v>
      </c>
      <c r="E735" t="s">
        <v>1431</v>
      </c>
      <c r="H735" t="s">
        <v>290</v>
      </c>
      <c r="I735" s="582">
        <f>ROUND([4]!DvhKonsern($I$1,$A735)/1000,0)</f>
        <v>11</v>
      </c>
    </row>
    <row r="736" spans="1:9" x14ac:dyDescent="0.25">
      <c r="A736" s="580">
        <v>74030</v>
      </c>
      <c r="B736" s="580" t="s">
        <v>1452</v>
      </c>
      <c r="C736" s="580" t="b">
        <v>1</v>
      </c>
      <c r="E736" t="s">
        <v>1431</v>
      </c>
      <c r="H736" t="s">
        <v>290</v>
      </c>
      <c r="I736" s="582">
        <f>ROUND([4]!DvhKonsern($I$1,$A736)/1000,0)</f>
        <v>0</v>
      </c>
    </row>
    <row r="737" spans="1:9" x14ac:dyDescent="0.25">
      <c r="A737" s="580">
        <v>74050</v>
      </c>
      <c r="B737" s="580" t="s">
        <v>1453</v>
      </c>
      <c r="C737" s="580" t="b">
        <v>1</v>
      </c>
      <c r="E737" t="s">
        <v>1431</v>
      </c>
      <c r="H737" t="s">
        <v>290</v>
      </c>
      <c r="I737" s="582">
        <f>ROUND([4]!DvhKonsern($I$1,$A737)/1000,0)</f>
        <v>1806</v>
      </c>
    </row>
    <row r="738" spans="1:9" x14ac:dyDescent="0.25">
      <c r="A738" s="580">
        <v>74051</v>
      </c>
      <c r="B738" s="580" t="s">
        <v>1454</v>
      </c>
      <c r="C738" s="580" t="b">
        <v>1</v>
      </c>
      <c r="E738" t="s">
        <v>1431</v>
      </c>
      <c r="H738" t="s">
        <v>290</v>
      </c>
      <c r="I738" s="582">
        <f>ROUND([4]!DvhKonsern($I$1,$A738)/1000,0)</f>
        <v>-599</v>
      </c>
    </row>
    <row r="739" spans="1:9" x14ac:dyDescent="0.25">
      <c r="A739" s="580">
        <v>74060</v>
      </c>
      <c r="B739" s="580" t="s">
        <v>1455</v>
      </c>
      <c r="C739" s="580" t="b">
        <v>1</v>
      </c>
      <c r="E739" t="s">
        <v>1431</v>
      </c>
      <c r="H739" t="s">
        <v>290</v>
      </c>
      <c r="I739" s="582">
        <f>ROUND([4]!DvhKonsern($I$1,$A739)/1000,0)</f>
        <v>35</v>
      </c>
    </row>
    <row r="740" spans="1:9" x14ac:dyDescent="0.25">
      <c r="A740" s="580">
        <v>74070</v>
      </c>
      <c r="B740" s="580" t="s">
        <v>1456</v>
      </c>
      <c r="C740" s="580" t="b">
        <v>1</v>
      </c>
      <c r="E740" t="s">
        <v>1431</v>
      </c>
      <c r="H740" t="s">
        <v>290</v>
      </c>
      <c r="I740" s="582">
        <f>ROUND([4]!DvhKonsern($I$1,$A740)/1000,0)</f>
        <v>74</v>
      </c>
    </row>
    <row r="741" spans="1:9" x14ac:dyDescent="0.25">
      <c r="A741" s="580">
        <v>74090</v>
      </c>
      <c r="B741" s="580" t="s">
        <v>1457</v>
      </c>
      <c r="C741" s="580" t="b">
        <v>1</v>
      </c>
      <c r="E741" t="s">
        <v>1431</v>
      </c>
      <c r="H741" t="s">
        <v>290</v>
      </c>
      <c r="I741" s="582">
        <f>ROUND([4]!DvhKonsern($I$1,$A741)/1000,0)</f>
        <v>36</v>
      </c>
    </row>
    <row r="742" spans="1:9" x14ac:dyDescent="0.25">
      <c r="A742" s="580">
        <v>74100</v>
      </c>
      <c r="B742" s="580" t="s">
        <v>1458</v>
      </c>
      <c r="C742" s="580" t="b">
        <v>1</v>
      </c>
      <c r="E742" t="s">
        <v>1431</v>
      </c>
      <c r="H742" t="s">
        <v>290</v>
      </c>
      <c r="I742" s="582">
        <f>ROUND([4]!DvhKonsern($I$1,$A742)/1000,0)</f>
        <v>1</v>
      </c>
    </row>
    <row r="743" spans="1:9" x14ac:dyDescent="0.25">
      <c r="A743" s="580">
        <v>74111</v>
      </c>
      <c r="B743" s="580" t="s">
        <v>1459</v>
      </c>
      <c r="C743" s="580" t="b">
        <v>1</v>
      </c>
      <c r="E743" t="s">
        <v>1431</v>
      </c>
      <c r="H743" t="s">
        <v>290</v>
      </c>
      <c r="I743" s="582">
        <f>ROUND([4]!DvhKonsern($I$1,$A743)/1000,0)</f>
        <v>42</v>
      </c>
    </row>
    <row r="744" spans="1:9" x14ac:dyDescent="0.25">
      <c r="A744" s="580">
        <v>74121</v>
      </c>
      <c r="B744" s="580" t="s">
        <v>1460</v>
      </c>
      <c r="C744" s="580" t="b">
        <v>1</v>
      </c>
      <c r="E744" t="s">
        <v>1431</v>
      </c>
      <c r="H744" t="s">
        <v>290</v>
      </c>
      <c r="I744" s="582">
        <f>ROUND([4]!DvhKonsern($I$1,$A744)/1000,0)</f>
        <v>204</v>
      </c>
    </row>
    <row r="745" spans="1:9" x14ac:dyDescent="0.25">
      <c r="A745" s="580">
        <v>74131</v>
      </c>
      <c r="B745" s="580" t="s">
        <v>1461</v>
      </c>
      <c r="C745" s="580" t="b">
        <v>1</v>
      </c>
      <c r="E745" t="s">
        <v>1431</v>
      </c>
      <c r="H745" t="s">
        <v>290</v>
      </c>
      <c r="I745" s="582">
        <f>ROUND([4]!DvhKonsern($I$1,$A745)/1000,0)</f>
        <v>182</v>
      </c>
    </row>
    <row r="746" spans="1:9" x14ac:dyDescent="0.25">
      <c r="A746" s="580">
        <v>74132</v>
      </c>
      <c r="B746" s="580" t="s">
        <v>1462</v>
      </c>
      <c r="C746" s="580" t="b">
        <v>1</v>
      </c>
      <c r="E746" t="s">
        <v>1431</v>
      </c>
      <c r="H746" t="s">
        <v>290</v>
      </c>
      <c r="I746" s="582">
        <f>ROUND([4]!DvhKonsern($I$1,$A746)/1000,0)</f>
        <v>75</v>
      </c>
    </row>
    <row r="747" spans="1:9" x14ac:dyDescent="0.25">
      <c r="A747" s="580">
        <v>74133</v>
      </c>
      <c r="B747" s="580" t="s">
        <v>1463</v>
      </c>
      <c r="C747" s="580" t="b">
        <v>1</v>
      </c>
      <c r="E747" t="s">
        <v>1431</v>
      </c>
      <c r="H747" t="s">
        <v>290</v>
      </c>
      <c r="I747" s="582">
        <f>ROUND([4]!DvhKonsern($I$1,$A747)/1000,0)</f>
        <v>106</v>
      </c>
    </row>
    <row r="748" spans="1:9" x14ac:dyDescent="0.25">
      <c r="A748" s="580">
        <v>74134</v>
      </c>
      <c r="B748" s="580" t="s">
        <v>1464</v>
      </c>
      <c r="C748" s="580" t="b">
        <v>1</v>
      </c>
      <c r="E748" t="s">
        <v>1431</v>
      </c>
      <c r="H748" t="s">
        <v>290</v>
      </c>
      <c r="I748" s="582">
        <f>ROUND([4]!DvhKonsern($I$1,$A748)/1000,0)</f>
        <v>39</v>
      </c>
    </row>
    <row r="749" spans="1:9" x14ac:dyDescent="0.25">
      <c r="A749" s="580">
        <v>74135</v>
      </c>
      <c r="B749" s="580" t="s">
        <v>1465</v>
      </c>
      <c r="C749" s="580" t="b">
        <v>1</v>
      </c>
      <c r="E749" t="s">
        <v>1431</v>
      </c>
      <c r="H749" t="s">
        <v>290</v>
      </c>
      <c r="I749" s="582">
        <f>ROUND([4]!DvhKonsern($I$1,$A749)/1000,0)</f>
        <v>41</v>
      </c>
    </row>
    <row r="750" spans="1:9" x14ac:dyDescent="0.25">
      <c r="A750" s="580">
        <v>74136</v>
      </c>
      <c r="B750" s="580" t="s">
        <v>1466</v>
      </c>
      <c r="C750" s="580" t="b">
        <v>1</v>
      </c>
      <c r="E750" t="s">
        <v>1431</v>
      </c>
      <c r="H750" t="s">
        <v>290</v>
      </c>
      <c r="I750" s="582">
        <f>ROUND([4]!DvhKonsern($I$1,$A750)/1000,0)</f>
        <v>44</v>
      </c>
    </row>
    <row r="751" spans="1:9" x14ac:dyDescent="0.25">
      <c r="A751" s="580">
        <v>74138</v>
      </c>
      <c r="B751" s="580" t="s">
        <v>1467</v>
      </c>
      <c r="C751" s="580" t="b">
        <v>1</v>
      </c>
      <c r="E751" t="s">
        <v>1431</v>
      </c>
      <c r="H751" t="s">
        <v>290</v>
      </c>
      <c r="I751" s="582">
        <f>ROUND([4]!DvhKonsern($I$1,$A751)/1000,0)</f>
        <v>4</v>
      </c>
    </row>
    <row r="752" spans="1:9" x14ac:dyDescent="0.25">
      <c r="A752" s="580">
        <v>74320</v>
      </c>
      <c r="B752" s="580" t="s">
        <v>1468</v>
      </c>
      <c r="C752" s="580" t="b">
        <v>1</v>
      </c>
      <c r="E752" t="s">
        <v>1431</v>
      </c>
      <c r="H752" t="s">
        <v>290</v>
      </c>
      <c r="I752" s="582">
        <f>ROUND([4]!DvhKonsern($I$1,$A752)/1000,0)</f>
        <v>0</v>
      </c>
    </row>
    <row r="753" spans="1:9" ht="25" x14ac:dyDescent="0.25">
      <c r="A753" s="580">
        <v>74321</v>
      </c>
      <c r="B753" s="581" t="s">
        <v>1469</v>
      </c>
      <c r="C753" s="580" t="b">
        <v>1</v>
      </c>
      <c r="E753" t="s">
        <v>1431</v>
      </c>
      <c r="H753" t="s">
        <v>290</v>
      </c>
      <c r="I753" s="582">
        <f>ROUND([4]!DvhKonsern($I$1,$A753)/1000,0)</f>
        <v>0</v>
      </c>
    </row>
    <row r="754" spans="1:9" x14ac:dyDescent="0.25">
      <c r="A754" s="580">
        <v>74510</v>
      </c>
      <c r="B754" s="580" t="s">
        <v>1470</v>
      </c>
      <c r="C754" s="580" t="b">
        <v>1</v>
      </c>
      <c r="E754" t="s">
        <v>1431</v>
      </c>
      <c r="H754" t="s">
        <v>290</v>
      </c>
      <c r="I754" s="582">
        <f>ROUND([4]!DvhKonsern($I$1,$A754)/1000,0)</f>
        <v>0</v>
      </c>
    </row>
    <row r="755" spans="1:9" x14ac:dyDescent="0.25">
      <c r="A755" s="580">
        <v>74999</v>
      </c>
      <c r="B755" s="580" t="s">
        <v>1471</v>
      </c>
      <c r="C755" s="580" t="b">
        <v>1</v>
      </c>
      <c r="E755" t="s">
        <v>1431</v>
      </c>
      <c r="H755" t="s">
        <v>290</v>
      </c>
      <c r="I755" s="582">
        <f>ROUND([4]!DvhKonsern($I$1,$A755)/1000,0)</f>
        <v>0</v>
      </c>
    </row>
    <row r="756" spans="1:9" x14ac:dyDescent="0.25">
      <c r="A756" s="580">
        <v>76020</v>
      </c>
      <c r="B756" s="580" t="s">
        <v>1472</v>
      </c>
      <c r="C756" s="580" t="b">
        <v>1</v>
      </c>
      <c r="E756" t="s">
        <v>1431</v>
      </c>
      <c r="H756" t="s">
        <v>290</v>
      </c>
      <c r="I756" s="582">
        <f>ROUND([4]!DvhKonsern($I$1,$A756)/1000,0)</f>
        <v>0</v>
      </c>
    </row>
    <row r="757" spans="1:9" x14ac:dyDescent="0.25">
      <c r="A757" s="580">
        <v>76021</v>
      </c>
      <c r="B757" s="580" t="s">
        <v>1473</v>
      </c>
      <c r="C757" s="580" t="b">
        <v>1</v>
      </c>
      <c r="E757" t="s">
        <v>1431</v>
      </c>
      <c r="H757" t="s">
        <v>290</v>
      </c>
      <c r="I757" s="582">
        <f>ROUND([4]!DvhKonsern($I$1,$A757)/1000,0)</f>
        <v>0</v>
      </c>
    </row>
    <row r="758" spans="1:9" x14ac:dyDescent="0.25">
      <c r="A758" s="580">
        <v>77010</v>
      </c>
      <c r="B758" s="580" t="s">
        <v>1474</v>
      </c>
      <c r="C758" s="580" t="b">
        <v>1</v>
      </c>
      <c r="E758" t="s">
        <v>1388</v>
      </c>
      <c r="H758" t="s">
        <v>290</v>
      </c>
      <c r="I758" s="582">
        <f>ROUND([4]!DvhKonsern($I$1,$A758)/1000,0)</f>
        <v>-72</v>
      </c>
    </row>
    <row r="759" spans="1:9" x14ac:dyDescent="0.25">
      <c r="A759" s="580">
        <v>77020</v>
      </c>
      <c r="B759" s="580" t="s">
        <v>1475</v>
      </c>
      <c r="C759" s="580" t="b">
        <v>1</v>
      </c>
      <c r="E759" t="s">
        <v>1388</v>
      </c>
      <c r="H759" t="s">
        <v>290</v>
      </c>
      <c r="I759" s="582">
        <f>ROUND([4]!DvhKonsern($I$1,$A759)/1000,0)</f>
        <v>-25</v>
      </c>
    </row>
    <row r="760" spans="1:9" ht="25" x14ac:dyDescent="0.25">
      <c r="A760" s="580">
        <v>78310</v>
      </c>
      <c r="B760" s="581" t="s">
        <v>1476</v>
      </c>
      <c r="C760" s="580" t="b">
        <v>1</v>
      </c>
      <c r="E760" t="s">
        <v>1388</v>
      </c>
      <c r="H760" t="s">
        <v>290</v>
      </c>
      <c r="I760" s="582">
        <f>ROUND([4]!DvhKonsern($I$1,$A760)/1000,0)</f>
        <v>0</v>
      </c>
    </row>
    <row r="761" spans="1:9" x14ac:dyDescent="0.25">
      <c r="A761" s="580">
        <v>80010</v>
      </c>
      <c r="B761" s="580" t="s">
        <v>1477</v>
      </c>
      <c r="C761" s="580" t="b">
        <v>1</v>
      </c>
      <c r="E761" t="s">
        <v>1478</v>
      </c>
      <c r="H761" t="s">
        <v>290</v>
      </c>
      <c r="I761" s="582">
        <f>ROUND([4]!DvhKonsern($I$1,$A761)/1000,0)</f>
        <v>227</v>
      </c>
    </row>
    <row r="762" spans="1:9" x14ac:dyDescent="0.25">
      <c r="A762" s="580">
        <v>80020</v>
      </c>
      <c r="B762" s="580" t="s">
        <v>1479</v>
      </c>
      <c r="C762" s="580" t="b">
        <v>1</v>
      </c>
      <c r="E762" t="s">
        <v>1478</v>
      </c>
      <c r="H762" t="s">
        <v>290</v>
      </c>
      <c r="I762" s="582">
        <f>ROUND([4]!DvhKonsern($I$1,$A762)/1000,0)</f>
        <v>810</v>
      </c>
    </row>
    <row r="763" spans="1:9" x14ac:dyDescent="0.25">
      <c r="A763" s="580">
        <v>80030</v>
      </c>
      <c r="B763" s="580" t="s">
        <v>1480</v>
      </c>
      <c r="C763" s="580" t="b">
        <v>1</v>
      </c>
      <c r="E763" t="s">
        <v>1478</v>
      </c>
      <c r="H763" t="s">
        <v>290</v>
      </c>
      <c r="I763" s="582">
        <f>ROUND([4]!DvhKonsern($I$1,$A763)/1000,0)</f>
        <v>194</v>
      </c>
    </row>
    <row r="764" spans="1:9" x14ac:dyDescent="0.25">
      <c r="A764" s="580">
        <v>80040</v>
      </c>
      <c r="B764" s="580" t="s">
        <v>1481</v>
      </c>
      <c r="C764" s="580" t="b">
        <v>1</v>
      </c>
      <c r="E764" t="s">
        <v>1482</v>
      </c>
      <c r="H764" t="s">
        <v>290</v>
      </c>
      <c r="I764" s="582">
        <f>ROUND([4]!DvhKonsern($I$1,$A764)/1000,0)</f>
        <v>230</v>
      </c>
    </row>
    <row r="765" spans="1:9" x14ac:dyDescent="0.25">
      <c r="A765" s="580">
        <v>80050</v>
      </c>
      <c r="B765" s="580" t="s">
        <v>1483</v>
      </c>
      <c r="C765" s="580" t="b">
        <v>1</v>
      </c>
      <c r="E765" t="s">
        <v>1482</v>
      </c>
      <c r="H765" t="s">
        <v>290</v>
      </c>
      <c r="I765" s="582">
        <f>ROUND([4]!DvhKonsern($I$1,$A765)/1000,0)</f>
        <v>313</v>
      </c>
    </row>
    <row r="766" spans="1:9" x14ac:dyDescent="0.25">
      <c r="A766" s="580">
        <v>80060</v>
      </c>
      <c r="B766" s="580" t="s">
        <v>1484</v>
      </c>
      <c r="C766" s="580" t="b">
        <v>1</v>
      </c>
      <c r="E766" t="s">
        <v>1482</v>
      </c>
      <c r="H766" t="s">
        <v>290</v>
      </c>
      <c r="I766" s="582">
        <f>ROUND([4]!DvhKonsern($I$1,$A766)/1000,0)</f>
        <v>89</v>
      </c>
    </row>
    <row r="767" spans="1:9" x14ac:dyDescent="0.25">
      <c r="A767" s="580">
        <v>80070</v>
      </c>
      <c r="B767" s="580" t="s">
        <v>1485</v>
      </c>
      <c r="C767" s="580" t="b">
        <v>1</v>
      </c>
      <c r="E767" t="s">
        <v>1482</v>
      </c>
      <c r="H767" t="s">
        <v>290</v>
      </c>
      <c r="I767" s="582">
        <f>ROUND([4]!DvhKonsern($I$1,$A767)/1000,0)</f>
        <v>35</v>
      </c>
    </row>
    <row r="768" spans="1:9" x14ac:dyDescent="0.25">
      <c r="A768" s="580">
        <v>80091</v>
      </c>
      <c r="B768" s="580" t="s">
        <v>1486</v>
      </c>
      <c r="C768" s="580" t="b">
        <v>1</v>
      </c>
      <c r="E768" t="s">
        <v>1478</v>
      </c>
      <c r="H768" t="s">
        <v>290</v>
      </c>
      <c r="I768" s="582">
        <f>ROUND([4]!DvhKonsern($I$1,$A768)/1000,0)</f>
        <v>233</v>
      </c>
    </row>
    <row r="769" spans="1:9" x14ac:dyDescent="0.25">
      <c r="A769" s="580">
        <v>80130</v>
      </c>
      <c r="B769" s="580" t="s">
        <v>1487</v>
      </c>
      <c r="C769" s="580" t="b">
        <v>1</v>
      </c>
      <c r="E769" t="s">
        <v>1488</v>
      </c>
      <c r="H769" t="s">
        <v>290</v>
      </c>
      <c r="I769" s="582">
        <f>ROUND([4]!DvhKonsern($I$1,$A769)/1000,0)</f>
        <v>13787</v>
      </c>
    </row>
    <row r="770" spans="1:9" x14ac:dyDescent="0.25">
      <c r="A770" s="580">
        <v>80131</v>
      </c>
      <c r="B770" s="580" t="s">
        <v>1489</v>
      </c>
      <c r="C770" s="580" t="b">
        <v>1</v>
      </c>
      <c r="E770" t="s">
        <v>1488</v>
      </c>
      <c r="H770" t="s">
        <v>290</v>
      </c>
      <c r="I770" s="582">
        <f>ROUND([4]!DvhKonsern($I$1,$A770)/1000,0)</f>
        <v>0</v>
      </c>
    </row>
    <row r="771" spans="1:9" x14ac:dyDescent="0.25">
      <c r="A771" s="580">
        <v>80140</v>
      </c>
      <c r="B771" s="580" t="s">
        <v>1490</v>
      </c>
      <c r="C771" s="580" t="b">
        <v>1</v>
      </c>
      <c r="E771" t="s">
        <v>1488</v>
      </c>
      <c r="H771" t="s">
        <v>290</v>
      </c>
      <c r="I771" s="582">
        <f>ROUND([4]!DvhKonsern($I$1,$A771)/1000,0)</f>
        <v>699</v>
      </c>
    </row>
    <row r="772" spans="1:9" x14ac:dyDescent="0.25">
      <c r="A772" s="580">
        <v>80150</v>
      </c>
      <c r="B772" s="580" t="s">
        <v>1491</v>
      </c>
      <c r="C772" s="580" t="b">
        <v>1</v>
      </c>
      <c r="E772" t="s">
        <v>1488</v>
      </c>
      <c r="H772" t="s">
        <v>290</v>
      </c>
      <c r="I772" s="582">
        <f>ROUND([4]!DvhKonsern($I$1,$A772)/1000,0)</f>
        <v>28417</v>
      </c>
    </row>
    <row r="773" spans="1:9" x14ac:dyDescent="0.25">
      <c r="A773" s="580">
        <v>80151</v>
      </c>
      <c r="B773" s="580" t="s">
        <v>1492</v>
      </c>
      <c r="C773" s="580" t="b">
        <v>1</v>
      </c>
      <c r="E773" t="s">
        <v>1493</v>
      </c>
      <c r="H773" t="s">
        <v>290</v>
      </c>
      <c r="I773" s="582">
        <f>ROUND([4]!DvhKonsern($I$1,$A773)/1000,0)</f>
        <v>9925</v>
      </c>
    </row>
    <row r="774" spans="1:9" x14ac:dyDescent="0.25">
      <c r="A774" s="580">
        <v>80152</v>
      </c>
      <c r="B774" s="580" t="s">
        <v>1494</v>
      </c>
      <c r="C774" s="580" t="b">
        <v>1</v>
      </c>
      <c r="E774" t="s">
        <v>1493</v>
      </c>
      <c r="H774" t="s">
        <v>290</v>
      </c>
      <c r="I774" s="582">
        <f>ROUND([4]!DvhKonsern($I$1,$A774)/1000,0)</f>
        <v>346</v>
      </c>
    </row>
    <row r="775" spans="1:9" ht="25" x14ac:dyDescent="0.25">
      <c r="A775" s="580">
        <v>80160</v>
      </c>
      <c r="B775" s="581" t="s">
        <v>1495</v>
      </c>
      <c r="C775" s="580" t="b">
        <v>1</v>
      </c>
      <c r="E775" t="s">
        <v>1496</v>
      </c>
      <c r="H775" t="s">
        <v>290</v>
      </c>
      <c r="I775" s="582">
        <f>ROUND([4]!DvhKonsern($I$1,$A775)/1000,0)</f>
        <v>0</v>
      </c>
    </row>
    <row r="776" spans="1:9" x14ac:dyDescent="0.25">
      <c r="A776" s="580">
        <v>80190</v>
      </c>
      <c r="B776" s="580" t="s">
        <v>1497</v>
      </c>
      <c r="C776" s="580" t="b">
        <v>1</v>
      </c>
      <c r="E776" t="s">
        <v>1498</v>
      </c>
      <c r="H776" t="s">
        <v>290</v>
      </c>
      <c r="I776" s="582">
        <f>ROUND([4]!DvhKonsern($I$1,$A776)/1000,0)</f>
        <v>3498</v>
      </c>
    </row>
    <row r="777" spans="1:9" x14ac:dyDescent="0.25">
      <c r="A777" s="580">
        <v>80191</v>
      </c>
      <c r="B777" s="580" t="s">
        <v>1499</v>
      </c>
      <c r="C777" s="580" t="b">
        <v>1</v>
      </c>
      <c r="E777" t="s">
        <v>1498</v>
      </c>
      <c r="H777" t="s">
        <v>290</v>
      </c>
      <c r="I777" s="582">
        <f>ROUND([4]!DvhKonsern($I$1,$A777)/1000,0)</f>
        <v>-631</v>
      </c>
    </row>
    <row r="778" spans="1:9" x14ac:dyDescent="0.25">
      <c r="A778" s="580">
        <v>80200</v>
      </c>
      <c r="B778" s="580" t="s">
        <v>1500</v>
      </c>
      <c r="C778" s="580" t="b">
        <v>1</v>
      </c>
      <c r="E778" t="s">
        <v>1482</v>
      </c>
      <c r="H778" t="s">
        <v>290</v>
      </c>
      <c r="I778" s="582">
        <f>ROUND([4]!DvhKonsern($I$1,$A778)/1000,0)</f>
        <v>80</v>
      </c>
    </row>
    <row r="779" spans="1:9" x14ac:dyDescent="0.25">
      <c r="A779" s="580">
        <v>80300</v>
      </c>
      <c r="B779" s="580" t="s">
        <v>1501</v>
      </c>
      <c r="C779" s="580" t="b">
        <v>1</v>
      </c>
      <c r="E779" t="s">
        <v>1482</v>
      </c>
      <c r="H779" t="s">
        <v>290</v>
      </c>
      <c r="I779" s="582">
        <f>ROUND([4]!DvhKonsern($I$1,$A779)/1000,0)</f>
        <v>2830</v>
      </c>
    </row>
    <row r="780" spans="1:9" x14ac:dyDescent="0.25">
      <c r="A780" s="580">
        <v>80301</v>
      </c>
      <c r="B780" s="580" t="s">
        <v>1502</v>
      </c>
      <c r="C780" s="580" t="b">
        <v>1</v>
      </c>
      <c r="E780" t="s">
        <v>1482</v>
      </c>
      <c r="H780" t="s">
        <v>290</v>
      </c>
      <c r="I780" s="582">
        <f>ROUND([4]!DvhKonsern($I$1,$A780)/1000,0)</f>
        <v>0</v>
      </c>
    </row>
    <row r="781" spans="1:9" ht="25" x14ac:dyDescent="0.25">
      <c r="A781" s="580">
        <v>81160</v>
      </c>
      <c r="B781" s="581" t="s">
        <v>1503</v>
      </c>
      <c r="C781" s="580" t="b">
        <v>1</v>
      </c>
      <c r="E781" t="s">
        <v>1496</v>
      </c>
      <c r="H781" t="s">
        <v>290</v>
      </c>
      <c r="I781" s="582">
        <f>ROUND([4]!DvhKonsern($I$1,$A781)/1000,0)</f>
        <v>0</v>
      </c>
    </row>
    <row r="782" spans="1:9" x14ac:dyDescent="0.25">
      <c r="A782" s="580">
        <v>81180</v>
      </c>
      <c r="B782" s="580" t="s">
        <v>1504</v>
      </c>
      <c r="C782" s="580" t="b">
        <v>1</v>
      </c>
      <c r="E782" t="s">
        <v>1505</v>
      </c>
      <c r="F782" t="s">
        <v>1179</v>
      </c>
      <c r="H782" t="s">
        <v>290</v>
      </c>
      <c r="I782" s="582">
        <f>ROUND([4]!DvhKonsern($I$1,$A782)/1000,0)</f>
        <v>5828</v>
      </c>
    </row>
    <row r="783" spans="1:9" x14ac:dyDescent="0.25">
      <c r="A783" s="580" t="s">
        <v>1506</v>
      </c>
      <c r="B783" s="580" t="s">
        <v>1504</v>
      </c>
      <c r="C783" s="580" t="b">
        <v>1</v>
      </c>
      <c r="E783" t="s">
        <v>1505</v>
      </c>
      <c r="H783" t="s">
        <v>290</v>
      </c>
      <c r="I783" s="582">
        <f>ROUND([4]!DvhKonsern($I$1,$A783)/1000,0)</f>
        <v>0</v>
      </c>
    </row>
    <row r="784" spans="1:9" x14ac:dyDescent="0.25">
      <c r="A784" s="580" t="s">
        <v>1507</v>
      </c>
      <c r="B784" s="580" t="s">
        <v>1504</v>
      </c>
      <c r="C784" s="580" t="b">
        <v>1</v>
      </c>
      <c r="E784" t="s">
        <v>1482</v>
      </c>
      <c r="H784" t="s">
        <v>290</v>
      </c>
      <c r="I784" s="582">
        <f>ROUND([4]!DvhKonsern($I$1,$A784)/1000,0)</f>
        <v>0</v>
      </c>
    </row>
    <row r="785" spans="1:9" x14ac:dyDescent="0.25">
      <c r="A785" s="580">
        <v>81210</v>
      </c>
      <c r="B785" s="580" t="s">
        <v>1508</v>
      </c>
      <c r="C785" s="580" t="b">
        <v>1</v>
      </c>
      <c r="E785" t="s">
        <v>1509</v>
      </c>
      <c r="F785" t="s">
        <v>1179</v>
      </c>
      <c r="H785" t="s">
        <v>290</v>
      </c>
      <c r="I785" s="582">
        <f>ROUND([4]!DvhKonsern($I$1,$A785)/1000,0)</f>
        <v>458</v>
      </c>
    </row>
    <row r="786" spans="1:9" x14ac:dyDescent="0.25">
      <c r="A786" s="580">
        <v>81500</v>
      </c>
      <c r="B786" s="580" t="s">
        <v>1510</v>
      </c>
      <c r="C786" s="580" t="b">
        <v>1</v>
      </c>
      <c r="E786" t="s">
        <v>1482</v>
      </c>
      <c r="H786" t="s">
        <v>290</v>
      </c>
      <c r="I786" s="582">
        <f>ROUND([4]!DvhKonsern($I$1,$A786)/1000,0)</f>
        <v>0</v>
      </c>
    </row>
    <row r="787" spans="1:9" x14ac:dyDescent="0.25">
      <c r="A787" s="580">
        <v>82110</v>
      </c>
      <c r="B787" s="580" t="s">
        <v>1511</v>
      </c>
      <c r="C787" s="580" t="b">
        <v>1</v>
      </c>
      <c r="E787" t="s">
        <v>1512</v>
      </c>
      <c r="H787" t="s">
        <v>290</v>
      </c>
      <c r="I787" s="582">
        <f>ROUND([4]!DvhKonsern($I$1,$A787)/1000,0)</f>
        <v>4730</v>
      </c>
    </row>
    <row r="788" spans="1:9" x14ac:dyDescent="0.25">
      <c r="A788" s="580">
        <v>82111</v>
      </c>
      <c r="B788" s="580" t="s">
        <v>1513</v>
      </c>
      <c r="C788" s="580" t="b">
        <v>1</v>
      </c>
      <c r="E788" t="s">
        <v>1512</v>
      </c>
      <c r="H788" t="s">
        <v>290</v>
      </c>
      <c r="I788" s="582">
        <f>ROUND([4]!DvhKonsern($I$1,$A788)/1000,0)</f>
        <v>0</v>
      </c>
    </row>
    <row r="789" spans="1:9" x14ac:dyDescent="0.25">
      <c r="A789" s="580">
        <v>82120</v>
      </c>
      <c r="B789" s="580" t="s">
        <v>1514</v>
      </c>
      <c r="C789" s="580" t="b">
        <v>1</v>
      </c>
      <c r="E789" t="s">
        <v>1512</v>
      </c>
      <c r="H789" t="s">
        <v>290</v>
      </c>
      <c r="I789" s="582">
        <f>ROUND([4]!DvhKonsern($I$1,$A789)/1000,0)</f>
        <v>0</v>
      </c>
    </row>
    <row r="790" spans="1:9" x14ac:dyDescent="0.25">
      <c r="A790" s="580">
        <v>82121</v>
      </c>
      <c r="B790" s="580" t="s">
        <v>1515</v>
      </c>
      <c r="C790" s="580" t="b">
        <v>1</v>
      </c>
      <c r="E790" t="s">
        <v>1512</v>
      </c>
      <c r="H790" t="s">
        <v>290</v>
      </c>
      <c r="I790" s="582">
        <f>ROUND([4]!DvhKonsern($I$1,$A790)/1000,0)</f>
        <v>0</v>
      </c>
    </row>
    <row r="791" spans="1:9" ht="25" x14ac:dyDescent="0.25">
      <c r="A791" s="580">
        <v>82125</v>
      </c>
      <c r="B791" s="581" t="s">
        <v>1516</v>
      </c>
      <c r="C791" s="580" t="b">
        <v>1</v>
      </c>
      <c r="E791" t="s">
        <v>1512</v>
      </c>
      <c r="H791" t="s">
        <v>290</v>
      </c>
      <c r="I791" s="582">
        <f>ROUND([4]!DvhKonsern($I$1,$A791)/1000,0)</f>
        <v>0</v>
      </c>
    </row>
    <row r="792" spans="1:9" ht="25" x14ac:dyDescent="0.25">
      <c r="A792" s="580">
        <v>82126</v>
      </c>
      <c r="B792" s="581" t="s">
        <v>1517</v>
      </c>
      <c r="C792" s="580" t="b">
        <v>1</v>
      </c>
      <c r="E792" t="s">
        <v>1512</v>
      </c>
      <c r="H792" t="s">
        <v>290</v>
      </c>
      <c r="I792" s="582">
        <f>ROUND([4]!DvhKonsern($I$1,$A792)/1000,0)</f>
        <v>0</v>
      </c>
    </row>
    <row r="793" spans="1:9" x14ac:dyDescent="0.25">
      <c r="A793" s="580">
        <v>82131</v>
      </c>
      <c r="B793" s="580" t="s">
        <v>1518</v>
      </c>
      <c r="C793" s="580" t="b">
        <v>1</v>
      </c>
      <c r="E793" t="s">
        <v>1512</v>
      </c>
      <c r="H793" t="s">
        <v>290</v>
      </c>
      <c r="I793" s="582">
        <f>ROUND([4]!DvhKonsern($I$1,$A793)/1000,0)</f>
        <v>0</v>
      </c>
    </row>
    <row r="794" spans="1:9" ht="25" x14ac:dyDescent="0.25">
      <c r="A794" s="580">
        <v>82136</v>
      </c>
      <c r="B794" s="581" t="s">
        <v>1519</v>
      </c>
      <c r="C794" s="580" t="b">
        <v>1</v>
      </c>
      <c r="E794" t="s">
        <v>1512</v>
      </c>
      <c r="H794" t="s">
        <v>290</v>
      </c>
      <c r="I794" s="582">
        <f>ROUND([4]!DvhKonsern($I$1,$A794)/1000,0)</f>
        <v>0</v>
      </c>
    </row>
    <row r="795" spans="1:9" x14ac:dyDescent="0.25">
      <c r="A795" s="580">
        <v>82200</v>
      </c>
      <c r="B795" s="580" t="s">
        <v>1520</v>
      </c>
      <c r="C795" s="580" t="b">
        <v>1</v>
      </c>
      <c r="E795" t="s">
        <v>1512</v>
      </c>
      <c r="H795" t="s">
        <v>290</v>
      </c>
      <c r="I795" s="582">
        <f>ROUND([4]!DvhKonsern($I$1,$A795)/1000,0)</f>
        <v>939</v>
      </c>
    </row>
    <row r="796" spans="1:9" ht="25" x14ac:dyDescent="0.25">
      <c r="A796" s="580">
        <v>82210</v>
      </c>
      <c r="B796" s="581" t="s">
        <v>1521</v>
      </c>
      <c r="C796" s="580" t="b">
        <v>1</v>
      </c>
      <c r="E796" t="s">
        <v>1512</v>
      </c>
      <c r="H796" t="s">
        <v>290</v>
      </c>
      <c r="I796" s="582">
        <f>ROUND([4]!DvhKonsern($I$1,$A796)/1000,0)</f>
        <v>0</v>
      </c>
    </row>
    <row r="797" spans="1:9" x14ac:dyDescent="0.25">
      <c r="A797" s="580">
        <v>82220</v>
      </c>
      <c r="B797" s="580" t="s">
        <v>1522</v>
      </c>
      <c r="C797" s="580" t="b">
        <v>1</v>
      </c>
      <c r="E797" t="s">
        <v>1512</v>
      </c>
      <c r="H797" t="s">
        <v>290</v>
      </c>
      <c r="I797" s="582">
        <f>ROUND([4]!DvhKonsern($I$1,$A797)/1000,0)</f>
        <v>367</v>
      </c>
    </row>
    <row r="798" spans="1:9" x14ac:dyDescent="0.25">
      <c r="A798" s="580">
        <v>82221</v>
      </c>
      <c r="B798" s="580" t="s">
        <v>1523</v>
      </c>
      <c r="C798" s="580" t="b">
        <v>1</v>
      </c>
      <c r="E798" t="s">
        <v>1512</v>
      </c>
      <c r="H798" t="s">
        <v>290</v>
      </c>
      <c r="I798" s="582">
        <f>ROUND([4]!DvhKonsern($I$1,$A798)/1000,0)</f>
        <v>0</v>
      </c>
    </row>
    <row r="799" spans="1:9" ht="25" x14ac:dyDescent="0.25">
      <c r="A799" s="580">
        <v>82230</v>
      </c>
      <c r="B799" s="581" t="s">
        <v>1524</v>
      </c>
      <c r="C799" s="580" t="b">
        <v>1</v>
      </c>
      <c r="E799" t="s">
        <v>1512</v>
      </c>
      <c r="H799" t="s">
        <v>290</v>
      </c>
      <c r="I799" s="582">
        <f>ROUND([4]!DvhKonsern($I$1,$A799)/1000,0)</f>
        <v>0</v>
      </c>
    </row>
    <row r="800" spans="1:9" ht="25" x14ac:dyDescent="0.25">
      <c r="A800" s="580">
        <v>82231</v>
      </c>
      <c r="B800" s="581" t="s">
        <v>1525</v>
      </c>
      <c r="C800" s="580" t="b">
        <v>1</v>
      </c>
      <c r="E800" t="s">
        <v>1512</v>
      </c>
      <c r="H800" t="s">
        <v>290</v>
      </c>
      <c r="I800" s="582">
        <f>ROUND([4]!DvhKonsern($I$1,$A800)/1000,0)</f>
        <v>0</v>
      </c>
    </row>
    <row r="801" spans="1:9" x14ac:dyDescent="0.25">
      <c r="A801" s="580">
        <v>82240</v>
      </c>
      <c r="B801" s="580" t="s">
        <v>1526</v>
      </c>
      <c r="C801" s="580" t="b">
        <v>1</v>
      </c>
      <c r="E801" t="s">
        <v>1512</v>
      </c>
      <c r="H801" t="s">
        <v>290</v>
      </c>
      <c r="I801" s="582">
        <f>ROUND([4]!DvhKonsern($I$1,$A801)/1000,0)</f>
        <v>0</v>
      </c>
    </row>
    <row r="802" spans="1:9" x14ac:dyDescent="0.25">
      <c r="A802" s="580">
        <v>82241</v>
      </c>
      <c r="B802" s="580" t="s">
        <v>1527</v>
      </c>
      <c r="C802" s="580" t="b">
        <v>1</v>
      </c>
      <c r="E802" t="s">
        <v>1512</v>
      </c>
      <c r="H802" t="s">
        <v>290</v>
      </c>
      <c r="I802" s="582">
        <f>ROUND([4]!DvhKonsern($I$1,$A802)/1000,0)</f>
        <v>980</v>
      </c>
    </row>
    <row r="803" spans="1:9" x14ac:dyDescent="0.25">
      <c r="A803" s="580">
        <v>82242</v>
      </c>
      <c r="B803" s="580" t="s">
        <v>1528</v>
      </c>
      <c r="C803" s="580" t="b">
        <v>1</v>
      </c>
      <c r="E803" t="s">
        <v>1512</v>
      </c>
      <c r="H803" t="s">
        <v>290</v>
      </c>
      <c r="I803" s="582">
        <f>ROUND([4]!DvhKonsern($I$1,$A803)/1000,0)</f>
        <v>3492</v>
      </c>
    </row>
    <row r="804" spans="1:9" x14ac:dyDescent="0.25">
      <c r="A804" s="580">
        <v>82243</v>
      </c>
      <c r="B804" s="580" t="s">
        <v>1529</v>
      </c>
      <c r="C804" s="580" t="b">
        <v>1</v>
      </c>
      <c r="E804" t="s">
        <v>1512</v>
      </c>
      <c r="H804" t="s">
        <v>290</v>
      </c>
      <c r="I804" s="582">
        <f>ROUND([4]!DvhKonsern($I$1,$A804)/1000,0)</f>
        <v>11</v>
      </c>
    </row>
    <row r="805" spans="1:9" x14ac:dyDescent="0.25">
      <c r="A805" s="580">
        <v>82250</v>
      </c>
      <c r="B805" s="580" t="s">
        <v>1530</v>
      </c>
      <c r="C805" s="580" t="b">
        <v>1</v>
      </c>
      <c r="E805" t="s">
        <v>1512</v>
      </c>
      <c r="H805" t="s">
        <v>290</v>
      </c>
      <c r="I805" s="582">
        <f>ROUND([4]!DvhKonsern($I$1,$A805)/1000,0)</f>
        <v>3520</v>
      </c>
    </row>
    <row r="806" spans="1:9" x14ac:dyDescent="0.25">
      <c r="A806" s="580">
        <v>82251</v>
      </c>
      <c r="B806" s="580" t="s">
        <v>1531</v>
      </c>
      <c r="C806" s="580" t="b">
        <v>1</v>
      </c>
      <c r="E806" t="s">
        <v>1512</v>
      </c>
      <c r="H806" t="s">
        <v>290</v>
      </c>
      <c r="I806" s="582">
        <f>ROUND([4]!DvhKonsern($I$1,$A806)/1000,0)</f>
        <v>0</v>
      </c>
    </row>
    <row r="807" spans="1:9" x14ac:dyDescent="0.25">
      <c r="A807" s="580">
        <v>82260</v>
      </c>
      <c r="B807" s="580" t="s">
        <v>1532</v>
      </c>
      <c r="C807" s="580" t="b">
        <v>1</v>
      </c>
      <c r="E807" t="s">
        <v>1512</v>
      </c>
      <c r="H807" t="s">
        <v>290</v>
      </c>
      <c r="I807" s="582">
        <f>ROUND([4]!DvhKonsern($I$1,$A807)/1000,0)</f>
        <v>601</v>
      </c>
    </row>
    <row r="808" spans="1:9" ht="25" x14ac:dyDescent="0.25">
      <c r="A808" s="580">
        <v>82262</v>
      </c>
      <c r="B808" s="581" t="s">
        <v>1533</v>
      </c>
      <c r="C808" s="580" t="b">
        <v>1</v>
      </c>
      <c r="E808" t="s">
        <v>1512</v>
      </c>
      <c r="H808" t="s">
        <v>290</v>
      </c>
      <c r="I808" s="582">
        <f>ROUND([4]!DvhKonsern($I$1,$A808)/1000,0)</f>
        <v>0</v>
      </c>
    </row>
    <row r="809" spans="1:9" ht="25" x14ac:dyDescent="0.25">
      <c r="A809" s="580">
        <v>82267</v>
      </c>
      <c r="B809" s="581" t="s">
        <v>1534</v>
      </c>
      <c r="C809" s="580" t="b">
        <v>1</v>
      </c>
      <c r="E809" t="s">
        <v>1512</v>
      </c>
      <c r="H809" t="s">
        <v>290</v>
      </c>
      <c r="I809" s="582">
        <f>ROUND([4]!DvhKonsern($I$1,$A809)/1000,0)</f>
        <v>0</v>
      </c>
    </row>
    <row r="810" spans="1:9" ht="25" x14ac:dyDescent="0.25">
      <c r="A810" s="580">
        <v>82268</v>
      </c>
      <c r="B810" s="581" t="s">
        <v>1535</v>
      </c>
      <c r="C810" s="580" t="b">
        <v>1</v>
      </c>
      <c r="E810" t="s">
        <v>1512</v>
      </c>
      <c r="H810" t="s">
        <v>290</v>
      </c>
      <c r="I810" s="582">
        <f>ROUND([4]!DvhKonsern($I$1,$A810)/1000,0)</f>
        <v>0</v>
      </c>
    </row>
    <row r="811" spans="1:9" ht="25" x14ac:dyDescent="0.25">
      <c r="A811" s="580">
        <v>82269</v>
      </c>
      <c r="B811" s="581" t="s">
        <v>1536</v>
      </c>
      <c r="C811" s="580" t="b">
        <v>1</v>
      </c>
      <c r="E811" t="s">
        <v>1512</v>
      </c>
      <c r="H811" t="s">
        <v>290</v>
      </c>
      <c r="I811" s="582">
        <f>ROUND([4]!DvhKonsern($I$1,$A811)/1000,0)</f>
        <v>0</v>
      </c>
    </row>
    <row r="812" spans="1:9" x14ac:dyDescent="0.25">
      <c r="A812" s="580">
        <v>82270</v>
      </c>
      <c r="B812" s="580" t="s">
        <v>1537</v>
      </c>
      <c r="C812" s="580" t="b">
        <v>1</v>
      </c>
      <c r="E812" t="s">
        <v>1512</v>
      </c>
      <c r="H812" t="s">
        <v>290</v>
      </c>
      <c r="I812" s="582">
        <f>ROUND([4]!DvhKonsern($I$1,$A812)/1000,0)</f>
        <v>0</v>
      </c>
    </row>
    <row r="813" spans="1:9" x14ac:dyDescent="0.25">
      <c r="A813" s="580">
        <v>82280</v>
      </c>
      <c r="B813" s="580" t="s">
        <v>1538</v>
      </c>
      <c r="C813" s="580" t="b">
        <v>1</v>
      </c>
      <c r="E813" t="s">
        <v>1512</v>
      </c>
      <c r="H813" t="s">
        <v>290</v>
      </c>
      <c r="I813" s="582">
        <f>ROUND([4]!DvhKonsern($I$1,$A813)/1000,0)</f>
        <v>4035</v>
      </c>
    </row>
    <row r="814" spans="1:9" x14ac:dyDescent="0.25">
      <c r="A814" s="580">
        <v>82281</v>
      </c>
      <c r="B814" s="580" t="s">
        <v>1539</v>
      </c>
      <c r="C814" s="580" t="b">
        <v>1</v>
      </c>
      <c r="E814" t="s">
        <v>1512</v>
      </c>
      <c r="H814" t="s">
        <v>290</v>
      </c>
      <c r="I814" s="582">
        <f>ROUND([4]!DvhKonsern($I$1,$A814)/1000,0)</f>
        <v>0</v>
      </c>
    </row>
    <row r="815" spans="1:9" x14ac:dyDescent="0.25">
      <c r="A815" s="580">
        <v>82299</v>
      </c>
      <c r="B815" s="580" t="s">
        <v>1540</v>
      </c>
      <c r="C815" s="580" t="b">
        <v>1</v>
      </c>
      <c r="E815" t="s">
        <v>1512</v>
      </c>
      <c r="H815" t="s">
        <v>290</v>
      </c>
      <c r="I815" s="582">
        <f>ROUND([4]!DvhKonsern($I$1,$A815)/1000,0)</f>
        <v>0</v>
      </c>
    </row>
    <row r="816" spans="1:9" x14ac:dyDescent="0.25">
      <c r="A816" s="580">
        <v>82310</v>
      </c>
      <c r="B816" s="580" t="s">
        <v>1541</v>
      </c>
      <c r="C816" s="580" t="b">
        <v>1</v>
      </c>
      <c r="E816" t="s">
        <v>1512</v>
      </c>
      <c r="H816" t="s">
        <v>290</v>
      </c>
      <c r="I816" s="582">
        <f>ROUND([4]!DvhKonsern($I$1,$A816)/1000,0)</f>
        <v>975</v>
      </c>
    </row>
    <row r="817" spans="1:9" x14ac:dyDescent="0.25">
      <c r="A817" s="580">
        <v>82311</v>
      </c>
      <c r="B817" s="580" t="s">
        <v>1542</v>
      </c>
      <c r="C817" s="580" t="b">
        <v>1</v>
      </c>
      <c r="E817" t="s">
        <v>1512</v>
      </c>
      <c r="H817" t="s">
        <v>290</v>
      </c>
      <c r="I817" s="582">
        <f>ROUND([4]!DvhKonsern($I$1,$A817)/1000,0)</f>
        <v>0</v>
      </c>
    </row>
    <row r="818" spans="1:9" x14ac:dyDescent="0.25">
      <c r="A818" s="580">
        <v>82315</v>
      </c>
      <c r="B818" s="580" t="s">
        <v>1543</v>
      </c>
      <c r="C818" s="580" t="b">
        <v>1</v>
      </c>
      <c r="E818" t="s">
        <v>1512</v>
      </c>
      <c r="H818" t="s">
        <v>290</v>
      </c>
      <c r="I818" s="582">
        <f>ROUND([4]!DvhKonsern($I$1,$A818)/1000,0)</f>
        <v>0</v>
      </c>
    </row>
    <row r="819" spans="1:9" ht="25" x14ac:dyDescent="0.25">
      <c r="A819" s="580">
        <v>82320</v>
      </c>
      <c r="B819" s="581" t="s">
        <v>1544</v>
      </c>
      <c r="C819" s="580" t="b">
        <v>1</v>
      </c>
      <c r="E819" t="s">
        <v>1512</v>
      </c>
      <c r="H819" t="s">
        <v>290</v>
      </c>
      <c r="I819" s="582">
        <f>ROUND([4]!DvhKonsern($I$1,$A819)/1000,0)</f>
        <v>0</v>
      </c>
    </row>
    <row r="820" spans="1:9" ht="25" x14ac:dyDescent="0.25">
      <c r="A820" s="580">
        <v>82350</v>
      </c>
      <c r="B820" s="581" t="s">
        <v>1545</v>
      </c>
      <c r="C820" s="580" t="b">
        <v>1</v>
      </c>
      <c r="E820" t="s">
        <v>1512</v>
      </c>
      <c r="H820" t="s">
        <v>290</v>
      </c>
      <c r="I820" s="582">
        <f>ROUND([4]!DvhKonsern($I$1,$A820)/1000,0)</f>
        <v>0</v>
      </c>
    </row>
    <row r="821" spans="1:9" x14ac:dyDescent="0.25">
      <c r="A821" s="580">
        <v>82440</v>
      </c>
      <c r="B821" s="580" t="s">
        <v>1546</v>
      </c>
      <c r="C821" s="580" t="b">
        <v>1</v>
      </c>
      <c r="E821" t="s">
        <v>1482</v>
      </c>
      <c r="H821" t="s">
        <v>290</v>
      </c>
      <c r="I821" s="582">
        <f>ROUND([4]!DvhKonsern($I$1,$A821)/1000,0)</f>
        <v>88</v>
      </c>
    </row>
    <row r="822" spans="1:9" x14ac:dyDescent="0.25">
      <c r="A822" s="580">
        <v>83000</v>
      </c>
      <c r="B822" s="580" t="s">
        <v>1547</v>
      </c>
      <c r="C822" s="580" t="b">
        <v>1</v>
      </c>
      <c r="E822" t="s">
        <v>1548</v>
      </c>
      <c r="H822" t="s">
        <v>290</v>
      </c>
      <c r="I822" s="582">
        <f>ROUND([4]!DvhKonsern($I$1,$A822)/1000,0)</f>
        <v>0</v>
      </c>
    </row>
    <row r="823" spans="1:9" x14ac:dyDescent="0.25">
      <c r="A823" s="580">
        <v>83001</v>
      </c>
      <c r="B823" s="580" t="s">
        <v>1549</v>
      </c>
      <c r="C823" s="580" t="b">
        <v>1</v>
      </c>
      <c r="E823" t="s">
        <v>1548</v>
      </c>
      <c r="H823" t="s">
        <v>290</v>
      </c>
      <c r="I823" s="582">
        <f>ROUND([4]!DvhKonsern($I$1,$A823)/1000,0)</f>
        <v>0</v>
      </c>
    </row>
    <row r="824" spans="1:9" x14ac:dyDescent="0.25">
      <c r="A824" s="580">
        <v>83010</v>
      </c>
      <c r="B824" s="580" t="s">
        <v>1550</v>
      </c>
      <c r="C824" s="580" t="b">
        <v>1</v>
      </c>
      <c r="E824" t="s">
        <v>1548</v>
      </c>
      <c r="H824" t="s">
        <v>290</v>
      </c>
      <c r="I824" s="582">
        <f>ROUND([4]!DvhKonsern($I$1,$A824)/1000,0)</f>
        <v>15890</v>
      </c>
    </row>
    <row r="825" spans="1:9" x14ac:dyDescent="0.25">
      <c r="A825" s="580">
        <v>83011</v>
      </c>
      <c r="B825" s="580" t="s">
        <v>1551</v>
      </c>
      <c r="C825" s="580" t="b">
        <v>1</v>
      </c>
      <c r="E825" t="s">
        <v>1548</v>
      </c>
      <c r="H825" t="s">
        <v>290</v>
      </c>
      <c r="I825" s="582">
        <f>ROUND([4]!DvhKonsern($I$1,$A825)/1000,0)</f>
        <v>0</v>
      </c>
    </row>
    <row r="826" spans="1:9" x14ac:dyDescent="0.25">
      <c r="A826" s="580">
        <v>83020</v>
      </c>
      <c r="B826" s="580" t="s">
        <v>1552</v>
      </c>
      <c r="C826" s="580" t="b">
        <v>1</v>
      </c>
      <c r="E826" t="s">
        <v>1548</v>
      </c>
      <c r="H826" t="s">
        <v>290</v>
      </c>
      <c r="I826" s="582">
        <f>ROUND([4]!DvhKonsern($I$1,$A826)/1000,0)</f>
        <v>55</v>
      </c>
    </row>
    <row r="827" spans="1:9" x14ac:dyDescent="0.25">
      <c r="A827" s="580">
        <v>83030</v>
      </c>
      <c r="B827" s="580" t="s">
        <v>1553</v>
      </c>
      <c r="C827" s="580" t="b">
        <v>1</v>
      </c>
      <c r="E827" t="s">
        <v>1548</v>
      </c>
      <c r="H827" t="s">
        <v>290</v>
      </c>
      <c r="I827" s="582">
        <f>ROUND([4]!DvhKonsern($I$1,$A827)/1000,0)</f>
        <v>-14214</v>
      </c>
    </row>
    <row r="828" spans="1:9" x14ac:dyDescent="0.25">
      <c r="A828" s="580">
        <v>83110</v>
      </c>
      <c r="B828" s="580" t="s">
        <v>1554</v>
      </c>
      <c r="C828" s="580" t="b">
        <v>1</v>
      </c>
      <c r="E828" t="s">
        <v>1555</v>
      </c>
      <c r="H828" t="s">
        <v>290</v>
      </c>
      <c r="I828" s="582">
        <f>ROUND([4]!DvhKonsern($I$1,$A828)/1000,0)</f>
        <v>167</v>
      </c>
    </row>
    <row r="829" spans="1:9" x14ac:dyDescent="0.25">
      <c r="A829" s="580">
        <v>83130</v>
      </c>
      <c r="B829" s="580" t="s">
        <v>1556</v>
      </c>
      <c r="C829" s="580" t="b">
        <v>1</v>
      </c>
      <c r="E829" t="s">
        <v>1557</v>
      </c>
      <c r="H829" t="s">
        <v>290</v>
      </c>
      <c r="I829" s="582">
        <f>ROUND([4]!DvhKonsern($I$1,$A829)/1000,0)</f>
        <v>38</v>
      </c>
    </row>
    <row r="830" spans="1:9" x14ac:dyDescent="0.25">
      <c r="A830" s="580">
        <v>83140</v>
      </c>
      <c r="B830" s="580" t="s">
        <v>1558</v>
      </c>
      <c r="C830" s="580" t="b">
        <v>1</v>
      </c>
      <c r="E830" t="s">
        <v>1557</v>
      </c>
      <c r="H830" t="s">
        <v>290</v>
      </c>
      <c r="I830" s="582">
        <f>ROUND([4]!DvhKonsern($I$1,$A830)/1000,0)</f>
        <v>510</v>
      </c>
    </row>
    <row r="831" spans="1:9" x14ac:dyDescent="0.25">
      <c r="A831" s="580">
        <v>83210</v>
      </c>
      <c r="B831" s="580" t="s">
        <v>1559</v>
      </c>
      <c r="C831" s="580" t="b">
        <v>1</v>
      </c>
      <c r="E831" t="s">
        <v>1548</v>
      </c>
      <c r="H831" t="s">
        <v>290</v>
      </c>
      <c r="I831" s="582">
        <f>ROUND([4]!DvhKonsern($I$1,$A831)/1000,0)</f>
        <v>48</v>
      </c>
    </row>
    <row r="832" spans="1:9" x14ac:dyDescent="0.25">
      <c r="A832" s="580">
        <v>83220</v>
      </c>
      <c r="B832" s="580" t="s">
        <v>1560</v>
      </c>
      <c r="C832" s="580" t="b">
        <v>1</v>
      </c>
      <c r="E832" t="s">
        <v>1548</v>
      </c>
      <c r="H832" t="s">
        <v>290</v>
      </c>
      <c r="I832" s="582">
        <f>ROUND([4]!DvhKonsern($I$1,$A832)/1000,0)</f>
        <v>0</v>
      </c>
    </row>
    <row r="833" spans="1:9" ht="25" x14ac:dyDescent="0.25">
      <c r="A833" s="580">
        <v>84100</v>
      </c>
      <c r="B833" s="581" t="s">
        <v>1561</v>
      </c>
      <c r="C833" s="580" t="b">
        <v>1</v>
      </c>
      <c r="E833" t="s">
        <v>1482</v>
      </c>
      <c r="H833" t="s">
        <v>290</v>
      </c>
      <c r="I833" s="582">
        <f>ROUND([4]!DvhKonsern($I$1,$A833)/1000,0)</f>
        <v>0</v>
      </c>
    </row>
    <row r="834" spans="1:9" x14ac:dyDescent="0.25">
      <c r="A834" s="580">
        <v>84120</v>
      </c>
      <c r="B834" s="580" t="s">
        <v>1562</v>
      </c>
      <c r="C834" s="580" t="b">
        <v>1</v>
      </c>
      <c r="E834" t="s">
        <v>1482</v>
      </c>
      <c r="H834" t="s">
        <v>290</v>
      </c>
      <c r="I834" s="582">
        <f>ROUND([4]!DvhKonsern($I$1,$A834)/1000,0)</f>
        <v>474</v>
      </c>
    </row>
    <row r="835" spans="1:9" x14ac:dyDescent="0.25">
      <c r="A835" s="580">
        <v>84140</v>
      </c>
      <c r="B835" s="580" t="s">
        <v>1563</v>
      </c>
      <c r="C835" s="580" t="b">
        <v>1</v>
      </c>
      <c r="E835" t="s">
        <v>1509</v>
      </c>
      <c r="F835" t="s">
        <v>1179</v>
      </c>
      <c r="H835" t="s">
        <v>290</v>
      </c>
      <c r="I835" s="582">
        <f>ROUND([4]!DvhKonsern($I$1,$A835)/1000,0)</f>
        <v>182</v>
      </c>
    </row>
    <row r="836" spans="1:9" x14ac:dyDescent="0.25">
      <c r="A836" s="580">
        <v>84150</v>
      </c>
      <c r="B836" s="580" t="s">
        <v>1564</v>
      </c>
      <c r="C836" s="580" t="b">
        <v>1</v>
      </c>
      <c r="E836" t="s">
        <v>1509</v>
      </c>
      <c r="F836" t="s">
        <v>1179</v>
      </c>
      <c r="H836" t="s">
        <v>290</v>
      </c>
      <c r="I836" s="582">
        <f>ROUND([4]!DvhKonsern($I$1,$A836)/1000,0)</f>
        <v>193</v>
      </c>
    </row>
    <row r="837" spans="1:9" x14ac:dyDescent="0.25">
      <c r="A837" s="580">
        <v>85010</v>
      </c>
      <c r="B837" s="580" t="s">
        <v>1565</v>
      </c>
      <c r="C837" s="580" t="b">
        <v>1</v>
      </c>
      <c r="E837" t="s">
        <v>1505</v>
      </c>
      <c r="F837" t="s">
        <v>1179</v>
      </c>
      <c r="H837" t="s">
        <v>290</v>
      </c>
      <c r="I837" s="582">
        <f>ROUND([4]!DvhKonsern($I$1,$A837)/1000,0)</f>
        <v>1</v>
      </c>
    </row>
    <row r="838" spans="1:9" x14ac:dyDescent="0.25">
      <c r="A838" s="580">
        <v>85020</v>
      </c>
      <c r="B838" s="580" t="s">
        <v>1566</v>
      </c>
      <c r="C838" s="580" t="b">
        <v>1</v>
      </c>
      <c r="E838" t="s">
        <v>1505</v>
      </c>
      <c r="F838" t="s">
        <v>1179</v>
      </c>
      <c r="H838" t="s">
        <v>290</v>
      </c>
      <c r="I838" s="582">
        <f>ROUND([4]!DvhKonsern($I$1,$A838)/1000,0)</f>
        <v>16</v>
      </c>
    </row>
    <row r="839" spans="1:9" x14ac:dyDescent="0.25">
      <c r="A839" s="580">
        <v>85030</v>
      </c>
      <c r="B839" s="580" t="s">
        <v>1567</v>
      </c>
      <c r="C839" s="580" t="b">
        <v>1</v>
      </c>
      <c r="E839" t="s">
        <v>1505</v>
      </c>
      <c r="F839" t="s">
        <v>1179</v>
      </c>
      <c r="H839" t="s">
        <v>290</v>
      </c>
      <c r="I839" s="582">
        <f>ROUND([4]!DvhKonsern($I$1,$A839)/1000,0)</f>
        <v>86</v>
      </c>
    </row>
    <row r="840" spans="1:9" x14ac:dyDescent="0.25">
      <c r="A840" s="580">
        <v>85060</v>
      </c>
      <c r="B840" s="580" t="s">
        <v>1568</v>
      </c>
      <c r="C840" s="580" t="b">
        <v>1</v>
      </c>
      <c r="E840" t="s">
        <v>1505</v>
      </c>
      <c r="F840" t="s">
        <v>1179</v>
      </c>
      <c r="H840" t="s">
        <v>290</v>
      </c>
      <c r="I840" s="582">
        <f>ROUND([4]!DvhKonsern($I$1,$A840)/1000,0)</f>
        <v>803</v>
      </c>
    </row>
    <row r="841" spans="1:9" x14ac:dyDescent="0.25">
      <c r="A841" s="580">
        <v>85070</v>
      </c>
      <c r="B841" s="580" t="s">
        <v>1569</v>
      </c>
      <c r="C841" s="580" t="b">
        <v>1</v>
      </c>
      <c r="E841" t="s">
        <v>1505</v>
      </c>
      <c r="F841" t="s">
        <v>1179</v>
      </c>
      <c r="H841" t="s">
        <v>290</v>
      </c>
      <c r="I841" s="582">
        <f>ROUND([4]!DvhKonsern($I$1,$A841)/1000,0)</f>
        <v>15</v>
      </c>
    </row>
    <row r="842" spans="1:9" x14ac:dyDescent="0.25">
      <c r="A842" s="580">
        <v>85316</v>
      </c>
      <c r="B842" s="580" t="s">
        <v>1570</v>
      </c>
      <c r="C842" s="580" t="b">
        <v>1</v>
      </c>
      <c r="E842" t="s">
        <v>1509</v>
      </c>
      <c r="F842" t="s">
        <v>1179</v>
      </c>
      <c r="H842" t="s">
        <v>290</v>
      </c>
      <c r="I842" s="582">
        <f>ROUND([4]!DvhKonsern($I$1,$A842)/1000,0)</f>
        <v>0</v>
      </c>
    </row>
    <row r="843" spans="1:9" x14ac:dyDescent="0.25">
      <c r="A843" s="580">
        <v>85319</v>
      </c>
      <c r="B843" s="580" t="s">
        <v>1571</v>
      </c>
      <c r="C843" s="580" t="b">
        <v>1</v>
      </c>
      <c r="E843" t="s">
        <v>1505</v>
      </c>
      <c r="F843" t="s">
        <v>1179</v>
      </c>
      <c r="H843" t="s">
        <v>290</v>
      </c>
      <c r="I843" s="582">
        <f>ROUND([4]!DvhKonsern($I$1,$A843)/1000,0)</f>
        <v>0</v>
      </c>
    </row>
    <row r="844" spans="1:9" x14ac:dyDescent="0.25">
      <c r="A844" s="580">
        <v>85320</v>
      </c>
      <c r="B844" s="580" t="s">
        <v>1572</v>
      </c>
      <c r="C844" s="580" t="b">
        <v>1</v>
      </c>
      <c r="E844" t="s">
        <v>1505</v>
      </c>
      <c r="F844" t="s">
        <v>1179</v>
      </c>
      <c r="H844" t="s">
        <v>290</v>
      </c>
      <c r="I844" s="582">
        <f>ROUND([4]!DvhKonsern($I$1,$A844)/1000,0)</f>
        <v>0</v>
      </c>
    </row>
    <row r="845" spans="1:9" x14ac:dyDescent="0.25">
      <c r="A845" s="580">
        <v>85321</v>
      </c>
      <c r="B845" s="580" t="s">
        <v>1573</v>
      </c>
      <c r="C845" s="580" t="b">
        <v>1</v>
      </c>
      <c r="E845" t="s">
        <v>1505</v>
      </c>
      <c r="F845" t="s">
        <v>1179</v>
      </c>
      <c r="H845" t="s">
        <v>290</v>
      </c>
      <c r="I845" s="582">
        <f>ROUND([4]!DvhKonsern($I$1,$A845)/1000,0)</f>
        <v>0</v>
      </c>
    </row>
    <row r="846" spans="1:9" x14ac:dyDescent="0.25">
      <c r="A846" s="580">
        <v>85322</v>
      </c>
      <c r="B846" s="580" t="s">
        <v>1574</v>
      </c>
      <c r="C846" s="580" t="b">
        <v>1</v>
      </c>
      <c r="E846" t="s">
        <v>1505</v>
      </c>
      <c r="F846" t="s">
        <v>1179</v>
      </c>
      <c r="H846" t="s">
        <v>290</v>
      </c>
      <c r="I846" s="582">
        <f>ROUND([4]!DvhKonsern($I$1,$A846)/1000,0)</f>
        <v>0</v>
      </c>
    </row>
    <row r="847" spans="1:9" x14ac:dyDescent="0.25">
      <c r="A847" s="580">
        <v>85323</v>
      </c>
      <c r="B847" s="580" t="s">
        <v>1575</v>
      </c>
      <c r="C847" s="580" t="b">
        <v>1</v>
      </c>
      <c r="E847" t="s">
        <v>1505</v>
      </c>
      <c r="F847" t="s">
        <v>1179</v>
      </c>
      <c r="H847" t="s">
        <v>290</v>
      </c>
      <c r="I847" s="582">
        <f>ROUND([4]!DvhKonsern($I$1,$A847)/1000,0)</f>
        <v>0</v>
      </c>
    </row>
    <row r="848" spans="1:9" x14ac:dyDescent="0.25">
      <c r="A848" s="580">
        <v>85324</v>
      </c>
      <c r="B848" s="580" t="s">
        <v>1576</v>
      </c>
      <c r="C848" s="580" t="b">
        <v>1</v>
      </c>
      <c r="E848" t="s">
        <v>1505</v>
      </c>
      <c r="F848" t="s">
        <v>1179</v>
      </c>
      <c r="H848" t="s">
        <v>290</v>
      </c>
      <c r="I848" s="582">
        <f>ROUND([4]!DvhKonsern($I$1,$A848)/1000,0)</f>
        <v>0</v>
      </c>
    </row>
    <row r="849" spans="1:9" x14ac:dyDescent="0.25">
      <c r="A849" s="580">
        <v>85325</v>
      </c>
      <c r="B849" s="580" t="s">
        <v>1577</v>
      </c>
      <c r="C849" s="580" t="b">
        <v>1</v>
      </c>
      <c r="E849" t="s">
        <v>1505</v>
      </c>
      <c r="F849" t="s">
        <v>1179</v>
      </c>
      <c r="H849" t="s">
        <v>290</v>
      </c>
      <c r="I849" s="582">
        <f>ROUND([4]!DvhKonsern($I$1,$A849)/1000,0)</f>
        <v>0</v>
      </c>
    </row>
    <row r="850" spans="1:9" x14ac:dyDescent="0.25">
      <c r="A850" s="580">
        <v>85326</v>
      </c>
      <c r="B850" s="580" t="s">
        <v>1578</v>
      </c>
      <c r="C850" s="580" t="b">
        <v>1</v>
      </c>
      <c r="E850" t="s">
        <v>1505</v>
      </c>
      <c r="F850" t="s">
        <v>1179</v>
      </c>
      <c r="H850" t="s">
        <v>290</v>
      </c>
      <c r="I850" s="582">
        <f>ROUND([4]!DvhKonsern($I$1,$A850)/1000,0)</f>
        <v>0</v>
      </c>
    </row>
    <row r="851" spans="1:9" x14ac:dyDescent="0.25">
      <c r="A851" s="580">
        <v>85327</v>
      </c>
      <c r="B851" s="580" t="s">
        <v>1579</v>
      </c>
      <c r="C851" s="580" t="b">
        <v>1</v>
      </c>
      <c r="E851" t="s">
        <v>1505</v>
      </c>
      <c r="F851" t="s">
        <v>1179</v>
      </c>
      <c r="H851" t="s">
        <v>290</v>
      </c>
      <c r="I851" s="582">
        <f>ROUND([4]!DvhKonsern($I$1,$A851)/1000,0)</f>
        <v>0</v>
      </c>
    </row>
    <row r="852" spans="1:9" x14ac:dyDescent="0.25">
      <c r="A852" s="580">
        <v>85328</v>
      </c>
      <c r="B852" s="580" t="s">
        <v>1580</v>
      </c>
      <c r="C852" s="580" t="b">
        <v>1</v>
      </c>
      <c r="E852" t="s">
        <v>1505</v>
      </c>
      <c r="F852" t="s">
        <v>1179</v>
      </c>
      <c r="H852" t="s">
        <v>290</v>
      </c>
      <c r="I852" s="582">
        <f>ROUND([4]!DvhKonsern($I$1,$A852)/1000,0)</f>
        <v>0</v>
      </c>
    </row>
    <row r="853" spans="1:9" x14ac:dyDescent="0.25">
      <c r="A853" s="580">
        <v>85329</v>
      </c>
      <c r="B853" s="580" t="s">
        <v>1581</v>
      </c>
      <c r="C853" s="580" t="b">
        <v>1</v>
      </c>
      <c r="E853" t="s">
        <v>1505</v>
      </c>
      <c r="F853" t="s">
        <v>1179</v>
      </c>
      <c r="H853" t="s">
        <v>290</v>
      </c>
      <c r="I853" s="582">
        <f>ROUND([4]!DvhKonsern($I$1,$A853)/1000,0)</f>
        <v>2936</v>
      </c>
    </row>
    <row r="854" spans="1:9" x14ac:dyDescent="0.25">
      <c r="A854" s="580">
        <v>85330</v>
      </c>
      <c r="B854" s="580" t="s">
        <v>1582</v>
      </c>
      <c r="C854" s="580" t="b">
        <v>1</v>
      </c>
      <c r="E854" t="s">
        <v>1505</v>
      </c>
      <c r="F854" t="s">
        <v>1179</v>
      </c>
      <c r="H854" t="s">
        <v>290</v>
      </c>
      <c r="I854" s="582">
        <f>ROUND([4]!DvhKonsern($I$1,$A854)/1000,0)</f>
        <v>2153</v>
      </c>
    </row>
    <row r="855" spans="1:9" x14ac:dyDescent="0.25">
      <c r="A855" s="580">
        <v>85540</v>
      </c>
      <c r="B855" s="580" t="s">
        <v>1583</v>
      </c>
      <c r="C855" s="580" t="b">
        <v>1</v>
      </c>
      <c r="E855" t="s">
        <v>1505</v>
      </c>
      <c r="F855" t="s">
        <v>1179</v>
      </c>
      <c r="H855" t="s">
        <v>290</v>
      </c>
      <c r="I855" s="582">
        <f>ROUND([4]!DvhKonsern($I$1,$A855)/1000,0)</f>
        <v>1321</v>
      </c>
    </row>
    <row r="856" spans="1:9" x14ac:dyDescent="0.25">
      <c r="A856" s="580">
        <v>85810</v>
      </c>
      <c r="B856" s="580" t="s">
        <v>1584</v>
      </c>
      <c r="C856" s="580" t="b">
        <v>1</v>
      </c>
      <c r="E856" t="s">
        <v>1482</v>
      </c>
      <c r="H856" t="s">
        <v>290</v>
      </c>
      <c r="I856" s="582">
        <f>ROUND([4]!DvhKonsern($I$1,$A856)/1000,0)</f>
        <v>2228</v>
      </c>
    </row>
    <row r="857" spans="1:9" ht="25" x14ac:dyDescent="0.25">
      <c r="A857" s="580">
        <v>86009</v>
      </c>
      <c r="B857" s="581" t="s">
        <v>1585</v>
      </c>
      <c r="C857" s="580" t="b">
        <v>1</v>
      </c>
      <c r="E857" t="s">
        <v>1586</v>
      </c>
      <c r="H857" t="s">
        <v>290</v>
      </c>
      <c r="I857" s="582">
        <f>ROUND([4]!DvhKonsern($I$1,$A857)/1000,0)</f>
        <v>0</v>
      </c>
    </row>
    <row r="858" spans="1:9" x14ac:dyDescent="0.25">
      <c r="A858" s="580">
        <v>86010</v>
      </c>
      <c r="B858" s="580" t="s">
        <v>1587</v>
      </c>
      <c r="C858" s="580" t="b">
        <v>1</v>
      </c>
      <c r="E858" t="s">
        <v>1586</v>
      </c>
      <c r="H858" t="s">
        <v>290</v>
      </c>
      <c r="I858" s="582">
        <f>ROUND([4]!DvhKonsern($I$1,$A858)/1000,0)</f>
        <v>2214</v>
      </c>
    </row>
    <row r="859" spans="1:9" x14ac:dyDescent="0.25">
      <c r="A859" s="580">
        <v>86011</v>
      </c>
      <c r="B859" s="580" t="s">
        <v>1588</v>
      </c>
      <c r="C859" s="580" t="b">
        <v>1</v>
      </c>
      <c r="E859" t="s">
        <v>1586</v>
      </c>
      <c r="H859" t="s">
        <v>290</v>
      </c>
      <c r="I859" s="582">
        <f>ROUND([4]!DvhKonsern($I$1,$A859)/1000,0)</f>
        <v>0</v>
      </c>
    </row>
    <row r="860" spans="1:9" x14ac:dyDescent="0.25">
      <c r="A860" s="580">
        <v>86020</v>
      </c>
      <c r="B860" s="580" t="s">
        <v>1589</v>
      </c>
      <c r="C860" s="580" t="b">
        <v>1</v>
      </c>
      <c r="E860" t="s">
        <v>1482</v>
      </c>
      <c r="H860" t="s">
        <v>290</v>
      </c>
      <c r="I860" s="582">
        <f>ROUND([4]!DvhKonsern($I$1,$A860)/1000,0)</f>
        <v>69</v>
      </c>
    </row>
    <row r="861" spans="1:9" x14ac:dyDescent="0.25">
      <c r="A861" s="580">
        <v>86030</v>
      </c>
      <c r="B861" s="580" t="s">
        <v>1590</v>
      </c>
      <c r="C861" s="580" t="b">
        <v>1</v>
      </c>
      <c r="E861" t="s">
        <v>1591</v>
      </c>
      <c r="H861" t="s">
        <v>290</v>
      </c>
      <c r="I861" s="582">
        <f>ROUND([4]!DvhKonsern($I$1,$A861)/1000,0)</f>
        <v>1359</v>
      </c>
    </row>
    <row r="862" spans="1:9" x14ac:dyDescent="0.25">
      <c r="A862" s="580">
        <v>86040</v>
      </c>
      <c r="B862" s="580" t="s">
        <v>1592</v>
      </c>
      <c r="C862" s="580" t="b">
        <v>1</v>
      </c>
      <c r="E862" t="s">
        <v>1591</v>
      </c>
      <c r="H862" t="s">
        <v>290</v>
      </c>
      <c r="I862" s="582">
        <f>ROUND([4]!DvhKonsern($I$1,$A862)/1000,0)</f>
        <v>1</v>
      </c>
    </row>
    <row r="863" spans="1:9" x14ac:dyDescent="0.25">
      <c r="A863" s="580">
        <v>86050</v>
      </c>
      <c r="B863" s="580" t="s">
        <v>1593</v>
      </c>
      <c r="C863" s="580" t="b">
        <v>1</v>
      </c>
      <c r="E863" t="s">
        <v>1591</v>
      </c>
      <c r="H863" t="s">
        <v>290</v>
      </c>
      <c r="I863" s="582">
        <f>ROUND([4]!DvhKonsern($I$1,$A863)/1000,0)</f>
        <v>867</v>
      </c>
    </row>
    <row r="864" spans="1:9" ht="25" x14ac:dyDescent="0.25">
      <c r="A864" s="580">
        <v>86119</v>
      </c>
      <c r="B864" s="581" t="s">
        <v>1594</v>
      </c>
      <c r="C864" s="580" t="b">
        <v>1</v>
      </c>
      <c r="E864" t="s">
        <v>1496</v>
      </c>
      <c r="H864" t="s">
        <v>290</v>
      </c>
      <c r="I864" s="582">
        <f>ROUND([4]!DvhKonsern($I$1,$A864)/1000,0)</f>
        <v>0</v>
      </c>
    </row>
    <row r="865" spans="1:9" x14ac:dyDescent="0.25">
      <c r="A865" s="580">
        <v>86120</v>
      </c>
      <c r="B865" s="580" t="s">
        <v>1595</v>
      </c>
      <c r="C865" s="580" t="b">
        <v>1</v>
      </c>
      <c r="E865" t="s">
        <v>1496</v>
      </c>
      <c r="H865" t="s">
        <v>290</v>
      </c>
      <c r="I865" s="582">
        <f>ROUND([4]!DvhKonsern($I$1,$A865)/1000,0)</f>
        <v>0</v>
      </c>
    </row>
    <row r="866" spans="1:9" x14ac:dyDescent="0.25">
      <c r="A866" s="580">
        <v>86210</v>
      </c>
      <c r="B866" s="580" t="s">
        <v>1596</v>
      </c>
      <c r="C866" s="580" t="b">
        <v>1</v>
      </c>
      <c r="E866" t="s">
        <v>1482</v>
      </c>
      <c r="H866" t="s">
        <v>290</v>
      </c>
      <c r="I866" s="582">
        <f>ROUND([4]!DvhKonsern($I$1,$A866)/1000,0)</f>
        <v>208</v>
      </c>
    </row>
    <row r="867" spans="1:9" x14ac:dyDescent="0.25">
      <c r="A867" s="580">
        <v>86211</v>
      </c>
      <c r="B867" s="580" t="s">
        <v>1597</v>
      </c>
      <c r="C867" s="580" t="b">
        <v>1</v>
      </c>
      <c r="E867" t="s">
        <v>1482</v>
      </c>
      <c r="H867" t="s">
        <v>290</v>
      </c>
      <c r="I867" s="582">
        <f>ROUND([4]!DvhKonsern($I$1,$A867)/1000,0)</f>
        <v>0</v>
      </c>
    </row>
    <row r="868" spans="1:9" x14ac:dyDescent="0.25">
      <c r="A868" s="580">
        <v>86220</v>
      </c>
      <c r="B868" s="580" t="s">
        <v>1598</v>
      </c>
      <c r="C868" s="580" t="b">
        <v>1</v>
      </c>
      <c r="E868" t="s">
        <v>1482</v>
      </c>
      <c r="H868" t="s">
        <v>290</v>
      </c>
      <c r="I868" s="582">
        <f>ROUND([4]!DvhKonsern($I$1,$A868)/1000,0)</f>
        <v>97</v>
      </c>
    </row>
    <row r="869" spans="1:9" x14ac:dyDescent="0.25">
      <c r="A869" s="580">
        <v>86230</v>
      </c>
      <c r="B869" s="580" t="s">
        <v>1599</v>
      </c>
      <c r="C869" s="580" t="b">
        <v>1</v>
      </c>
      <c r="E869" t="s">
        <v>1482</v>
      </c>
      <c r="H869" t="s">
        <v>290</v>
      </c>
      <c r="I869" s="582">
        <f>ROUND([4]!DvhKonsern($I$1,$A869)/1000,0)</f>
        <v>263</v>
      </c>
    </row>
    <row r="870" spans="1:9" x14ac:dyDescent="0.25">
      <c r="A870" s="580">
        <v>86310</v>
      </c>
      <c r="B870" s="580" t="s">
        <v>1600</v>
      </c>
      <c r="C870" s="580" t="b">
        <v>1</v>
      </c>
      <c r="E870" t="s">
        <v>1509</v>
      </c>
      <c r="F870" t="s">
        <v>1179</v>
      </c>
      <c r="H870" t="s">
        <v>290</v>
      </c>
      <c r="I870" s="582">
        <f>ROUND([4]!DvhKonsern($I$1,$A870)/1000,0)</f>
        <v>0</v>
      </c>
    </row>
    <row r="871" spans="1:9" ht="25" x14ac:dyDescent="0.25">
      <c r="A871" s="580">
        <v>86311</v>
      </c>
      <c r="B871" s="581" t="s">
        <v>1601</v>
      </c>
      <c r="C871" s="580" t="b">
        <v>1</v>
      </c>
      <c r="E871" t="s">
        <v>1482</v>
      </c>
      <c r="H871" t="s">
        <v>290</v>
      </c>
      <c r="I871" s="582">
        <f>ROUND([4]!DvhKonsern($I$1,$A871)/1000,0)</f>
        <v>0</v>
      </c>
    </row>
    <row r="872" spans="1:9" x14ac:dyDescent="0.25">
      <c r="A872" s="580">
        <v>86320</v>
      </c>
      <c r="B872" s="580" t="s">
        <v>1602</v>
      </c>
      <c r="C872" s="580" t="b">
        <v>1</v>
      </c>
      <c r="E872" t="s">
        <v>1482</v>
      </c>
      <c r="H872" t="s">
        <v>290</v>
      </c>
      <c r="I872" s="582">
        <f>ROUND([4]!DvhKonsern($I$1,$A872)/1000,0)</f>
        <v>1156</v>
      </c>
    </row>
    <row r="873" spans="1:9" x14ac:dyDescent="0.25">
      <c r="A873" s="580">
        <v>86411</v>
      </c>
      <c r="B873" s="580" t="s">
        <v>1603</v>
      </c>
      <c r="C873" s="580" t="b">
        <v>1</v>
      </c>
      <c r="E873" t="s">
        <v>1548</v>
      </c>
      <c r="H873" t="s">
        <v>290</v>
      </c>
      <c r="I873" s="582">
        <f>ROUND([4]!DvhKonsern($I$1,$A873)/1000,0)</f>
        <v>257</v>
      </c>
    </row>
    <row r="874" spans="1:9" x14ac:dyDescent="0.25">
      <c r="A874" s="580">
        <v>86412</v>
      </c>
      <c r="B874" s="580" t="s">
        <v>1604</v>
      </c>
      <c r="C874" s="580" t="b">
        <v>1</v>
      </c>
      <c r="E874" t="s">
        <v>1482</v>
      </c>
      <c r="H874" t="s">
        <v>290</v>
      </c>
      <c r="I874" s="582">
        <f>ROUND([4]!DvhKonsern($I$1,$A874)/1000,0)</f>
        <v>358</v>
      </c>
    </row>
    <row r="875" spans="1:9" x14ac:dyDescent="0.25">
      <c r="A875" s="580">
        <v>86500</v>
      </c>
      <c r="B875" s="580" t="s">
        <v>1605</v>
      </c>
      <c r="C875" s="580" t="b">
        <v>1</v>
      </c>
      <c r="E875" t="s">
        <v>1548</v>
      </c>
      <c r="H875" t="s">
        <v>290</v>
      </c>
      <c r="I875" s="582">
        <f>ROUND([4]!DvhKonsern($I$1,$A875)/1000,0)</f>
        <v>0</v>
      </c>
    </row>
    <row r="876" spans="1:9" x14ac:dyDescent="0.25">
      <c r="A876" s="580">
        <v>86501</v>
      </c>
      <c r="B876" s="580" t="s">
        <v>1606</v>
      </c>
      <c r="C876" s="580" t="b">
        <v>1</v>
      </c>
      <c r="E876" t="s">
        <v>1548</v>
      </c>
      <c r="H876" t="s">
        <v>290</v>
      </c>
      <c r="I876" s="582">
        <f>ROUND([4]!DvhKonsern($I$1,$A876)/1000,0)</f>
        <v>0</v>
      </c>
    </row>
    <row r="877" spans="1:9" x14ac:dyDescent="0.25">
      <c r="A877" s="580">
        <v>86510</v>
      </c>
      <c r="B877" s="580" t="s">
        <v>1607</v>
      </c>
      <c r="C877" s="580" t="b">
        <v>1</v>
      </c>
      <c r="E877" t="s">
        <v>1548</v>
      </c>
      <c r="H877" t="s">
        <v>290</v>
      </c>
      <c r="I877" s="582">
        <f>ROUND([4]!DvhKonsern($I$1,$A877)/1000,0)</f>
        <v>1940</v>
      </c>
    </row>
    <row r="878" spans="1:9" x14ac:dyDescent="0.25">
      <c r="A878" s="580">
        <v>86511</v>
      </c>
      <c r="B878" s="580" t="s">
        <v>1608</v>
      </c>
      <c r="C878" s="580" t="b">
        <v>1</v>
      </c>
      <c r="E878" t="s">
        <v>1548</v>
      </c>
      <c r="H878" t="s">
        <v>290</v>
      </c>
      <c r="I878" s="582">
        <f>ROUND([4]!DvhKonsern($I$1,$A878)/1000,0)</f>
        <v>0</v>
      </c>
    </row>
    <row r="879" spans="1:9" ht="25" x14ac:dyDescent="0.25">
      <c r="A879" s="580">
        <v>86515</v>
      </c>
      <c r="B879" s="581" t="s">
        <v>1609</v>
      </c>
      <c r="C879" s="580" t="b">
        <v>1</v>
      </c>
      <c r="E879" t="s">
        <v>1548</v>
      </c>
      <c r="H879" t="s">
        <v>290</v>
      </c>
      <c r="I879" s="582">
        <f>ROUND([4]!DvhKonsern($I$1,$A879)/1000,0)</f>
        <v>-4</v>
      </c>
    </row>
    <row r="880" spans="1:9" ht="25" x14ac:dyDescent="0.25">
      <c r="A880" s="580">
        <v>86516</v>
      </c>
      <c r="B880" s="581" t="s">
        <v>1610</v>
      </c>
      <c r="C880" s="580" t="b">
        <v>1</v>
      </c>
      <c r="E880" t="s">
        <v>1548</v>
      </c>
      <c r="H880" t="s">
        <v>290</v>
      </c>
      <c r="I880" s="582">
        <f>ROUND([4]!DvhKonsern($I$1,$A880)/1000,0)</f>
        <v>0</v>
      </c>
    </row>
    <row r="881" spans="1:9" ht="25" x14ac:dyDescent="0.25">
      <c r="A881" s="580">
        <v>86519</v>
      </c>
      <c r="B881" s="581" t="s">
        <v>1611</v>
      </c>
      <c r="C881" s="580" t="b">
        <v>1</v>
      </c>
      <c r="E881" t="s">
        <v>1548</v>
      </c>
      <c r="H881" t="s">
        <v>290</v>
      </c>
      <c r="I881" s="582">
        <f>ROUND([4]!DvhKonsern($I$1,$A881)/1000,0)</f>
        <v>0</v>
      </c>
    </row>
    <row r="882" spans="1:9" x14ac:dyDescent="0.25">
      <c r="A882" s="580">
        <v>86520</v>
      </c>
      <c r="B882" s="580" t="s">
        <v>1612</v>
      </c>
      <c r="C882" s="580" t="b">
        <v>1</v>
      </c>
      <c r="E882" t="s">
        <v>1548</v>
      </c>
      <c r="H882" t="s">
        <v>290</v>
      </c>
      <c r="I882" s="582">
        <f>ROUND([4]!DvhKonsern($I$1,$A882)/1000,0)</f>
        <v>2201</v>
      </c>
    </row>
    <row r="883" spans="1:9" ht="25" x14ac:dyDescent="0.25">
      <c r="A883" s="580">
        <v>86521</v>
      </c>
      <c r="B883" s="581" t="s">
        <v>1613</v>
      </c>
      <c r="C883" s="580" t="b">
        <v>1</v>
      </c>
      <c r="E883" t="s">
        <v>1548</v>
      </c>
      <c r="H883" t="s">
        <v>290</v>
      </c>
      <c r="I883" s="582">
        <f>ROUND([4]!DvhKonsern($I$1,$A883)/1000,0)</f>
        <v>0</v>
      </c>
    </row>
    <row r="884" spans="1:9" ht="25" x14ac:dyDescent="0.25">
      <c r="A884" s="580">
        <v>86522</v>
      </c>
      <c r="B884" s="581" t="s">
        <v>1614</v>
      </c>
      <c r="C884" s="580" t="b">
        <v>1</v>
      </c>
      <c r="E884" t="s">
        <v>1548</v>
      </c>
      <c r="H884" t="s">
        <v>290</v>
      </c>
      <c r="I884" s="582">
        <f>ROUND([4]!DvhKonsern($I$1,$A884)/1000,0)</f>
        <v>0</v>
      </c>
    </row>
    <row r="885" spans="1:9" ht="25" x14ac:dyDescent="0.25">
      <c r="A885" s="580">
        <v>86523</v>
      </c>
      <c r="B885" s="581" t="s">
        <v>1615</v>
      </c>
      <c r="C885" s="580" t="b">
        <v>1</v>
      </c>
      <c r="E885" t="s">
        <v>1548</v>
      </c>
      <c r="H885" t="s">
        <v>290</v>
      </c>
      <c r="I885" s="582">
        <f>ROUND([4]!DvhKonsern($I$1,$A885)/1000,0)</f>
        <v>0</v>
      </c>
    </row>
    <row r="886" spans="1:9" ht="25" x14ac:dyDescent="0.25">
      <c r="A886" s="580">
        <v>86524</v>
      </c>
      <c r="B886" s="581" t="s">
        <v>1616</v>
      </c>
      <c r="C886" s="580" t="b">
        <v>1</v>
      </c>
      <c r="E886" t="s">
        <v>1548</v>
      </c>
      <c r="H886" t="s">
        <v>290</v>
      </c>
      <c r="I886" s="582">
        <f>ROUND([4]!DvhKonsern($I$1,$A886)/1000,0)</f>
        <v>0</v>
      </c>
    </row>
    <row r="887" spans="1:9" ht="25" x14ac:dyDescent="0.25">
      <c r="A887" s="580">
        <v>86525</v>
      </c>
      <c r="B887" s="581" t="s">
        <v>1617</v>
      </c>
      <c r="C887" s="580" t="b">
        <v>1</v>
      </c>
      <c r="E887" t="s">
        <v>1548</v>
      </c>
      <c r="H887" t="s">
        <v>290</v>
      </c>
      <c r="I887" s="582">
        <f>ROUND([4]!DvhKonsern($I$1,$A887)/1000,0)</f>
        <v>0</v>
      </c>
    </row>
    <row r="888" spans="1:9" ht="25" x14ac:dyDescent="0.25">
      <c r="A888" s="580">
        <v>86527</v>
      </c>
      <c r="B888" s="581" t="s">
        <v>1618</v>
      </c>
      <c r="C888" s="580" t="b">
        <v>1</v>
      </c>
      <c r="E888" t="s">
        <v>1548</v>
      </c>
      <c r="H888" t="s">
        <v>290</v>
      </c>
      <c r="I888" s="582">
        <f>ROUND([4]!DvhKonsern($I$1,$A888)/1000,0)</f>
        <v>0</v>
      </c>
    </row>
    <row r="889" spans="1:9" ht="25" x14ac:dyDescent="0.25">
      <c r="A889" s="580">
        <v>86531</v>
      </c>
      <c r="B889" s="581" t="s">
        <v>1619</v>
      </c>
      <c r="C889" s="580" t="b">
        <v>1</v>
      </c>
      <c r="E889" t="s">
        <v>1548</v>
      </c>
      <c r="H889" t="s">
        <v>290</v>
      </c>
      <c r="I889" s="582">
        <f>ROUND([4]!DvhKonsern($I$1,$A889)/1000,0)</f>
        <v>0</v>
      </c>
    </row>
    <row r="890" spans="1:9" x14ac:dyDescent="0.25">
      <c r="A890" s="580">
        <v>86540</v>
      </c>
      <c r="B890" s="580" t="s">
        <v>1620</v>
      </c>
      <c r="C890" s="580" t="b">
        <v>1</v>
      </c>
      <c r="E890" t="s">
        <v>1548</v>
      </c>
      <c r="H890" t="s">
        <v>290</v>
      </c>
      <c r="I890" s="582">
        <f>ROUND([4]!DvhKonsern($I$1,$A890)/1000,0)</f>
        <v>797</v>
      </c>
    </row>
    <row r="891" spans="1:9" x14ac:dyDescent="0.25">
      <c r="A891" s="580">
        <v>86541</v>
      </c>
      <c r="B891" s="580" t="s">
        <v>1621</v>
      </c>
      <c r="C891" s="580" t="b">
        <v>1</v>
      </c>
      <c r="E891" t="s">
        <v>1548</v>
      </c>
      <c r="H891" t="s">
        <v>290</v>
      </c>
      <c r="I891" s="582">
        <f>ROUND([4]!DvhKonsern($I$1,$A891)/1000,0)</f>
        <v>0</v>
      </c>
    </row>
    <row r="892" spans="1:9" x14ac:dyDescent="0.25">
      <c r="A892" s="580">
        <v>86542</v>
      </c>
      <c r="B892" s="580" t="s">
        <v>1622</v>
      </c>
      <c r="C892" s="580" t="b">
        <v>1</v>
      </c>
      <c r="E892" t="s">
        <v>1623</v>
      </c>
      <c r="H892" t="s">
        <v>290</v>
      </c>
      <c r="I892" s="582">
        <f>ROUND([4]!DvhKonsern($I$1,$A892)/1000,0)</f>
        <v>0</v>
      </c>
    </row>
    <row r="893" spans="1:9" x14ac:dyDescent="0.25">
      <c r="A893" s="580">
        <v>86543</v>
      </c>
      <c r="B893" s="580" t="s">
        <v>1624</v>
      </c>
      <c r="C893" s="580" t="b">
        <v>1</v>
      </c>
      <c r="E893" t="s">
        <v>1623</v>
      </c>
      <c r="H893" t="s">
        <v>290</v>
      </c>
      <c r="I893" s="582">
        <f>ROUND([4]!DvhKonsern($I$1,$A893)/1000,0)</f>
        <v>0</v>
      </c>
    </row>
    <row r="894" spans="1:9" ht="25" x14ac:dyDescent="0.25">
      <c r="A894" s="580">
        <v>86549</v>
      </c>
      <c r="B894" s="581" t="s">
        <v>1625</v>
      </c>
      <c r="C894" s="580" t="b">
        <v>1</v>
      </c>
      <c r="E894" t="s">
        <v>1548</v>
      </c>
      <c r="H894" t="s">
        <v>290</v>
      </c>
      <c r="I894" s="582">
        <f>ROUND([4]!DvhKonsern($I$1,$A894)/1000,0)</f>
        <v>0</v>
      </c>
    </row>
    <row r="895" spans="1:9" x14ac:dyDescent="0.25">
      <c r="A895" s="580">
        <v>86550</v>
      </c>
      <c r="B895" s="580" t="s">
        <v>1626</v>
      </c>
      <c r="C895" s="580" t="b">
        <v>1</v>
      </c>
      <c r="E895" t="s">
        <v>1548</v>
      </c>
      <c r="H895" t="s">
        <v>290</v>
      </c>
      <c r="I895" s="582">
        <f>ROUND([4]!DvhKonsern($I$1,$A895)/1000,0)</f>
        <v>0</v>
      </c>
    </row>
    <row r="896" spans="1:9" x14ac:dyDescent="0.25">
      <c r="A896" s="580">
        <v>86551</v>
      </c>
      <c r="B896" s="580" t="s">
        <v>1627</v>
      </c>
      <c r="C896" s="580" t="b">
        <v>1</v>
      </c>
      <c r="E896" t="s">
        <v>1548</v>
      </c>
      <c r="H896" t="s">
        <v>290</v>
      </c>
      <c r="I896" s="582">
        <f>ROUND([4]!DvhKonsern($I$1,$A896)/1000,0)</f>
        <v>0</v>
      </c>
    </row>
    <row r="897" spans="1:9" x14ac:dyDescent="0.25">
      <c r="A897" s="580">
        <v>86560</v>
      </c>
      <c r="B897" s="580" t="s">
        <v>1628</v>
      </c>
      <c r="C897" s="580" t="b">
        <v>1</v>
      </c>
      <c r="E897" t="s">
        <v>1548</v>
      </c>
      <c r="H897" t="s">
        <v>290</v>
      </c>
      <c r="I897" s="582">
        <f>ROUND([4]!DvhKonsern($I$1,$A897)/1000,0)</f>
        <v>1591</v>
      </c>
    </row>
    <row r="898" spans="1:9" ht="25" x14ac:dyDescent="0.25">
      <c r="A898" s="580">
        <v>86561</v>
      </c>
      <c r="B898" s="581" t="s">
        <v>1629</v>
      </c>
      <c r="C898" s="580" t="b">
        <v>1</v>
      </c>
      <c r="E898" t="s">
        <v>1548</v>
      </c>
      <c r="H898" t="s">
        <v>290</v>
      </c>
      <c r="I898" s="582">
        <f>ROUND([4]!DvhKonsern($I$1,$A898)/1000,0)</f>
        <v>0</v>
      </c>
    </row>
    <row r="899" spans="1:9" ht="25" x14ac:dyDescent="0.25">
      <c r="A899" s="580">
        <v>86570</v>
      </c>
      <c r="B899" s="581" t="s">
        <v>1630</v>
      </c>
      <c r="C899" s="580" t="b">
        <v>1</v>
      </c>
      <c r="E899" t="s">
        <v>1548</v>
      </c>
      <c r="H899" t="s">
        <v>290</v>
      </c>
      <c r="I899" s="582">
        <f>ROUND([4]!DvhKonsern($I$1,$A899)/1000,0)</f>
        <v>0</v>
      </c>
    </row>
    <row r="900" spans="1:9" x14ac:dyDescent="0.25">
      <c r="A900" s="580">
        <v>86580</v>
      </c>
      <c r="B900" s="580" t="s">
        <v>1631</v>
      </c>
      <c r="C900" s="580" t="b">
        <v>1</v>
      </c>
      <c r="E900" t="s">
        <v>1548</v>
      </c>
      <c r="H900" t="s">
        <v>290</v>
      </c>
      <c r="I900" s="582">
        <f>ROUND([4]!DvhKonsern($I$1,$A900)/1000,0)</f>
        <v>259</v>
      </c>
    </row>
    <row r="901" spans="1:9" x14ac:dyDescent="0.25">
      <c r="A901" s="580">
        <v>86590</v>
      </c>
      <c r="B901" s="580" t="s">
        <v>1632</v>
      </c>
      <c r="C901" s="580" t="b">
        <v>1</v>
      </c>
      <c r="E901" t="s">
        <v>1548</v>
      </c>
      <c r="H901" t="s">
        <v>290</v>
      </c>
      <c r="I901" s="582">
        <f>ROUND([4]!DvhKonsern($I$1,$A901)/1000,0)</f>
        <v>226</v>
      </c>
    </row>
    <row r="902" spans="1:9" x14ac:dyDescent="0.25">
      <c r="A902" s="580">
        <v>86591</v>
      </c>
      <c r="B902" s="580" t="s">
        <v>1633</v>
      </c>
      <c r="C902" s="580" t="b">
        <v>1</v>
      </c>
      <c r="E902" t="s">
        <v>1548</v>
      </c>
      <c r="H902" t="s">
        <v>290</v>
      </c>
      <c r="I902" s="582">
        <f>ROUND([4]!DvhKonsern($I$1,$A902)/1000,0)</f>
        <v>0</v>
      </c>
    </row>
    <row r="903" spans="1:9" x14ac:dyDescent="0.25">
      <c r="A903" s="580">
        <v>86610</v>
      </c>
      <c r="B903" s="580" t="s">
        <v>1634</v>
      </c>
      <c r="C903" s="580" t="b">
        <v>1</v>
      </c>
      <c r="E903" t="s">
        <v>1478</v>
      </c>
      <c r="H903" t="s">
        <v>290</v>
      </c>
      <c r="I903" s="582">
        <f>ROUND([4]!DvhKonsern($I$1,$A903)/1000,0)</f>
        <v>751</v>
      </c>
    </row>
    <row r="904" spans="1:9" x14ac:dyDescent="0.25">
      <c r="A904" s="580">
        <v>86620</v>
      </c>
      <c r="B904" s="580" t="s">
        <v>1635</v>
      </c>
      <c r="C904" s="580" t="b">
        <v>1</v>
      </c>
      <c r="E904" t="s">
        <v>1557</v>
      </c>
      <c r="H904" t="s">
        <v>290</v>
      </c>
      <c r="I904" s="582">
        <f>ROUND([4]!DvhKonsern($I$1,$A904)/1000,0)</f>
        <v>487</v>
      </c>
    </row>
    <row r="905" spans="1:9" x14ac:dyDescent="0.25">
      <c r="A905" s="580">
        <v>86641</v>
      </c>
      <c r="B905" s="580" t="s">
        <v>1636</v>
      </c>
      <c r="C905" s="580" t="b">
        <v>1</v>
      </c>
      <c r="E905" t="s">
        <v>1557</v>
      </c>
      <c r="H905" t="s">
        <v>290</v>
      </c>
      <c r="I905" s="582">
        <f>ROUND([4]!DvhKonsern($I$1,$A905)/1000,0)</f>
        <v>422</v>
      </c>
    </row>
    <row r="906" spans="1:9" x14ac:dyDescent="0.25">
      <c r="A906" s="580">
        <v>86651</v>
      </c>
      <c r="B906" s="580" t="s">
        <v>1637</v>
      </c>
      <c r="C906" s="580" t="b">
        <v>1</v>
      </c>
      <c r="E906" t="s">
        <v>1557</v>
      </c>
      <c r="H906" t="s">
        <v>290</v>
      </c>
      <c r="I906" s="582">
        <f>ROUND([4]!DvhKonsern($I$1,$A906)/1000,0)</f>
        <v>183</v>
      </c>
    </row>
    <row r="907" spans="1:9" x14ac:dyDescent="0.25">
      <c r="A907" s="580">
        <v>86660</v>
      </c>
      <c r="B907" s="580" t="s">
        <v>1638</v>
      </c>
      <c r="C907" s="580" t="b">
        <v>1</v>
      </c>
      <c r="E907" t="s">
        <v>1557</v>
      </c>
      <c r="H907" t="s">
        <v>290</v>
      </c>
      <c r="I907" s="582">
        <f>ROUND([4]!DvhKonsern($I$1,$A907)/1000,0)</f>
        <v>1</v>
      </c>
    </row>
    <row r="908" spans="1:9" ht="25" x14ac:dyDescent="0.25">
      <c r="A908" s="580">
        <v>86691</v>
      </c>
      <c r="B908" s="581" t="s">
        <v>1639</v>
      </c>
      <c r="C908" s="580" t="b">
        <v>1</v>
      </c>
      <c r="E908" t="s">
        <v>1557</v>
      </c>
      <c r="H908" t="s">
        <v>290</v>
      </c>
      <c r="I908" s="582">
        <f>ROUND([4]!DvhKonsern($I$1,$A908)/1000,0)</f>
        <v>0</v>
      </c>
    </row>
    <row r="909" spans="1:9" ht="25" x14ac:dyDescent="0.25">
      <c r="A909" s="580">
        <v>86693</v>
      </c>
      <c r="B909" s="581" t="s">
        <v>1640</v>
      </c>
      <c r="C909" s="580" t="b">
        <v>1</v>
      </c>
      <c r="E909" t="s">
        <v>1557</v>
      </c>
      <c r="H909" t="s">
        <v>290</v>
      </c>
      <c r="I909" s="582">
        <f>ROUND([4]!DvhKonsern($I$1,$A909)/1000,0)</f>
        <v>0</v>
      </c>
    </row>
    <row r="910" spans="1:9" ht="25" x14ac:dyDescent="0.25">
      <c r="A910" s="580">
        <v>86694</v>
      </c>
      <c r="B910" s="581" t="s">
        <v>1641</v>
      </c>
      <c r="C910" s="580" t="b">
        <v>1</v>
      </c>
      <c r="E910" t="s">
        <v>1557</v>
      </c>
      <c r="H910" t="s">
        <v>290</v>
      </c>
      <c r="I910" s="582">
        <f>ROUND([4]!DvhKonsern($I$1,$A910)/1000,0)</f>
        <v>0</v>
      </c>
    </row>
    <row r="911" spans="1:9" ht="25" x14ac:dyDescent="0.25">
      <c r="A911" s="580">
        <v>86710</v>
      </c>
      <c r="B911" s="581" t="s">
        <v>1642</v>
      </c>
      <c r="C911" s="580" t="b">
        <v>1</v>
      </c>
      <c r="E911" t="s">
        <v>1557</v>
      </c>
      <c r="H911" t="s">
        <v>290</v>
      </c>
      <c r="I911" s="582">
        <f>ROUND([4]!DvhKonsern($I$1,$A911)/1000,0)</f>
        <v>0</v>
      </c>
    </row>
    <row r="912" spans="1:9" x14ac:dyDescent="0.25">
      <c r="A912" s="580">
        <v>86721</v>
      </c>
      <c r="B912" s="580" t="s">
        <v>1643</v>
      </c>
      <c r="C912" s="580" t="b">
        <v>1</v>
      </c>
      <c r="E912" t="s">
        <v>1557</v>
      </c>
      <c r="H912" t="s">
        <v>290</v>
      </c>
      <c r="I912" s="582">
        <f>ROUND([4]!DvhKonsern($I$1,$A912)/1000,0)</f>
        <v>24</v>
      </c>
    </row>
    <row r="913" spans="1:9" x14ac:dyDescent="0.25">
      <c r="A913" s="580">
        <v>86731</v>
      </c>
      <c r="B913" s="580" t="s">
        <v>1644</v>
      </c>
      <c r="C913" s="580" t="b">
        <v>1</v>
      </c>
      <c r="E913" t="s">
        <v>1557</v>
      </c>
      <c r="H913" t="s">
        <v>290</v>
      </c>
      <c r="I913" s="582">
        <f>ROUND([4]!DvhKonsern($I$1,$A913)/1000,0)</f>
        <v>164</v>
      </c>
    </row>
    <row r="914" spans="1:9" x14ac:dyDescent="0.25">
      <c r="A914" s="580">
        <v>86741</v>
      </c>
      <c r="B914" s="580" t="s">
        <v>1645</v>
      </c>
      <c r="C914" s="580" t="b">
        <v>1</v>
      </c>
      <c r="E914" t="s">
        <v>1557</v>
      </c>
      <c r="H914" t="s">
        <v>290</v>
      </c>
      <c r="I914" s="582">
        <f>ROUND([4]!DvhKonsern($I$1,$A914)/1000,0)</f>
        <v>7</v>
      </c>
    </row>
    <row r="915" spans="1:9" x14ac:dyDescent="0.25">
      <c r="A915" s="580">
        <v>86750</v>
      </c>
      <c r="B915" s="580" t="s">
        <v>1646</v>
      </c>
      <c r="C915" s="580" t="b">
        <v>1</v>
      </c>
      <c r="E915" t="s">
        <v>1557</v>
      </c>
      <c r="H915" t="s">
        <v>290</v>
      </c>
      <c r="I915" s="582">
        <f>ROUND([4]!DvhKonsern($I$1,$A915)/1000,0)</f>
        <v>9</v>
      </c>
    </row>
    <row r="916" spans="1:9" x14ac:dyDescent="0.25">
      <c r="A916" s="580">
        <v>86810</v>
      </c>
      <c r="B916" s="580" t="s">
        <v>1647</v>
      </c>
      <c r="C916" s="580" t="b">
        <v>1</v>
      </c>
      <c r="E916" t="s">
        <v>1555</v>
      </c>
      <c r="H916" t="s">
        <v>290</v>
      </c>
      <c r="I916" s="582">
        <f>ROUND([4]!DvhKonsern($I$1,$A916)/1000,0)</f>
        <v>688</v>
      </c>
    </row>
    <row r="917" spans="1:9" ht="25" x14ac:dyDescent="0.25">
      <c r="A917" s="580">
        <v>86812</v>
      </c>
      <c r="B917" s="581" t="s">
        <v>1648</v>
      </c>
      <c r="C917" s="580" t="b">
        <v>1</v>
      </c>
      <c r="E917" t="s">
        <v>1496</v>
      </c>
      <c r="H917" t="s">
        <v>290</v>
      </c>
      <c r="I917" s="582">
        <f>ROUND([4]!DvhKonsern($I$1,$A917)/1000,0)</f>
        <v>0</v>
      </c>
    </row>
    <row r="918" spans="1:9" ht="25" x14ac:dyDescent="0.25">
      <c r="A918" s="580">
        <v>86813</v>
      </c>
      <c r="B918" s="581" t="s">
        <v>1649</v>
      </c>
      <c r="C918" s="580" t="b">
        <v>1</v>
      </c>
      <c r="E918" t="s">
        <v>1496</v>
      </c>
      <c r="H918" t="s">
        <v>290</v>
      </c>
      <c r="I918" s="582">
        <f>ROUND([4]!DvhKonsern($I$1,$A918)/1000,0)</f>
        <v>0</v>
      </c>
    </row>
    <row r="919" spans="1:9" x14ac:dyDescent="0.25">
      <c r="A919" s="580">
        <v>86820</v>
      </c>
      <c r="B919" s="580" t="s">
        <v>1650</v>
      </c>
      <c r="C919" s="580" t="b">
        <v>1</v>
      </c>
      <c r="E919" t="s">
        <v>1548</v>
      </c>
      <c r="H919" t="s">
        <v>290</v>
      </c>
      <c r="I919" s="582">
        <f>ROUND([4]!DvhKonsern($I$1,$A919)/1000,0)</f>
        <v>248</v>
      </c>
    </row>
    <row r="920" spans="1:9" ht="25" x14ac:dyDescent="0.25">
      <c r="A920" s="580">
        <v>86830</v>
      </c>
      <c r="B920" s="581" t="s">
        <v>1651</v>
      </c>
      <c r="C920" s="580" t="b">
        <v>1</v>
      </c>
      <c r="E920" t="s">
        <v>1482</v>
      </c>
      <c r="H920" t="s">
        <v>290</v>
      </c>
      <c r="I920" s="582">
        <f>ROUND([4]!DvhKonsern($I$1,$A920)/1000,0)</f>
        <v>0</v>
      </c>
    </row>
    <row r="921" spans="1:9" x14ac:dyDescent="0.25">
      <c r="A921" s="580">
        <v>86832</v>
      </c>
      <c r="B921" s="580" t="s">
        <v>1652</v>
      </c>
      <c r="C921" s="580" t="b">
        <v>1</v>
      </c>
      <c r="E921" t="s">
        <v>1482</v>
      </c>
      <c r="H921" t="s">
        <v>290</v>
      </c>
      <c r="I921" s="582">
        <f>ROUND([4]!DvhKonsern($I$1,$A921)/1000,0)</f>
        <v>53</v>
      </c>
    </row>
    <row r="922" spans="1:9" x14ac:dyDescent="0.25">
      <c r="A922" s="580">
        <v>86835</v>
      </c>
      <c r="B922" s="580" t="s">
        <v>1653</v>
      </c>
      <c r="C922" s="580" t="b">
        <v>1</v>
      </c>
      <c r="E922" t="s">
        <v>1555</v>
      </c>
      <c r="H922" t="s">
        <v>290</v>
      </c>
      <c r="I922" s="582">
        <f>ROUND([4]!DvhKonsern($I$1,$A922)/1000,0)</f>
        <v>46</v>
      </c>
    </row>
    <row r="923" spans="1:9" x14ac:dyDescent="0.25">
      <c r="A923" s="580">
        <v>86836</v>
      </c>
      <c r="B923" s="580" t="s">
        <v>1654</v>
      </c>
      <c r="C923" s="580" t="b">
        <v>1</v>
      </c>
      <c r="E923" t="s">
        <v>1496</v>
      </c>
      <c r="H923" t="s">
        <v>290</v>
      </c>
      <c r="I923" s="582">
        <f>ROUND([4]!DvhKonsern($I$1,$A923)/1000,0)</f>
        <v>0</v>
      </c>
    </row>
    <row r="924" spans="1:9" ht="25" x14ac:dyDescent="0.25">
      <c r="A924" s="580">
        <v>86849</v>
      </c>
      <c r="B924" s="581" t="s">
        <v>1655</v>
      </c>
      <c r="C924" s="580" t="b">
        <v>1</v>
      </c>
      <c r="E924" t="s">
        <v>1482</v>
      </c>
      <c r="H924" t="s">
        <v>290</v>
      </c>
      <c r="I924" s="582">
        <f>ROUND([4]!DvhKonsern($I$1,$A924)/1000,0)</f>
        <v>0</v>
      </c>
    </row>
    <row r="925" spans="1:9" x14ac:dyDescent="0.25">
      <c r="A925" s="580">
        <v>86850</v>
      </c>
      <c r="B925" s="580" t="s">
        <v>1656</v>
      </c>
      <c r="C925" s="580" t="b">
        <v>1</v>
      </c>
      <c r="E925" t="s">
        <v>1657</v>
      </c>
      <c r="H925" t="s">
        <v>290</v>
      </c>
      <c r="I925" s="582">
        <f>ROUND([4]!DvhKonsern($I$1,$A925)/1000,0)</f>
        <v>1</v>
      </c>
    </row>
    <row r="926" spans="1:9" ht="25" x14ac:dyDescent="0.25">
      <c r="A926" s="580">
        <v>86853</v>
      </c>
      <c r="B926" s="581" t="s">
        <v>1658</v>
      </c>
      <c r="C926" s="580" t="b">
        <v>1</v>
      </c>
      <c r="E926" t="s">
        <v>1482</v>
      </c>
      <c r="H926" t="s">
        <v>290</v>
      </c>
      <c r="I926" s="582">
        <f>ROUND([4]!DvhKonsern($I$1,$A926)/1000,0)</f>
        <v>0</v>
      </c>
    </row>
    <row r="927" spans="1:9" x14ac:dyDescent="0.25">
      <c r="A927" s="580">
        <v>86855</v>
      </c>
      <c r="B927" s="580" t="s">
        <v>1659</v>
      </c>
      <c r="C927" s="580" t="b">
        <v>1</v>
      </c>
      <c r="E927" t="s">
        <v>1482</v>
      </c>
      <c r="H927" t="s">
        <v>290</v>
      </c>
      <c r="I927" s="582">
        <f>ROUND([4]!DvhKonsern($I$1,$A927)/1000,0)</f>
        <v>0</v>
      </c>
    </row>
    <row r="928" spans="1:9" ht="25" x14ac:dyDescent="0.25">
      <c r="A928" s="580">
        <v>86858</v>
      </c>
      <c r="B928" s="581" t="s">
        <v>1660</v>
      </c>
      <c r="C928" s="580" t="b">
        <v>1</v>
      </c>
      <c r="E928" t="s">
        <v>1548</v>
      </c>
      <c r="H928" t="s">
        <v>290</v>
      </c>
      <c r="I928" s="582">
        <f>ROUND([4]!DvhKonsern($I$1,$A928)/1000,0)</f>
        <v>0</v>
      </c>
    </row>
    <row r="929" spans="1:9" x14ac:dyDescent="0.25">
      <c r="A929" s="580">
        <v>86859</v>
      </c>
      <c r="B929" s="580" t="s">
        <v>1661</v>
      </c>
      <c r="C929" s="580" t="b">
        <v>1</v>
      </c>
      <c r="E929" t="s">
        <v>1478</v>
      </c>
      <c r="H929" t="s">
        <v>290</v>
      </c>
      <c r="I929" s="582">
        <f>ROUND([4]!DvhKonsern($I$1,$A929)/1000,0)</f>
        <v>0</v>
      </c>
    </row>
    <row r="930" spans="1:9" x14ac:dyDescent="0.25">
      <c r="A930" s="580">
        <v>86860</v>
      </c>
      <c r="B930" s="580" t="s">
        <v>1662</v>
      </c>
      <c r="C930" s="580" t="b">
        <v>1</v>
      </c>
      <c r="E930" t="s">
        <v>1591</v>
      </c>
      <c r="H930" t="s">
        <v>290</v>
      </c>
      <c r="I930" s="582">
        <f>ROUND([4]!DvhKonsern($I$1,$A930)/1000,0)</f>
        <v>576</v>
      </c>
    </row>
    <row r="931" spans="1:9" ht="25" x14ac:dyDescent="0.25">
      <c r="A931" s="580">
        <v>86861</v>
      </c>
      <c r="B931" s="581" t="s">
        <v>1663</v>
      </c>
      <c r="C931" s="580" t="b">
        <v>1</v>
      </c>
      <c r="E931" t="s">
        <v>1478</v>
      </c>
      <c r="H931" t="s">
        <v>290</v>
      </c>
      <c r="I931" s="582">
        <f>ROUND([4]!DvhKonsern($I$1,$A931)/1000,0)</f>
        <v>0</v>
      </c>
    </row>
    <row r="932" spans="1:9" x14ac:dyDescent="0.25">
      <c r="A932" s="580">
        <v>86865</v>
      </c>
      <c r="B932" s="580" t="s">
        <v>1664</v>
      </c>
      <c r="C932" s="580" t="b">
        <v>1</v>
      </c>
      <c r="E932" t="s">
        <v>1482</v>
      </c>
      <c r="H932" t="s">
        <v>290</v>
      </c>
      <c r="I932" s="582">
        <f>ROUND([4]!DvhKonsern($I$1,$A932)/1000,0)</f>
        <v>0</v>
      </c>
    </row>
    <row r="933" spans="1:9" x14ac:dyDescent="0.25">
      <c r="A933" s="580">
        <v>86867</v>
      </c>
      <c r="B933" s="580" t="s">
        <v>1665</v>
      </c>
      <c r="C933" s="580" t="b">
        <v>1</v>
      </c>
      <c r="E933" t="s">
        <v>1482</v>
      </c>
      <c r="H933" t="s">
        <v>290</v>
      </c>
      <c r="I933" s="582">
        <f>ROUND([4]!DvhKonsern($I$1,$A933)/1000,0)</f>
        <v>0</v>
      </c>
    </row>
    <row r="934" spans="1:9" x14ac:dyDescent="0.25">
      <c r="A934" s="580">
        <v>86868</v>
      </c>
      <c r="B934" s="580" t="s">
        <v>1666</v>
      </c>
      <c r="C934" s="580" t="b">
        <v>1</v>
      </c>
      <c r="E934" t="s">
        <v>1482</v>
      </c>
      <c r="H934" t="s">
        <v>290</v>
      </c>
      <c r="I934" s="582">
        <f>ROUND([4]!DvhKonsern($I$1,$A934)/1000,0)</f>
        <v>0</v>
      </c>
    </row>
    <row r="935" spans="1:9" x14ac:dyDescent="0.25">
      <c r="A935" s="580">
        <v>86899</v>
      </c>
      <c r="B935" s="580" t="s">
        <v>1667</v>
      </c>
      <c r="C935" s="580" t="b">
        <v>1</v>
      </c>
      <c r="E935" t="s">
        <v>1668</v>
      </c>
      <c r="H935" t="s">
        <v>290</v>
      </c>
      <c r="I935" s="582">
        <f>ROUND([4]!DvhKonsern($I$1,$A935)/1000,0)</f>
        <v>0</v>
      </c>
    </row>
    <row r="936" spans="1:9" x14ac:dyDescent="0.25">
      <c r="A936" s="580">
        <v>86900</v>
      </c>
      <c r="B936" s="580" t="s">
        <v>1669</v>
      </c>
      <c r="C936" s="580" t="b">
        <v>1</v>
      </c>
      <c r="E936" t="s">
        <v>1482</v>
      </c>
      <c r="H936" t="s">
        <v>290</v>
      </c>
      <c r="I936" s="582">
        <f>ROUND([4]!DvhKonsern($I$1,$A936)/1000,0)</f>
        <v>55</v>
      </c>
    </row>
    <row r="937" spans="1:9" x14ac:dyDescent="0.25">
      <c r="A937" s="580">
        <v>86909</v>
      </c>
      <c r="B937" s="580" t="s">
        <v>1670</v>
      </c>
      <c r="C937" s="580" t="b">
        <v>1</v>
      </c>
      <c r="E937" t="s">
        <v>1482</v>
      </c>
      <c r="H937" t="s">
        <v>290</v>
      </c>
      <c r="I937" s="582">
        <f>ROUND([4]!DvhKonsern($I$1,$A937)/1000,0)</f>
        <v>0</v>
      </c>
    </row>
    <row r="938" spans="1:9" x14ac:dyDescent="0.25">
      <c r="A938" s="580">
        <v>86910</v>
      </c>
      <c r="B938" s="580" t="s">
        <v>1671</v>
      </c>
      <c r="C938" s="580" t="b">
        <v>1</v>
      </c>
      <c r="E938" t="s">
        <v>1482</v>
      </c>
      <c r="H938" t="s">
        <v>290</v>
      </c>
      <c r="I938" s="582">
        <f>ROUND([4]!DvhKonsern($I$1,$A938)/1000,0)</f>
        <v>812</v>
      </c>
    </row>
    <row r="939" spans="1:9" ht="25" x14ac:dyDescent="0.25">
      <c r="A939" s="580">
        <v>86911</v>
      </c>
      <c r="B939" s="581" t="s">
        <v>1672</v>
      </c>
      <c r="C939" s="580" t="b">
        <v>1</v>
      </c>
      <c r="E939" t="s">
        <v>1493</v>
      </c>
      <c r="H939" t="s">
        <v>290</v>
      </c>
      <c r="I939" s="582">
        <f>ROUND([4]!DvhKonsern($I$1,$A939)/1000,0)</f>
        <v>0</v>
      </c>
    </row>
    <row r="940" spans="1:9" x14ac:dyDescent="0.25">
      <c r="A940" s="580">
        <v>86921</v>
      </c>
      <c r="B940" s="580" t="s">
        <v>1673</v>
      </c>
      <c r="C940" s="580" t="b">
        <v>1</v>
      </c>
      <c r="E940" t="s">
        <v>1505</v>
      </c>
      <c r="F940" t="s">
        <v>1179</v>
      </c>
      <c r="H940" t="s">
        <v>290</v>
      </c>
      <c r="I940" s="582">
        <f>ROUND([4]!DvhKonsern($I$1,$A940)/1000,0)</f>
        <v>13</v>
      </c>
    </row>
    <row r="941" spans="1:9" x14ac:dyDescent="0.25">
      <c r="A941" s="580">
        <v>86924</v>
      </c>
      <c r="B941" s="580" t="s">
        <v>1674</v>
      </c>
      <c r="C941" s="580" t="b">
        <v>1</v>
      </c>
      <c r="E941" t="s">
        <v>1505</v>
      </c>
      <c r="F941" t="s">
        <v>1179</v>
      </c>
      <c r="H941" t="s">
        <v>290</v>
      </c>
      <c r="I941" s="582">
        <f>ROUND([4]!DvhKonsern($I$1,$A941)/1000,0)</f>
        <v>-2</v>
      </c>
    </row>
    <row r="942" spans="1:9" x14ac:dyDescent="0.25">
      <c r="A942" s="580">
        <v>87010</v>
      </c>
      <c r="B942" s="580" t="s">
        <v>1675</v>
      </c>
      <c r="C942" s="580" t="b">
        <v>1</v>
      </c>
      <c r="E942" t="s">
        <v>1478</v>
      </c>
      <c r="H942" t="s">
        <v>290</v>
      </c>
      <c r="I942" s="582">
        <f>ROUND([4]!DvhKonsern($I$1,$A942)/1000,0)</f>
        <v>718</v>
      </c>
    </row>
    <row r="943" spans="1:9" x14ac:dyDescent="0.25">
      <c r="A943" s="580">
        <v>87060</v>
      </c>
      <c r="B943" s="580" t="s">
        <v>1676</v>
      </c>
      <c r="C943" s="580" t="b">
        <v>1</v>
      </c>
      <c r="E943" t="s">
        <v>1478</v>
      </c>
      <c r="H943" t="s">
        <v>290</v>
      </c>
      <c r="I943" s="582">
        <f>ROUND([4]!DvhKonsern($I$1,$A943)/1000,0)</f>
        <v>1662</v>
      </c>
    </row>
    <row r="944" spans="1:9" x14ac:dyDescent="0.25">
      <c r="A944" s="580">
        <v>87110</v>
      </c>
      <c r="B944" s="580" t="s">
        <v>1677</v>
      </c>
      <c r="C944" s="580" t="b">
        <v>1</v>
      </c>
      <c r="E944" t="s">
        <v>1478</v>
      </c>
      <c r="H944" t="s">
        <v>290</v>
      </c>
      <c r="I944" s="582">
        <f>ROUND([4]!DvhKonsern($I$1,$A944)/1000,0)</f>
        <v>-200</v>
      </c>
    </row>
    <row r="945" spans="1:9" x14ac:dyDescent="0.25">
      <c r="A945" s="580">
        <v>87120</v>
      </c>
      <c r="B945" s="580" t="s">
        <v>1678</v>
      </c>
      <c r="C945" s="580" t="b">
        <v>1</v>
      </c>
      <c r="E945" t="s">
        <v>1478</v>
      </c>
      <c r="H945" t="s">
        <v>290</v>
      </c>
      <c r="I945" s="582">
        <f>ROUND([4]!DvhKonsern($I$1,$A945)/1000,0)</f>
        <v>2946</v>
      </c>
    </row>
    <row r="946" spans="1:9" x14ac:dyDescent="0.25">
      <c r="A946" s="580">
        <v>87121</v>
      </c>
      <c r="B946" s="580" t="s">
        <v>1679</v>
      </c>
      <c r="C946" s="580" t="b">
        <v>1</v>
      </c>
      <c r="E946" t="s">
        <v>1478</v>
      </c>
      <c r="H946" t="s">
        <v>290</v>
      </c>
      <c r="I946" s="582">
        <f>ROUND([4]!DvhKonsern($I$1,$A946)/1000,0)</f>
        <v>0</v>
      </c>
    </row>
    <row r="947" spans="1:9" x14ac:dyDescent="0.25">
      <c r="A947" s="580">
        <v>87150</v>
      </c>
      <c r="B947" s="580" t="s">
        <v>1680</v>
      </c>
      <c r="C947" s="580" t="b">
        <v>1</v>
      </c>
      <c r="E947" t="s">
        <v>1478</v>
      </c>
      <c r="H947" t="s">
        <v>290</v>
      </c>
      <c r="I947" s="582">
        <f>ROUND([4]!DvhKonsern($I$1,$A947)/1000,0)</f>
        <v>129</v>
      </c>
    </row>
    <row r="948" spans="1:9" x14ac:dyDescent="0.25">
      <c r="A948" s="580">
        <v>87200</v>
      </c>
      <c r="B948" s="580" t="s">
        <v>1681</v>
      </c>
      <c r="C948" s="580" t="b">
        <v>1</v>
      </c>
      <c r="E948" t="s">
        <v>1493</v>
      </c>
      <c r="H948" t="s">
        <v>290</v>
      </c>
      <c r="I948" s="582">
        <f>ROUND([4]!DvhKonsern($I$1,$A948)/1000,0)</f>
        <v>8422</v>
      </c>
    </row>
    <row r="949" spans="1:9" x14ac:dyDescent="0.25">
      <c r="A949" s="580">
        <v>87210</v>
      </c>
      <c r="B949" s="580" t="s">
        <v>1682</v>
      </c>
      <c r="C949" s="580" t="b">
        <v>1</v>
      </c>
      <c r="E949" t="s">
        <v>1683</v>
      </c>
      <c r="F949" t="s">
        <v>1118</v>
      </c>
      <c r="H949" t="s">
        <v>290</v>
      </c>
      <c r="I949" s="582">
        <f>ROUND([4]!DvhKonsern($I$1,$A949)/1000,0)</f>
        <v>9477</v>
      </c>
    </row>
    <row r="950" spans="1:9" ht="25" x14ac:dyDescent="0.25">
      <c r="A950" s="580">
        <v>87230</v>
      </c>
      <c r="B950" s="581" t="s">
        <v>1684</v>
      </c>
      <c r="C950" s="580" t="b">
        <v>1</v>
      </c>
      <c r="E950" t="s">
        <v>1493</v>
      </c>
      <c r="H950" t="s">
        <v>290</v>
      </c>
      <c r="I950" s="582">
        <f>ROUND([4]!DvhKonsern($I$1,$A950)/1000,0)</f>
        <v>0</v>
      </c>
    </row>
    <row r="951" spans="1:9" x14ac:dyDescent="0.25">
      <c r="A951" s="580">
        <v>87240</v>
      </c>
      <c r="B951" s="580" t="s">
        <v>1685</v>
      </c>
      <c r="C951" s="580" t="b">
        <v>1</v>
      </c>
      <c r="E951" t="s">
        <v>1482</v>
      </c>
      <c r="H951" t="s">
        <v>290</v>
      </c>
      <c r="I951" s="582">
        <f>ROUND([4]!DvhKonsern($I$1,$A951)/1000,0)</f>
        <v>1734</v>
      </c>
    </row>
    <row r="952" spans="1:9" x14ac:dyDescent="0.25">
      <c r="A952" s="580">
        <v>87250</v>
      </c>
      <c r="B952" s="580" t="s">
        <v>1686</v>
      </c>
      <c r="C952" s="580" t="b">
        <v>1</v>
      </c>
      <c r="E952" t="s">
        <v>1482</v>
      </c>
      <c r="H952" t="s">
        <v>290</v>
      </c>
      <c r="I952" s="582">
        <f>ROUND([4]!DvhKonsern($I$1,$A952)/1000,0)</f>
        <v>200</v>
      </c>
    </row>
    <row r="953" spans="1:9" ht="25" x14ac:dyDescent="0.25">
      <c r="A953" s="580">
        <v>87280</v>
      </c>
      <c r="B953" s="581" t="s">
        <v>1687</v>
      </c>
      <c r="C953" s="580" t="b">
        <v>1</v>
      </c>
      <c r="E953" t="s">
        <v>1482</v>
      </c>
      <c r="H953" t="s">
        <v>290</v>
      </c>
      <c r="I953" s="582">
        <f>ROUND([4]!DvhKonsern($I$1,$A953)/1000,0)</f>
        <v>0</v>
      </c>
    </row>
    <row r="954" spans="1:9" ht="25" x14ac:dyDescent="0.25">
      <c r="A954" s="580">
        <v>87290</v>
      </c>
      <c r="B954" s="581" t="s">
        <v>1688</v>
      </c>
      <c r="C954" s="580" t="b">
        <v>1</v>
      </c>
      <c r="E954" t="s">
        <v>1482</v>
      </c>
      <c r="H954" t="s">
        <v>290</v>
      </c>
      <c r="I954" s="582">
        <f>ROUND([4]!DvhKonsern($I$1,$A954)/1000,0)</f>
        <v>0</v>
      </c>
    </row>
    <row r="955" spans="1:9" x14ac:dyDescent="0.25">
      <c r="A955" s="580">
        <v>87310</v>
      </c>
      <c r="B955" s="580" t="s">
        <v>1689</v>
      </c>
      <c r="C955" s="580" t="b">
        <v>1</v>
      </c>
      <c r="E955" t="s">
        <v>1690</v>
      </c>
      <c r="H955" t="s">
        <v>290</v>
      </c>
      <c r="I955" s="582">
        <f>ROUND([4]!DvhKonsern($I$1,$A955)/1000,0)</f>
        <v>2589</v>
      </c>
    </row>
    <row r="956" spans="1:9" x14ac:dyDescent="0.25">
      <c r="A956" s="580">
        <v>87410</v>
      </c>
      <c r="B956" s="580" t="s">
        <v>1691</v>
      </c>
      <c r="C956" s="580" t="b">
        <v>1</v>
      </c>
      <c r="E956" t="s">
        <v>1482</v>
      </c>
      <c r="H956" t="s">
        <v>290</v>
      </c>
      <c r="I956" s="582">
        <f>ROUND([4]!DvhKonsern($I$1,$A956)/1000,0)</f>
        <v>0</v>
      </c>
    </row>
    <row r="957" spans="1:9" x14ac:dyDescent="0.25">
      <c r="A957" s="580">
        <v>87420</v>
      </c>
      <c r="B957" s="580" t="s">
        <v>1692</v>
      </c>
      <c r="C957" s="580" t="b">
        <v>1</v>
      </c>
      <c r="E957" t="s">
        <v>1482</v>
      </c>
      <c r="H957" t="s">
        <v>290</v>
      </c>
      <c r="I957" s="582">
        <f>ROUND([4]!DvhKonsern($I$1,$A957)/1000,0)</f>
        <v>5</v>
      </c>
    </row>
    <row r="958" spans="1:9" x14ac:dyDescent="0.25">
      <c r="A958" s="580">
        <v>87460</v>
      </c>
      <c r="B958" s="580" t="s">
        <v>1693</v>
      </c>
      <c r="C958" s="580" t="b">
        <v>1</v>
      </c>
      <c r="E958" t="s">
        <v>1482</v>
      </c>
      <c r="H958" t="s">
        <v>290</v>
      </c>
      <c r="I958" s="582">
        <f>ROUND([4]!DvhKonsern($I$1,$A958)/1000,0)</f>
        <v>0</v>
      </c>
    </row>
    <row r="959" spans="1:9" x14ac:dyDescent="0.25">
      <c r="A959" s="580">
        <v>87620</v>
      </c>
      <c r="B959" s="580" t="s">
        <v>1694</v>
      </c>
      <c r="C959" s="580" t="b">
        <v>1</v>
      </c>
      <c r="E959" t="s">
        <v>1482</v>
      </c>
      <c r="H959" t="s">
        <v>290</v>
      </c>
      <c r="I959" s="582">
        <f>ROUND([4]!DvhKonsern($I$1,$A959)/1000,0)</f>
        <v>199</v>
      </c>
    </row>
    <row r="960" spans="1:9" x14ac:dyDescent="0.25">
      <c r="A960" s="580">
        <v>87690</v>
      </c>
      <c r="B960" s="580" t="s">
        <v>1695</v>
      </c>
      <c r="C960" s="580" t="b">
        <v>1</v>
      </c>
      <c r="E960" t="s">
        <v>1482</v>
      </c>
      <c r="H960" t="s">
        <v>290</v>
      </c>
      <c r="I960" s="582">
        <f>ROUND([4]!DvhKonsern($I$1,$A960)/1000,0)</f>
        <v>4</v>
      </c>
    </row>
    <row r="961" spans="1:9" x14ac:dyDescent="0.25">
      <c r="A961" s="580">
        <v>87691</v>
      </c>
      <c r="B961" s="580" t="s">
        <v>1696</v>
      </c>
      <c r="C961" s="580" t="b">
        <v>1</v>
      </c>
      <c r="E961" t="s">
        <v>1505</v>
      </c>
      <c r="F961" t="s">
        <v>1179</v>
      </c>
      <c r="H961" t="s">
        <v>290</v>
      </c>
      <c r="I961" s="582">
        <f>ROUND([4]!DvhKonsern($I$1,$A961)/1000,0)</f>
        <v>19</v>
      </c>
    </row>
    <row r="962" spans="1:9" x14ac:dyDescent="0.25">
      <c r="A962" s="580">
        <v>87692</v>
      </c>
      <c r="B962" s="580" t="s">
        <v>1697</v>
      </c>
      <c r="C962" s="580" t="b">
        <v>1</v>
      </c>
      <c r="E962" t="s">
        <v>1509</v>
      </c>
      <c r="F962" t="s">
        <v>1179</v>
      </c>
      <c r="H962" t="s">
        <v>290</v>
      </c>
      <c r="I962" s="582">
        <f>ROUND([4]!DvhKonsern($I$1,$A962)/1000,0)</f>
        <v>55</v>
      </c>
    </row>
    <row r="963" spans="1:9" ht="25" x14ac:dyDescent="0.25">
      <c r="A963" s="580">
        <v>88010</v>
      </c>
      <c r="B963" s="581" t="s">
        <v>1698</v>
      </c>
      <c r="C963" s="580" t="b">
        <v>1</v>
      </c>
      <c r="E963" t="s">
        <v>1496</v>
      </c>
      <c r="H963" t="s">
        <v>290</v>
      </c>
      <c r="I963" s="582">
        <f>ROUND([4]!DvhKonsern($I$1,$A963)/1000,0)</f>
        <v>0</v>
      </c>
    </row>
    <row r="964" spans="1:9" ht="25" x14ac:dyDescent="0.25">
      <c r="A964" s="580">
        <v>88011</v>
      </c>
      <c r="B964" s="581" t="s">
        <v>1699</v>
      </c>
      <c r="C964" s="580" t="b">
        <v>1</v>
      </c>
      <c r="E964" t="s">
        <v>1496</v>
      </c>
      <c r="H964" t="s">
        <v>290</v>
      </c>
      <c r="I964" s="582">
        <f>ROUND([4]!DvhKonsern($I$1,$A964)/1000,0)</f>
        <v>0</v>
      </c>
    </row>
    <row r="965" spans="1:9" ht="25" x14ac:dyDescent="0.25">
      <c r="A965" s="580">
        <v>88012</v>
      </c>
      <c r="B965" s="581" t="s">
        <v>1700</v>
      </c>
      <c r="C965" s="580" t="b">
        <v>1</v>
      </c>
      <c r="E965" t="s">
        <v>1496</v>
      </c>
      <c r="H965" t="s">
        <v>290</v>
      </c>
      <c r="I965" s="582">
        <f>ROUND([4]!DvhKonsern($I$1,$A965)/1000,0)</f>
        <v>0</v>
      </c>
    </row>
    <row r="966" spans="1:9" ht="25" x14ac:dyDescent="0.25">
      <c r="A966" s="580">
        <v>88021</v>
      </c>
      <c r="B966" s="581" t="s">
        <v>1701</v>
      </c>
      <c r="C966" s="580" t="b">
        <v>1</v>
      </c>
      <c r="E966" t="s">
        <v>1496</v>
      </c>
      <c r="H966" t="s">
        <v>290</v>
      </c>
      <c r="I966" s="582">
        <f>ROUND([4]!DvhKonsern($I$1,$A966)/1000,0)</f>
        <v>0</v>
      </c>
    </row>
    <row r="967" spans="1:9" ht="25" x14ac:dyDescent="0.25">
      <c r="A967" s="580">
        <v>88120</v>
      </c>
      <c r="B967" s="581" t="s">
        <v>1702</v>
      </c>
      <c r="C967" s="580" t="b">
        <v>1</v>
      </c>
      <c r="E967" t="s">
        <v>1482</v>
      </c>
      <c r="H967" t="s">
        <v>290</v>
      </c>
      <c r="I967" s="582">
        <f>ROUND([4]!DvhKonsern($I$1,$A967)/1000,0)</f>
        <v>0</v>
      </c>
    </row>
    <row r="968" spans="1:9" ht="25" x14ac:dyDescent="0.25">
      <c r="A968" s="580">
        <v>88210</v>
      </c>
      <c r="B968" s="581" t="s">
        <v>1703</v>
      </c>
      <c r="C968" s="580" t="b">
        <v>1</v>
      </c>
      <c r="E968" t="s">
        <v>1482</v>
      </c>
      <c r="H968" t="s">
        <v>290</v>
      </c>
      <c r="I968" s="582">
        <f>ROUND([4]!DvhKonsern($I$1,$A968)/1000,0)</f>
        <v>0</v>
      </c>
    </row>
    <row r="969" spans="1:9" ht="25" x14ac:dyDescent="0.25">
      <c r="A969" s="580">
        <v>88215</v>
      </c>
      <c r="B969" s="581" t="s">
        <v>1704</v>
      </c>
      <c r="C969" s="580" t="b">
        <v>1</v>
      </c>
      <c r="E969" t="s">
        <v>1482</v>
      </c>
      <c r="H969" t="s">
        <v>290</v>
      </c>
      <c r="I969" s="582">
        <f>ROUND([4]!DvhKonsern($I$1,$A969)/1000,0)</f>
        <v>0</v>
      </c>
    </row>
    <row r="970" spans="1:9" ht="25" x14ac:dyDescent="0.25">
      <c r="A970" s="580">
        <v>88216</v>
      </c>
      <c r="B970" s="581" t="s">
        <v>1705</v>
      </c>
      <c r="C970" s="580" t="b">
        <v>1</v>
      </c>
      <c r="E970" t="s">
        <v>1557</v>
      </c>
      <c r="H970" t="s">
        <v>290</v>
      </c>
      <c r="I970" s="582">
        <f>ROUND([4]!DvhKonsern($I$1,$A970)/1000,0)</f>
        <v>0</v>
      </c>
    </row>
    <row r="971" spans="1:9" ht="25" x14ac:dyDescent="0.25">
      <c r="A971" s="580">
        <v>88217</v>
      </c>
      <c r="B971" s="581" t="s">
        <v>1706</v>
      </c>
      <c r="C971" s="580" t="b">
        <v>1</v>
      </c>
      <c r="E971" t="s">
        <v>1548</v>
      </c>
      <c r="H971" t="s">
        <v>290</v>
      </c>
      <c r="I971" s="582">
        <f>ROUND([4]!DvhKonsern($I$1,$A971)/1000,0)</f>
        <v>0</v>
      </c>
    </row>
    <row r="972" spans="1:9" ht="25" x14ac:dyDescent="0.25">
      <c r="A972" s="580">
        <v>88218</v>
      </c>
      <c r="B972" s="581" t="s">
        <v>1707</v>
      </c>
      <c r="C972" s="580" t="b">
        <v>1</v>
      </c>
      <c r="E972" t="s">
        <v>1548</v>
      </c>
      <c r="H972" t="s">
        <v>290</v>
      </c>
      <c r="I972" s="582">
        <f>ROUND([4]!DvhKonsern($I$1,$A972)/1000,0)</f>
        <v>0</v>
      </c>
    </row>
    <row r="973" spans="1:9" ht="25" x14ac:dyDescent="0.25">
      <c r="A973" s="580">
        <v>88230</v>
      </c>
      <c r="B973" s="581" t="s">
        <v>1708</v>
      </c>
      <c r="C973" s="580" t="b">
        <v>1</v>
      </c>
      <c r="E973" t="s">
        <v>1657</v>
      </c>
      <c r="H973" t="s">
        <v>290</v>
      </c>
      <c r="I973" s="582">
        <f>ROUND([4]!DvhKonsern($I$1,$A973)/1000,0)</f>
        <v>0</v>
      </c>
    </row>
    <row r="974" spans="1:9" x14ac:dyDescent="0.25">
      <c r="A974" s="580">
        <v>88511</v>
      </c>
      <c r="B974" s="580" t="s">
        <v>1709</v>
      </c>
      <c r="C974" s="580" t="b">
        <v>1</v>
      </c>
      <c r="E974" t="s">
        <v>1710</v>
      </c>
      <c r="F974" t="s">
        <v>1118</v>
      </c>
      <c r="H974" t="s">
        <v>290</v>
      </c>
      <c r="I974" s="582">
        <f>ROUND([4]!DvhKonsern($I$1,$A974)/1000,0)</f>
        <v>1931</v>
      </c>
    </row>
    <row r="975" spans="1:9" x14ac:dyDescent="0.25">
      <c r="A975" s="580">
        <v>89000</v>
      </c>
      <c r="B975" s="580" t="s">
        <v>1711</v>
      </c>
      <c r="C975" s="580" t="b">
        <v>1</v>
      </c>
      <c r="E975" t="s">
        <v>1712</v>
      </c>
      <c r="H975" t="s">
        <v>290</v>
      </c>
      <c r="I975" s="582">
        <f>ROUND([4]!DvhKonsern($I$1,$A975)/1000,0)</f>
        <v>0</v>
      </c>
    </row>
    <row r="976" spans="1:9" x14ac:dyDescent="0.25">
      <c r="A976" s="580">
        <v>89010</v>
      </c>
      <c r="B976" s="580" t="s">
        <v>1713</v>
      </c>
      <c r="C976" s="580" t="b">
        <v>1</v>
      </c>
      <c r="E976" t="s">
        <v>1712</v>
      </c>
      <c r="H976" t="s">
        <v>290</v>
      </c>
      <c r="I976" s="582">
        <f>ROUND([4]!DvhKonsern($I$1,$A976)/1000,0)</f>
        <v>0</v>
      </c>
    </row>
    <row r="977" spans="1:9" x14ac:dyDescent="0.25">
      <c r="A977" s="580">
        <v>89100</v>
      </c>
      <c r="B977" s="580" t="s">
        <v>1714</v>
      </c>
      <c r="C977" s="580" t="b">
        <v>1</v>
      </c>
      <c r="E977" t="s">
        <v>1712</v>
      </c>
      <c r="H977" t="s">
        <v>290</v>
      </c>
      <c r="I977" s="582">
        <f>ROUND([4]!DvhKonsern($I$1,$A977)/1000,0)</f>
        <v>3203</v>
      </c>
    </row>
    <row r="978" spans="1:9" x14ac:dyDescent="0.25">
      <c r="A978" s="580">
        <v>89110</v>
      </c>
      <c r="B978" s="580" t="s">
        <v>1715</v>
      </c>
      <c r="C978" s="580" t="b">
        <v>1</v>
      </c>
      <c r="E978" t="s">
        <v>1712</v>
      </c>
      <c r="H978" t="s">
        <v>290</v>
      </c>
      <c r="I978" s="582">
        <f>ROUND([4]!DvhKonsern($I$1,$A978)/1000,0)</f>
        <v>1357</v>
      </c>
    </row>
    <row r="979" spans="1:9" x14ac:dyDescent="0.25">
      <c r="A979" s="580">
        <v>89120</v>
      </c>
      <c r="B979" s="580" t="s">
        <v>1716</v>
      </c>
      <c r="C979" s="580" t="b">
        <v>1</v>
      </c>
      <c r="E979" t="s">
        <v>1712</v>
      </c>
      <c r="H979" t="s">
        <v>290</v>
      </c>
      <c r="I979" s="582">
        <f>ROUND([4]!DvhKonsern($I$1,$A979)/1000,0)</f>
        <v>0</v>
      </c>
    </row>
    <row r="980" spans="1:9" x14ac:dyDescent="0.25">
      <c r="A980" s="580">
        <v>89130</v>
      </c>
      <c r="B980" s="580" t="s">
        <v>1717</v>
      </c>
      <c r="C980" s="580" t="b">
        <v>1</v>
      </c>
      <c r="E980" t="s">
        <v>1712</v>
      </c>
      <c r="H980" t="s">
        <v>290</v>
      </c>
      <c r="I980" s="582">
        <f>ROUND([4]!DvhKonsern($I$1,$A980)/1000,0)</f>
        <v>219</v>
      </c>
    </row>
    <row r="981" spans="1:9" ht="25" x14ac:dyDescent="0.25">
      <c r="A981" s="580">
        <v>89131</v>
      </c>
      <c r="B981" s="581" t="s">
        <v>1718</v>
      </c>
      <c r="C981" s="580" t="b">
        <v>1</v>
      </c>
      <c r="E981" t="s">
        <v>1712</v>
      </c>
      <c r="H981" t="s">
        <v>290</v>
      </c>
      <c r="I981" s="582">
        <f>ROUND([4]!DvhKonsern($I$1,$A981)/1000,0)</f>
        <v>0</v>
      </c>
    </row>
    <row r="982" spans="1:9" x14ac:dyDescent="0.25">
      <c r="A982" s="580">
        <v>89132</v>
      </c>
      <c r="B982" s="580" t="s">
        <v>1719</v>
      </c>
      <c r="C982" s="580" t="b">
        <v>1</v>
      </c>
      <c r="E982" t="s">
        <v>1712</v>
      </c>
      <c r="H982" t="s">
        <v>290</v>
      </c>
      <c r="I982" s="582">
        <f>ROUND([4]!DvhKonsern($I$1,$A982)/1000,0)</f>
        <v>0</v>
      </c>
    </row>
    <row r="983" spans="1:9" x14ac:dyDescent="0.25">
      <c r="A983" s="580">
        <v>89134</v>
      </c>
      <c r="B983" s="580" t="s">
        <v>1720</v>
      </c>
      <c r="C983" s="580" t="b">
        <v>1</v>
      </c>
      <c r="E983" t="s">
        <v>1712</v>
      </c>
      <c r="H983" t="s">
        <v>290</v>
      </c>
      <c r="I983" s="582">
        <f>ROUND([4]!DvhKonsern($I$1,$A983)/1000,0)</f>
        <v>0</v>
      </c>
    </row>
    <row r="984" spans="1:9" x14ac:dyDescent="0.25">
      <c r="A984" s="580">
        <v>89136</v>
      </c>
      <c r="B984" s="580" t="s">
        <v>1721</v>
      </c>
      <c r="C984" s="580" t="b">
        <v>1</v>
      </c>
      <c r="E984" t="s">
        <v>1712</v>
      </c>
      <c r="H984" t="s">
        <v>290</v>
      </c>
      <c r="I984" s="582">
        <f>ROUND([4]!DvhKonsern($I$1,$A984)/1000,0)</f>
        <v>0</v>
      </c>
    </row>
    <row r="985" spans="1:9" x14ac:dyDescent="0.25">
      <c r="A985" s="580">
        <v>89150</v>
      </c>
      <c r="B985" s="580" t="s">
        <v>1722</v>
      </c>
      <c r="C985" s="580" t="b">
        <v>1</v>
      </c>
      <c r="E985" t="s">
        <v>1712</v>
      </c>
      <c r="H985" t="s">
        <v>290</v>
      </c>
      <c r="I985" s="582">
        <f>ROUND([4]!DvhKonsern($I$1,$A985)/1000,0)</f>
        <v>0</v>
      </c>
    </row>
    <row r="986" spans="1:9" x14ac:dyDescent="0.25">
      <c r="A986" s="580">
        <v>89160</v>
      </c>
      <c r="B986" s="580" t="s">
        <v>1723</v>
      </c>
      <c r="C986" s="580" t="b">
        <v>1</v>
      </c>
      <c r="E986" t="s">
        <v>1712</v>
      </c>
      <c r="H986" t="s">
        <v>290</v>
      </c>
      <c r="I986" s="582">
        <f>ROUND([4]!DvhKonsern($I$1,$A986)/1000,0)</f>
        <v>0</v>
      </c>
    </row>
    <row r="987" spans="1:9" x14ac:dyDescent="0.25">
      <c r="A987" s="580">
        <v>89170</v>
      </c>
      <c r="B987" s="580" t="s">
        <v>1724</v>
      </c>
      <c r="C987" s="580" t="b">
        <v>1</v>
      </c>
      <c r="E987" t="s">
        <v>1712</v>
      </c>
      <c r="H987" t="s">
        <v>290</v>
      </c>
      <c r="I987" s="582">
        <f>ROUND([4]!DvhKonsern($I$1,$A987)/1000,0)</f>
        <v>0</v>
      </c>
    </row>
    <row r="988" spans="1:9" x14ac:dyDescent="0.25">
      <c r="A988" s="580">
        <v>89177</v>
      </c>
      <c r="B988" s="580" t="s">
        <v>1725</v>
      </c>
      <c r="C988" s="580" t="b">
        <v>1</v>
      </c>
      <c r="E988" t="s">
        <v>1726</v>
      </c>
      <c r="H988" t="s">
        <v>290</v>
      </c>
      <c r="I988" s="582">
        <f>ROUND([4]!DvhKonsern($I$1,$A988)/1000,0)</f>
        <v>0</v>
      </c>
    </row>
    <row r="989" spans="1:9" x14ac:dyDescent="0.25">
      <c r="A989" s="580">
        <v>89190</v>
      </c>
      <c r="B989" s="580" t="s">
        <v>1727</v>
      </c>
      <c r="C989" s="580" t="b">
        <v>1</v>
      </c>
      <c r="E989" t="s">
        <v>1726</v>
      </c>
      <c r="H989" t="s">
        <v>290</v>
      </c>
      <c r="I989" s="582">
        <f>ROUND([4]!DvhKonsern($I$1,$A989)/1000,0)</f>
        <v>0</v>
      </c>
    </row>
    <row r="990" spans="1:9" x14ac:dyDescent="0.25">
      <c r="A990" s="580">
        <v>89200</v>
      </c>
      <c r="B990" s="580" t="s">
        <v>1728</v>
      </c>
      <c r="C990" s="580" t="b">
        <v>1</v>
      </c>
      <c r="E990" t="s">
        <v>1712</v>
      </c>
      <c r="H990" t="s">
        <v>290</v>
      </c>
      <c r="I990" s="582">
        <f>ROUND([4]!DvhKonsern($I$1,$A990)/1000,0)</f>
        <v>0</v>
      </c>
    </row>
    <row r="991" spans="1:9" x14ac:dyDescent="0.25">
      <c r="A991" s="580">
        <v>89300</v>
      </c>
      <c r="B991" s="580" t="s">
        <v>1729</v>
      </c>
      <c r="C991" s="580" t="b">
        <v>1</v>
      </c>
      <c r="E991" t="s">
        <v>1726</v>
      </c>
      <c r="H991" t="s">
        <v>290</v>
      </c>
      <c r="I991" s="582">
        <f>ROUND([4]!DvhKonsern($I$1,$A991)/1000,0)</f>
        <v>330</v>
      </c>
    </row>
    <row r="992" spans="1:9" x14ac:dyDescent="0.25">
      <c r="A992" s="580">
        <v>89400</v>
      </c>
      <c r="B992" s="580" t="s">
        <v>1730</v>
      </c>
      <c r="C992" s="580" t="b">
        <v>1</v>
      </c>
      <c r="E992" t="s">
        <v>1726</v>
      </c>
      <c r="H992" t="s">
        <v>290</v>
      </c>
      <c r="I992" s="582">
        <f>ROUND([4]!DvhKonsern($I$1,$A992)/1000,0)</f>
        <v>2312</v>
      </c>
    </row>
    <row r="993" spans="1:9" x14ac:dyDescent="0.25">
      <c r="A993" s="580">
        <v>89500</v>
      </c>
      <c r="B993" s="580" t="s">
        <v>1731</v>
      </c>
      <c r="C993" s="580" t="b">
        <v>1</v>
      </c>
      <c r="E993" t="s">
        <v>1712</v>
      </c>
      <c r="H993" t="s">
        <v>290</v>
      </c>
      <c r="I993" s="582">
        <f>ROUND([4]!DvhKonsern($I$1,$A993)/1000,0)</f>
        <v>401</v>
      </c>
    </row>
    <row r="994" spans="1:9" x14ac:dyDescent="0.25">
      <c r="A994" s="580">
        <v>89511</v>
      </c>
      <c r="B994" s="580" t="s">
        <v>1732</v>
      </c>
      <c r="C994" s="580" t="b">
        <v>1</v>
      </c>
      <c r="E994" t="s">
        <v>1733</v>
      </c>
      <c r="H994" t="s">
        <v>290</v>
      </c>
      <c r="I994" s="582">
        <f>ROUND([4]!DvhKonsern($I$1,$A994)/1000,0)</f>
        <v>13815</v>
      </c>
    </row>
    <row r="995" spans="1:9" x14ac:dyDescent="0.25">
      <c r="A995" s="580">
        <v>89600</v>
      </c>
      <c r="B995" s="580" t="s">
        <v>1734</v>
      </c>
      <c r="C995" s="580" t="b">
        <v>1</v>
      </c>
      <c r="E995" t="s">
        <v>1726</v>
      </c>
      <c r="H995" t="s">
        <v>290</v>
      </c>
      <c r="I995" s="582">
        <f>ROUND([4]!DvhKonsern($I$1,$A995)/1000,0)</f>
        <v>0</v>
      </c>
    </row>
    <row r="996" spans="1:9" x14ac:dyDescent="0.25">
      <c r="A996" s="580">
        <v>89601</v>
      </c>
      <c r="B996" s="580" t="s">
        <v>1735</v>
      </c>
      <c r="C996" s="580" t="b">
        <v>1</v>
      </c>
      <c r="E996" t="s">
        <v>1726</v>
      </c>
      <c r="H996" t="s">
        <v>290</v>
      </c>
      <c r="I996" s="582">
        <f>ROUND([4]!DvhKonsern($I$1,$A996)/1000,0)</f>
        <v>0</v>
      </c>
    </row>
    <row r="997" spans="1:9" x14ac:dyDescent="0.25">
      <c r="A997" s="580">
        <v>89610</v>
      </c>
      <c r="B997" s="580" t="s">
        <v>1736</v>
      </c>
      <c r="C997" s="580" t="b">
        <v>1</v>
      </c>
      <c r="E997" t="s">
        <v>1726</v>
      </c>
      <c r="H997" t="s">
        <v>290</v>
      </c>
      <c r="I997" s="582">
        <f>ROUND([4]!DvhKonsern($I$1,$A997)/1000,0)</f>
        <v>0</v>
      </c>
    </row>
    <row r="998" spans="1:9" x14ac:dyDescent="0.25">
      <c r="A998" s="580">
        <v>89620</v>
      </c>
      <c r="B998" s="580" t="s">
        <v>1737</v>
      </c>
      <c r="C998" s="580" t="b">
        <v>1</v>
      </c>
      <c r="E998" t="s">
        <v>1726</v>
      </c>
      <c r="H998" t="s">
        <v>290</v>
      </c>
      <c r="I998" s="582">
        <f>ROUND([4]!DvhKonsern($I$1,$A998)/1000,0)</f>
        <v>0</v>
      </c>
    </row>
    <row r="999" spans="1:9" x14ac:dyDescent="0.25">
      <c r="A999" s="580">
        <v>89700</v>
      </c>
      <c r="B999" s="580" t="s">
        <v>1738</v>
      </c>
      <c r="C999" s="580" t="b">
        <v>1</v>
      </c>
      <c r="E999" t="s">
        <v>1712</v>
      </c>
      <c r="H999" t="s">
        <v>290</v>
      </c>
      <c r="I999" s="582">
        <f>ROUND([4]!DvhKonsern($I$1,$A999)/1000,0)</f>
        <v>0</v>
      </c>
    </row>
    <row r="1000" spans="1:9" x14ac:dyDescent="0.25">
      <c r="A1000" s="580">
        <v>89783</v>
      </c>
      <c r="B1000" s="580" t="s">
        <v>1739</v>
      </c>
      <c r="C1000" s="580" t="b">
        <v>1</v>
      </c>
      <c r="E1000" t="s">
        <v>1726</v>
      </c>
      <c r="H1000" t="s">
        <v>290</v>
      </c>
      <c r="I1000" s="582">
        <f>ROUND([4]!DvhKonsern($I$1,$A1000)/1000,0)</f>
        <v>0</v>
      </c>
    </row>
    <row r="1001" spans="1:9" x14ac:dyDescent="0.25">
      <c r="A1001" s="580">
        <v>89784</v>
      </c>
      <c r="B1001" s="580" t="s">
        <v>1739</v>
      </c>
      <c r="C1001" s="580" t="b">
        <v>1</v>
      </c>
      <c r="E1001" t="s">
        <v>1726</v>
      </c>
      <c r="H1001" t="s">
        <v>290</v>
      </c>
      <c r="I1001" s="582">
        <f>ROUND([4]!DvhKonsern($I$1,$A1001)/1000,0)</f>
        <v>0</v>
      </c>
    </row>
    <row r="1002" spans="1:9" x14ac:dyDescent="0.25">
      <c r="A1002" s="580">
        <v>89785</v>
      </c>
      <c r="B1002" s="580" t="s">
        <v>1739</v>
      </c>
      <c r="C1002" s="580" t="b">
        <v>1</v>
      </c>
      <c r="E1002" t="s">
        <v>1726</v>
      </c>
      <c r="H1002" t="s">
        <v>290</v>
      </c>
      <c r="I1002" s="582">
        <f>ROUND([4]!DvhKonsern($I$1,$A1002)/1000,0)</f>
        <v>0</v>
      </c>
    </row>
    <row r="1003" spans="1:9" x14ac:dyDescent="0.25">
      <c r="A1003" s="580">
        <v>89786</v>
      </c>
      <c r="B1003" s="580" t="s">
        <v>1739</v>
      </c>
      <c r="C1003" s="580" t="b">
        <v>1</v>
      </c>
      <c r="E1003" t="s">
        <v>1726</v>
      </c>
      <c r="H1003" t="s">
        <v>290</v>
      </c>
      <c r="I1003" s="582">
        <f>ROUND([4]!DvhKonsern($I$1,$A1003)/1000,0)</f>
        <v>0</v>
      </c>
    </row>
    <row r="1004" spans="1:9" x14ac:dyDescent="0.25">
      <c r="A1004" s="580">
        <v>89787</v>
      </c>
      <c r="B1004" s="580" t="s">
        <v>1739</v>
      </c>
      <c r="C1004" s="580" t="b">
        <v>1</v>
      </c>
      <c r="E1004" t="s">
        <v>1726</v>
      </c>
      <c r="H1004" t="s">
        <v>290</v>
      </c>
      <c r="I1004" s="582">
        <f>ROUND([4]!DvhKonsern($I$1,$A1004)/1000,0)</f>
        <v>0</v>
      </c>
    </row>
    <row r="1005" spans="1:9" x14ac:dyDescent="0.25">
      <c r="A1005" s="580">
        <v>89800</v>
      </c>
      <c r="B1005" s="580" t="s">
        <v>1740</v>
      </c>
      <c r="C1005" s="580" t="b">
        <v>1</v>
      </c>
      <c r="E1005" t="s">
        <v>1741</v>
      </c>
      <c r="H1005" t="s">
        <v>290</v>
      </c>
      <c r="I1005" s="582">
        <f>ROUND([4]!DvhKonsern($I$1,$A1005)/1000,0)</f>
        <v>2287</v>
      </c>
    </row>
    <row r="1006" spans="1:9" x14ac:dyDescent="0.25">
      <c r="A1006" s="580">
        <v>89801</v>
      </c>
      <c r="B1006" s="580" t="s">
        <v>1742</v>
      </c>
      <c r="C1006" s="580" t="b">
        <v>1</v>
      </c>
      <c r="E1006" t="s">
        <v>1726</v>
      </c>
      <c r="H1006" t="s">
        <v>290</v>
      </c>
      <c r="I1006" s="582">
        <f>ROUND([4]!DvhKonsern($I$1,$A1006)/1000,0)</f>
        <v>0</v>
      </c>
    </row>
    <row r="1007" spans="1:9" x14ac:dyDescent="0.25">
      <c r="A1007" s="580">
        <v>89841</v>
      </c>
      <c r="B1007" s="580" t="s">
        <v>1743</v>
      </c>
      <c r="C1007" s="580" t="b">
        <v>1</v>
      </c>
      <c r="E1007" t="s">
        <v>1741</v>
      </c>
      <c r="H1007" t="s">
        <v>290</v>
      </c>
      <c r="I1007" s="582">
        <f>ROUND([4]!DvhKonsern($I$1,$A1007)/1000,0)</f>
        <v>0</v>
      </c>
    </row>
    <row r="1008" spans="1:9" x14ac:dyDescent="0.25">
      <c r="A1008" s="580">
        <v>89999</v>
      </c>
      <c r="B1008" s="580" t="s">
        <v>1744</v>
      </c>
      <c r="C1008" s="580" t="b">
        <v>1</v>
      </c>
      <c r="E1008" t="s">
        <v>1712</v>
      </c>
      <c r="H1008" t="s">
        <v>290</v>
      </c>
      <c r="I1008" s="582">
        <f>ROUND([4]!DvhKonsern($I$1,$A1008)/1000,0)</f>
        <v>0</v>
      </c>
    </row>
    <row r="1009" spans="1:9" x14ac:dyDescent="0.25">
      <c r="A1009" s="580">
        <v>90010</v>
      </c>
      <c r="B1009" s="580" t="s">
        <v>1745</v>
      </c>
      <c r="C1009" s="580" t="b">
        <v>1</v>
      </c>
      <c r="E1009" t="s">
        <v>1746</v>
      </c>
      <c r="H1009" t="s">
        <v>290</v>
      </c>
      <c r="I1009" s="582">
        <f>ROUND([4]!DvhKonsern($I$1,$A1009)/1000,0)</f>
        <v>86548</v>
      </c>
    </row>
    <row r="1010" spans="1:9" x14ac:dyDescent="0.25">
      <c r="A1010" s="580">
        <v>90210</v>
      </c>
      <c r="B1010" s="580" t="s">
        <v>994</v>
      </c>
      <c r="C1010" s="580" t="b">
        <v>1</v>
      </c>
      <c r="E1010" t="s">
        <v>1746</v>
      </c>
      <c r="H1010" t="s">
        <v>290</v>
      </c>
      <c r="I1010" s="582">
        <f>ROUND([4]!DvhKonsern($I$1,$A1010)/1000,0)</f>
        <v>-2340</v>
      </c>
    </row>
    <row r="1011" spans="1:9" x14ac:dyDescent="0.25">
      <c r="A1011" s="580">
        <v>9101</v>
      </c>
      <c r="B1011" s="580" t="s">
        <v>1747</v>
      </c>
      <c r="C1011" s="580" t="b">
        <v>1</v>
      </c>
      <c r="E1011" t="s">
        <v>1748</v>
      </c>
      <c r="H1011" t="s">
        <v>300</v>
      </c>
      <c r="I1011" s="582">
        <f>ROUND([4]!DvhKonsern($I$1,$A1011)/1000,0)</f>
        <v>0</v>
      </c>
    </row>
    <row r="1012" spans="1:9" x14ac:dyDescent="0.25">
      <c r="A1012" s="580">
        <v>9102</v>
      </c>
      <c r="B1012" s="580" t="s">
        <v>1749</v>
      </c>
      <c r="C1012" s="580" t="b">
        <v>1</v>
      </c>
      <c r="E1012" t="s">
        <v>1748</v>
      </c>
      <c r="H1012" t="s">
        <v>300</v>
      </c>
      <c r="I1012" s="582">
        <f>ROUND([4]!DvhKonsern($I$1,$A1012)/1000,0)</f>
        <v>0</v>
      </c>
    </row>
    <row r="1013" spans="1:9" x14ac:dyDescent="0.25">
      <c r="A1013" s="580">
        <v>9109</v>
      </c>
      <c r="B1013" s="580" t="s">
        <v>1750</v>
      </c>
      <c r="C1013" s="580" t="b">
        <v>1</v>
      </c>
      <c r="E1013" t="s">
        <v>1748</v>
      </c>
      <c r="H1013" t="s">
        <v>300</v>
      </c>
      <c r="I1013" s="582">
        <f>ROUND([4]!DvhKonsern($I$1,$A1013)/1000,0)</f>
        <v>0</v>
      </c>
    </row>
    <row r="1014" spans="1:9" x14ac:dyDescent="0.25">
      <c r="A1014" s="580">
        <v>93120</v>
      </c>
      <c r="B1014" s="580" t="s">
        <v>1751</v>
      </c>
      <c r="C1014" s="580" t="b">
        <v>1</v>
      </c>
      <c r="E1014" t="s">
        <v>1752</v>
      </c>
      <c r="H1014" t="s">
        <v>290</v>
      </c>
      <c r="I1014" s="582">
        <f>ROUND([4]!DvhKonsern($I$1,$A1014)/1000,0)</f>
        <v>0</v>
      </c>
    </row>
    <row r="1015" spans="1:9" x14ac:dyDescent="0.25">
      <c r="A1015" s="580">
        <v>93130</v>
      </c>
      <c r="B1015" s="580" t="s">
        <v>1753</v>
      </c>
      <c r="C1015" s="580" t="b">
        <v>1</v>
      </c>
      <c r="E1015" t="s">
        <v>1752</v>
      </c>
      <c r="H1015" t="s">
        <v>290</v>
      </c>
      <c r="I1015" s="582">
        <f>ROUND([4]!DvhKonsern($I$1,$A1015)/1000,0)</f>
        <v>0</v>
      </c>
    </row>
    <row r="1016" spans="1:9" x14ac:dyDescent="0.25">
      <c r="A1016" s="580">
        <v>93200</v>
      </c>
      <c r="B1016" s="580" t="s">
        <v>1754</v>
      </c>
      <c r="C1016" s="580" t="b">
        <v>1</v>
      </c>
      <c r="E1016" t="s">
        <v>1755</v>
      </c>
      <c r="H1016" t="s">
        <v>290</v>
      </c>
      <c r="I1016" s="582">
        <f>ROUND([4]!DvhKonsern($I$1,$A1016)/1000,0)</f>
        <v>-630</v>
      </c>
    </row>
    <row r="1017" spans="1:9" x14ac:dyDescent="0.25">
      <c r="A1017" s="580">
        <v>93205</v>
      </c>
      <c r="B1017" s="580" t="s">
        <v>1756</v>
      </c>
      <c r="C1017" s="580" t="b">
        <v>1</v>
      </c>
      <c r="E1017" t="s">
        <v>1752</v>
      </c>
      <c r="H1017" t="s">
        <v>290</v>
      </c>
      <c r="I1017" s="582">
        <f>ROUND([4]!DvhKonsern($I$1,$A1017)/1000,0)</f>
        <v>0</v>
      </c>
    </row>
    <row r="1018" spans="1:9" x14ac:dyDescent="0.25">
      <c r="A1018" s="580">
        <v>93290</v>
      </c>
      <c r="B1018" s="580" t="s">
        <v>1757</v>
      </c>
      <c r="C1018" s="580" t="b">
        <v>1</v>
      </c>
      <c r="E1018" t="s">
        <v>1752</v>
      </c>
      <c r="H1018" t="s">
        <v>290</v>
      </c>
      <c r="I1018" s="582">
        <f>ROUND([4]!DvhKonsern($I$1,$A1018)/1000,0)</f>
        <v>0</v>
      </c>
    </row>
    <row r="1019" spans="1:9" ht="25" x14ac:dyDescent="0.25">
      <c r="A1019" s="580">
        <v>94190</v>
      </c>
      <c r="B1019" s="581" t="s">
        <v>1758</v>
      </c>
      <c r="C1019" s="580" t="b">
        <v>1</v>
      </c>
      <c r="E1019" t="s">
        <v>1755</v>
      </c>
      <c r="H1019" t="s">
        <v>290</v>
      </c>
      <c r="I1019" s="582">
        <f>ROUND([4]!DvhKonsern($I$1,$A1019)/1000,0)</f>
        <v>0</v>
      </c>
    </row>
    <row r="1020" spans="1:9" x14ac:dyDescent="0.25">
      <c r="A1020" s="580">
        <v>94200</v>
      </c>
      <c r="B1020" s="580" t="s">
        <v>1759</v>
      </c>
      <c r="C1020" s="580" t="b">
        <v>1</v>
      </c>
      <c r="E1020" t="s">
        <v>1755</v>
      </c>
      <c r="H1020" t="s">
        <v>290</v>
      </c>
      <c r="I1020" s="582">
        <f>ROUND([4]!DvhKonsern($I$1,$A1020)/1000,0)</f>
        <v>2611</v>
      </c>
    </row>
    <row r="1021" spans="1:9" x14ac:dyDescent="0.25">
      <c r="A1021" s="580">
        <v>94210</v>
      </c>
      <c r="B1021" s="580" t="s">
        <v>1760</v>
      </c>
      <c r="C1021" s="580" t="b">
        <v>1</v>
      </c>
      <c r="E1021" t="s">
        <v>1752</v>
      </c>
      <c r="H1021" t="s">
        <v>290</v>
      </c>
      <c r="I1021" s="582">
        <f>ROUND([4]!DvhKonsern($I$1,$A1021)/1000,0)</f>
        <v>0</v>
      </c>
    </row>
    <row r="1022" spans="1:9" x14ac:dyDescent="0.25">
      <c r="A1022" s="580">
        <v>94290</v>
      </c>
      <c r="B1022" s="580" t="s">
        <v>1761</v>
      </c>
      <c r="C1022" s="580" t="b">
        <v>1</v>
      </c>
      <c r="E1022" t="s">
        <v>1755</v>
      </c>
      <c r="H1022" t="s">
        <v>290</v>
      </c>
      <c r="I1022" s="582">
        <f>ROUND([4]!DvhKonsern($I$1,$A1022)/1000,0)</f>
        <v>-721</v>
      </c>
    </row>
    <row r="1023" spans="1:9" x14ac:dyDescent="0.25">
      <c r="A1023" s="580">
        <v>94295</v>
      </c>
      <c r="B1023" s="580" t="s">
        <v>1762</v>
      </c>
      <c r="C1023" s="580" t="b">
        <v>1</v>
      </c>
      <c r="E1023" t="s">
        <v>1752</v>
      </c>
      <c r="H1023" t="s">
        <v>290</v>
      </c>
      <c r="I1023" s="582">
        <f>ROUND([4]!DvhKonsern($I$1,$A1023)/1000,0)</f>
        <v>0</v>
      </c>
    </row>
    <row r="1024" spans="1:9" x14ac:dyDescent="0.25">
      <c r="A1024" s="580">
        <v>94611</v>
      </c>
      <c r="B1024" s="580" t="s">
        <v>1763</v>
      </c>
      <c r="C1024" s="580" t="b">
        <v>1</v>
      </c>
      <c r="E1024" t="s">
        <v>1752</v>
      </c>
      <c r="H1024" t="s">
        <v>290</v>
      </c>
      <c r="I1024" s="582">
        <f>ROUND([4]!DvhKonsern($I$1,$A1024)/1000,0)</f>
        <v>0</v>
      </c>
    </row>
    <row r="1025" spans="1:9" x14ac:dyDescent="0.25">
      <c r="A1025" s="580">
        <v>95130</v>
      </c>
      <c r="B1025" s="580" t="s">
        <v>1764</v>
      </c>
      <c r="C1025" s="580" t="b">
        <v>1</v>
      </c>
      <c r="E1025" t="s">
        <v>1752</v>
      </c>
      <c r="H1025" t="s">
        <v>290</v>
      </c>
      <c r="I1025" s="582">
        <f>ROUND([4]!DvhKonsern($I$1,$A1025)/1000,0)</f>
        <v>0</v>
      </c>
    </row>
    <row r="1026" spans="1:9" x14ac:dyDescent="0.25">
      <c r="A1026" s="580">
        <v>95200</v>
      </c>
      <c r="B1026" s="580" t="s">
        <v>1765</v>
      </c>
      <c r="C1026" s="580" t="b">
        <v>1</v>
      </c>
      <c r="E1026" t="s">
        <v>1755</v>
      </c>
      <c r="H1026" t="s">
        <v>290</v>
      </c>
      <c r="I1026" s="582">
        <f>ROUND([4]!DvhKonsern($I$1,$A1026)/1000,0)</f>
        <v>1700</v>
      </c>
    </row>
    <row r="1027" spans="1:9" x14ac:dyDescent="0.25">
      <c r="A1027" s="580">
        <v>95205</v>
      </c>
      <c r="B1027" s="580" t="s">
        <v>1766</v>
      </c>
      <c r="C1027" s="580" t="b">
        <v>1</v>
      </c>
      <c r="E1027" t="s">
        <v>1752</v>
      </c>
      <c r="H1027" t="s">
        <v>290</v>
      </c>
      <c r="I1027" s="582">
        <f>ROUND([4]!DvhKonsern($I$1,$A1027)/1000,0)</f>
        <v>0</v>
      </c>
    </row>
    <row r="1028" spans="1:9" x14ac:dyDescent="0.25">
      <c r="A1028" s="580">
        <v>95209</v>
      </c>
      <c r="B1028" s="580" t="s">
        <v>1767</v>
      </c>
      <c r="C1028" s="580" t="b">
        <v>1</v>
      </c>
      <c r="E1028" t="s">
        <v>1755</v>
      </c>
      <c r="H1028" t="s">
        <v>290</v>
      </c>
      <c r="I1028" s="582">
        <f>ROUND([4]!DvhKonsern($I$1,$A1028)/1000,0)</f>
        <v>-539</v>
      </c>
    </row>
    <row r="1029" spans="1:9" x14ac:dyDescent="0.25">
      <c r="A1029" s="580">
        <v>95220</v>
      </c>
      <c r="B1029" s="580" t="s">
        <v>1768</v>
      </c>
      <c r="C1029" s="580" t="b">
        <v>1</v>
      </c>
      <c r="E1029" t="s">
        <v>1755</v>
      </c>
      <c r="H1029" t="s">
        <v>290</v>
      </c>
      <c r="I1029" s="582">
        <f>ROUND([4]!DvhKonsern($I$1,$A1029)/1000,0)</f>
        <v>-3481</v>
      </c>
    </row>
    <row r="1030" spans="1:9" x14ac:dyDescent="0.25">
      <c r="A1030" s="580">
        <v>95240</v>
      </c>
      <c r="B1030" s="580" t="s">
        <v>1769</v>
      </c>
      <c r="C1030" s="580" t="b">
        <v>1</v>
      </c>
      <c r="E1030" t="s">
        <v>1755</v>
      </c>
      <c r="H1030" t="s">
        <v>290</v>
      </c>
      <c r="I1030" s="582">
        <f>ROUND([4]!DvhKonsern($I$1,$A1030)/1000,0)</f>
        <v>-1727</v>
      </c>
    </row>
    <row r="1031" spans="1:9" x14ac:dyDescent="0.25">
      <c r="A1031" s="580">
        <v>95250</v>
      </c>
      <c r="B1031" s="580" t="s">
        <v>1770</v>
      </c>
      <c r="C1031" s="580" t="b">
        <v>1</v>
      </c>
      <c r="E1031" t="s">
        <v>1752</v>
      </c>
      <c r="H1031" t="s">
        <v>290</v>
      </c>
      <c r="I1031" s="582">
        <f>ROUND([4]!DvhKonsern($I$1,$A1031)/1000,0)</f>
        <v>0</v>
      </c>
    </row>
    <row r="1032" spans="1:9" x14ac:dyDescent="0.25">
      <c r="A1032" s="580">
        <v>95260</v>
      </c>
      <c r="B1032" s="580" t="s">
        <v>1771</v>
      </c>
      <c r="C1032" s="580" t="b">
        <v>1</v>
      </c>
      <c r="E1032" t="s">
        <v>1752</v>
      </c>
      <c r="H1032" t="s">
        <v>290</v>
      </c>
      <c r="I1032" s="582">
        <f>ROUND([4]!DvhKonsern($I$1,$A1032)/1000,0)</f>
        <v>0</v>
      </c>
    </row>
    <row r="1033" spans="1:9" x14ac:dyDescent="0.25">
      <c r="A1033" s="580">
        <v>95289</v>
      </c>
      <c r="B1033" s="580" t="s">
        <v>1772</v>
      </c>
      <c r="C1033" s="580" t="b">
        <v>1</v>
      </c>
      <c r="E1033" t="s">
        <v>1752</v>
      </c>
      <c r="H1033" t="s">
        <v>290</v>
      </c>
      <c r="I1033" s="582">
        <f>ROUND([4]!DvhKonsern($I$1,$A1033)/1000,0)</f>
        <v>0</v>
      </c>
    </row>
    <row r="1034" spans="1:9" x14ac:dyDescent="0.25">
      <c r="A1034" s="580">
        <v>95611</v>
      </c>
      <c r="B1034" s="580" t="s">
        <v>1773</v>
      </c>
      <c r="C1034" s="580" t="b">
        <v>1</v>
      </c>
      <c r="E1034" t="s">
        <v>1752</v>
      </c>
      <c r="H1034" t="s">
        <v>290</v>
      </c>
      <c r="I1034" s="582">
        <f>ROUND([4]!DvhKonsern($I$1,$A1034)/1000,0)</f>
        <v>0</v>
      </c>
    </row>
    <row r="1035" spans="1:9" x14ac:dyDescent="0.25">
      <c r="A1035" s="580">
        <v>95810</v>
      </c>
      <c r="B1035" s="580" t="s">
        <v>1774</v>
      </c>
      <c r="C1035" s="580" t="b">
        <v>1</v>
      </c>
      <c r="E1035" t="s">
        <v>1752</v>
      </c>
      <c r="H1035" t="s">
        <v>290</v>
      </c>
      <c r="I1035" s="582">
        <f>ROUND([4]!DvhKonsern($I$1,$A1035)/1000,0)</f>
        <v>0</v>
      </c>
    </row>
    <row r="1036" spans="1:9" x14ac:dyDescent="0.25">
      <c r="A1036" s="580">
        <v>95811</v>
      </c>
      <c r="B1036" s="580" t="s">
        <v>1775</v>
      </c>
      <c r="C1036" s="580" t="b">
        <v>1</v>
      </c>
      <c r="E1036" t="s">
        <v>1752</v>
      </c>
      <c r="H1036" t="s">
        <v>290</v>
      </c>
      <c r="I1036" s="582">
        <f>ROUND([4]!DvhKonsern($I$1,$A1036)/1000,0)</f>
        <v>0</v>
      </c>
    </row>
    <row r="1037" spans="1:9" x14ac:dyDescent="0.25">
      <c r="A1037" s="580">
        <v>95901</v>
      </c>
      <c r="B1037" s="580" t="s">
        <v>751</v>
      </c>
      <c r="C1037" s="580" t="b">
        <v>1</v>
      </c>
      <c r="E1037" t="s">
        <v>1776</v>
      </c>
      <c r="H1037" t="s">
        <v>290</v>
      </c>
      <c r="I1037" s="582">
        <f>ROUND([4]!DvhKonsern($I$1,$A1037)/1000,0)</f>
        <v>-1802</v>
      </c>
    </row>
    <row r="1038" spans="1:9" x14ac:dyDescent="0.25">
      <c r="A1038" s="580">
        <v>95906</v>
      </c>
      <c r="B1038" s="580" t="s">
        <v>753</v>
      </c>
      <c r="C1038" s="580" t="b">
        <v>1</v>
      </c>
      <c r="E1038" t="s">
        <v>1776</v>
      </c>
      <c r="H1038" t="s">
        <v>290</v>
      </c>
      <c r="I1038" s="582">
        <f>ROUND([4]!DvhKonsern($I$1,$A1038)/1000,0)</f>
        <v>-12</v>
      </c>
    </row>
    <row r="1039" spans="1:9" x14ac:dyDescent="0.25">
      <c r="A1039" s="580">
        <v>95907</v>
      </c>
      <c r="B1039" s="580" t="s">
        <v>754</v>
      </c>
      <c r="C1039" s="580" t="b">
        <v>1</v>
      </c>
      <c r="E1039" t="s">
        <v>1777</v>
      </c>
      <c r="F1039" t="s">
        <v>1778</v>
      </c>
      <c r="H1039" t="s">
        <v>290</v>
      </c>
      <c r="I1039" s="582">
        <f>ROUND([4]!DvhKonsern($I$1,$A1039)/1000,0)</f>
        <v>12</v>
      </c>
    </row>
    <row r="1040" spans="1:9" x14ac:dyDescent="0.25">
      <c r="A1040" s="580">
        <v>95908</v>
      </c>
      <c r="B1040" s="580" t="s">
        <v>1779</v>
      </c>
      <c r="C1040" s="580" t="b">
        <v>1</v>
      </c>
      <c r="E1040" t="s">
        <v>1777</v>
      </c>
      <c r="F1040" t="s">
        <v>1778</v>
      </c>
      <c r="H1040" t="s">
        <v>290</v>
      </c>
      <c r="I1040" s="582">
        <f>ROUND([4]!DvhKonsern($I$1,$A1040)/1000,0)</f>
        <v>-3</v>
      </c>
    </row>
    <row r="1041" spans="1:9" x14ac:dyDescent="0.25">
      <c r="A1041" s="580">
        <v>95911</v>
      </c>
      <c r="B1041" s="580" t="s">
        <v>755</v>
      </c>
      <c r="C1041" s="580" t="b">
        <v>1</v>
      </c>
      <c r="E1041" t="s">
        <v>1780</v>
      </c>
      <c r="H1041" t="s">
        <v>290</v>
      </c>
      <c r="I1041" s="582">
        <f>ROUND([4]!DvhKonsern($I$1,$A1041)/1000,0)</f>
        <v>-966</v>
      </c>
    </row>
    <row r="1042" spans="1:9" x14ac:dyDescent="0.25">
      <c r="A1042" s="580">
        <v>95916</v>
      </c>
      <c r="B1042" s="580" t="s">
        <v>756</v>
      </c>
      <c r="C1042" s="580" t="b">
        <v>1</v>
      </c>
      <c r="E1042" t="s">
        <v>1780</v>
      </c>
      <c r="H1042" t="s">
        <v>290</v>
      </c>
      <c r="I1042" s="582">
        <f>ROUND([4]!DvhKonsern($I$1,$A1042)/1000,0)</f>
        <v>-3643</v>
      </c>
    </row>
    <row r="1043" spans="1:9" x14ac:dyDescent="0.25">
      <c r="A1043" s="580">
        <v>95921</v>
      </c>
      <c r="B1043" s="580" t="s">
        <v>757</v>
      </c>
      <c r="C1043" s="580" t="b">
        <v>1</v>
      </c>
      <c r="E1043" t="s">
        <v>1752</v>
      </c>
      <c r="H1043" t="s">
        <v>290</v>
      </c>
      <c r="I1043" s="582">
        <f>ROUND([4]!DvhKonsern($I$1,$A1043)/1000,0)</f>
        <v>2841</v>
      </c>
    </row>
    <row r="1044" spans="1:9" x14ac:dyDescent="0.25">
      <c r="A1044" s="580">
        <v>95926</v>
      </c>
      <c r="B1044" s="580" t="s">
        <v>760</v>
      </c>
      <c r="C1044" s="580" t="b">
        <v>1</v>
      </c>
      <c r="E1044" t="s">
        <v>1752</v>
      </c>
      <c r="H1044" t="s">
        <v>290</v>
      </c>
      <c r="I1044" s="582">
        <f>ROUND([4]!DvhKonsern($I$1,$A1044)/1000,0)</f>
        <v>1259</v>
      </c>
    </row>
    <row r="1045" spans="1:9" x14ac:dyDescent="0.25">
      <c r="A1045" s="580">
        <v>95941</v>
      </c>
      <c r="B1045" s="580" t="s">
        <v>1781</v>
      </c>
      <c r="C1045" s="580" t="b">
        <v>1</v>
      </c>
      <c r="E1045" t="s">
        <v>1776</v>
      </c>
      <c r="H1045" t="s">
        <v>290</v>
      </c>
      <c r="I1045" s="582">
        <f>ROUND([4]!DvhKonsern($I$1,$A1045)/1000,0)</f>
        <v>-85</v>
      </c>
    </row>
    <row r="1046" spans="1:9" x14ac:dyDescent="0.25">
      <c r="A1046" s="580">
        <v>95942</v>
      </c>
      <c r="B1046" s="580" t="s">
        <v>1782</v>
      </c>
      <c r="C1046" s="580" t="b">
        <v>1</v>
      </c>
      <c r="E1046" t="s">
        <v>1780</v>
      </c>
      <c r="H1046" t="s">
        <v>290</v>
      </c>
      <c r="I1046" s="582">
        <f>ROUND([4]!DvhKonsern($I$1,$A1046)/1000,0)</f>
        <v>-81</v>
      </c>
    </row>
    <row r="1047" spans="1:9" x14ac:dyDescent="0.25">
      <c r="A1047" s="580">
        <v>95943</v>
      </c>
      <c r="B1047" s="580" t="s">
        <v>1783</v>
      </c>
      <c r="C1047" s="580" t="b">
        <v>1</v>
      </c>
      <c r="E1047" t="s">
        <v>1752</v>
      </c>
      <c r="H1047" t="s">
        <v>290</v>
      </c>
      <c r="I1047" s="582">
        <f>ROUND([4]!DvhKonsern($I$1,$A1047)/1000,0)</f>
        <v>290</v>
      </c>
    </row>
    <row r="1048" spans="1:9" x14ac:dyDescent="0.25">
      <c r="A1048" s="580">
        <v>95946</v>
      </c>
      <c r="B1048" s="580" t="s">
        <v>1784</v>
      </c>
      <c r="C1048" s="580" t="b">
        <v>1</v>
      </c>
      <c r="E1048" t="s">
        <v>1776</v>
      </c>
      <c r="H1048" t="s">
        <v>290</v>
      </c>
      <c r="I1048" s="582">
        <f>ROUND([4]!DvhKonsern($I$1,$A1048)/1000,0)</f>
        <v>6</v>
      </c>
    </row>
    <row r="1049" spans="1:9" x14ac:dyDescent="0.25">
      <c r="A1049" s="580">
        <v>95947</v>
      </c>
      <c r="B1049" s="580" t="s">
        <v>1785</v>
      </c>
      <c r="C1049" s="580" t="b">
        <v>1</v>
      </c>
      <c r="E1049" t="s">
        <v>1780</v>
      </c>
      <c r="H1049" t="s">
        <v>290</v>
      </c>
      <c r="I1049" s="582">
        <f>ROUND([4]!DvhKonsern($I$1,$A1049)/1000,0)</f>
        <v>-6</v>
      </c>
    </row>
    <row r="1050" spans="1:9" x14ac:dyDescent="0.25">
      <c r="A1050" s="580">
        <v>95948</v>
      </c>
      <c r="B1050" s="580" t="s">
        <v>1786</v>
      </c>
      <c r="C1050" s="580" t="b">
        <v>1</v>
      </c>
      <c r="E1050" t="s">
        <v>1752</v>
      </c>
      <c r="H1050" t="s">
        <v>290</v>
      </c>
      <c r="I1050" s="582">
        <f>ROUND([4]!DvhKonsern($I$1,$A1050)/1000,0)</f>
        <v>0</v>
      </c>
    </row>
    <row r="1051" spans="1:9" x14ac:dyDescent="0.25">
      <c r="A1051" s="580">
        <v>95951</v>
      </c>
      <c r="B1051" s="580" t="s">
        <v>1043</v>
      </c>
      <c r="C1051" s="580" t="b">
        <v>1</v>
      </c>
      <c r="E1051" t="s">
        <v>1776</v>
      </c>
      <c r="H1051" t="s">
        <v>290</v>
      </c>
      <c r="I1051" s="582">
        <f>ROUND([4]!DvhKonsern($I$1,$A1051)/1000,0)</f>
        <v>1331</v>
      </c>
    </row>
    <row r="1052" spans="1:9" x14ac:dyDescent="0.25">
      <c r="A1052" s="580">
        <v>95952</v>
      </c>
      <c r="B1052" s="580" t="s">
        <v>1787</v>
      </c>
      <c r="C1052" s="580" t="b">
        <v>1</v>
      </c>
      <c r="E1052" t="s">
        <v>1780</v>
      </c>
      <c r="H1052" t="s">
        <v>290</v>
      </c>
      <c r="I1052" s="582">
        <f>ROUND([4]!DvhKonsern($I$1,$A1052)/1000,0)</f>
        <v>-346</v>
      </c>
    </row>
    <row r="1053" spans="1:9" x14ac:dyDescent="0.25">
      <c r="A1053" s="580">
        <v>95953</v>
      </c>
      <c r="B1053" s="580" t="s">
        <v>1788</v>
      </c>
      <c r="C1053" s="580" t="b">
        <v>1</v>
      </c>
      <c r="E1053" t="s">
        <v>1752</v>
      </c>
      <c r="H1053" t="s">
        <v>290</v>
      </c>
      <c r="I1053" s="582">
        <f>ROUND([4]!DvhKonsern($I$1,$A1053)/1000,0)</f>
        <v>-58</v>
      </c>
    </row>
    <row r="1054" spans="1:9" x14ac:dyDescent="0.25">
      <c r="A1054" s="580">
        <v>95956</v>
      </c>
      <c r="B1054" s="580" t="s">
        <v>1044</v>
      </c>
      <c r="C1054" s="580" t="b">
        <v>1</v>
      </c>
      <c r="E1054" t="s">
        <v>1776</v>
      </c>
      <c r="H1054" t="s">
        <v>290</v>
      </c>
      <c r="I1054" s="582">
        <f>ROUND([4]!DvhKonsern($I$1,$A1054)/1000,0)</f>
        <v>7</v>
      </c>
    </row>
    <row r="1055" spans="1:9" x14ac:dyDescent="0.25">
      <c r="A1055" s="580">
        <v>95957</v>
      </c>
      <c r="B1055" s="580" t="s">
        <v>1789</v>
      </c>
      <c r="C1055" s="580" t="b">
        <v>1</v>
      </c>
      <c r="E1055" t="s">
        <v>1780</v>
      </c>
      <c r="H1055" t="s">
        <v>290</v>
      </c>
      <c r="I1055" s="582">
        <f>ROUND([4]!DvhKonsern($I$1,$A1055)/1000,0)</f>
        <v>35</v>
      </c>
    </row>
    <row r="1056" spans="1:9" x14ac:dyDescent="0.25">
      <c r="A1056" s="580">
        <v>95958</v>
      </c>
      <c r="B1056" s="580" t="s">
        <v>1790</v>
      </c>
      <c r="C1056" s="580" t="b">
        <v>1</v>
      </c>
      <c r="E1056" t="s">
        <v>1752</v>
      </c>
      <c r="H1056" t="s">
        <v>290</v>
      </c>
      <c r="I1056" s="582">
        <f>ROUND([4]!DvhKonsern($I$1,$A1056)/1000,0)</f>
        <v>7</v>
      </c>
    </row>
    <row r="1057" spans="1:9" x14ac:dyDescent="0.25">
      <c r="A1057" s="580">
        <v>95961</v>
      </c>
      <c r="B1057" s="580" t="s">
        <v>1791</v>
      </c>
      <c r="C1057" s="580" t="b">
        <v>1</v>
      </c>
      <c r="E1057" t="s">
        <v>1776</v>
      </c>
      <c r="H1057" t="s">
        <v>290</v>
      </c>
      <c r="I1057" s="582">
        <f>ROUND([4]!DvhKonsern($I$1,$A1057)/1000,0)</f>
        <v>134</v>
      </c>
    </row>
    <row r="1058" spans="1:9" x14ac:dyDescent="0.25">
      <c r="A1058" s="580">
        <v>95962</v>
      </c>
      <c r="B1058" s="580" t="s">
        <v>1792</v>
      </c>
      <c r="C1058" s="580" t="b">
        <v>1</v>
      </c>
      <c r="E1058" t="s">
        <v>1780</v>
      </c>
      <c r="H1058" t="s">
        <v>290</v>
      </c>
      <c r="I1058" s="582">
        <f>ROUND([4]!DvhKonsern($I$1,$A1058)/1000,0)</f>
        <v>0</v>
      </c>
    </row>
    <row r="1059" spans="1:9" x14ac:dyDescent="0.25">
      <c r="A1059" s="580">
        <v>95963</v>
      </c>
      <c r="B1059" s="580" t="s">
        <v>1793</v>
      </c>
      <c r="C1059" s="580" t="b">
        <v>1</v>
      </c>
      <c r="E1059" t="s">
        <v>1752</v>
      </c>
      <c r="H1059" t="s">
        <v>290</v>
      </c>
      <c r="I1059" s="582">
        <f>ROUND([4]!DvhKonsern($I$1,$A1059)/1000,0)</f>
        <v>0</v>
      </c>
    </row>
    <row r="1060" spans="1:9" x14ac:dyDescent="0.25">
      <c r="A1060" s="580">
        <v>95966</v>
      </c>
      <c r="B1060" s="580" t="s">
        <v>1794</v>
      </c>
      <c r="C1060" s="580" t="b">
        <v>1</v>
      </c>
      <c r="E1060" t="s">
        <v>1776</v>
      </c>
      <c r="H1060" t="s">
        <v>290</v>
      </c>
      <c r="I1060" s="582">
        <f>ROUND([4]!DvhKonsern($I$1,$A1060)/1000,0)</f>
        <v>660</v>
      </c>
    </row>
    <row r="1061" spans="1:9" x14ac:dyDescent="0.25">
      <c r="A1061" s="580">
        <v>95967</v>
      </c>
      <c r="B1061" s="580" t="s">
        <v>1795</v>
      </c>
      <c r="C1061" s="580" t="b">
        <v>1</v>
      </c>
      <c r="E1061" t="s">
        <v>1780</v>
      </c>
      <c r="H1061" t="s">
        <v>290</v>
      </c>
      <c r="I1061" s="582">
        <f>ROUND([4]!DvhKonsern($I$1,$A1061)/1000,0)</f>
        <v>0</v>
      </c>
    </row>
    <row r="1062" spans="1:9" x14ac:dyDescent="0.25">
      <c r="A1062" s="580">
        <v>95968</v>
      </c>
      <c r="B1062" s="580" t="s">
        <v>1796</v>
      </c>
      <c r="C1062" s="580" t="b">
        <v>1</v>
      </c>
      <c r="E1062" t="s">
        <v>1752</v>
      </c>
      <c r="H1062" t="s">
        <v>290</v>
      </c>
      <c r="I1062" s="582">
        <f>ROUND([4]!DvhKonsern($I$1,$A1062)/1000,0)</f>
        <v>0</v>
      </c>
    </row>
    <row r="1063" spans="1:9" x14ac:dyDescent="0.25">
      <c r="A1063" s="580">
        <v>97001</v>
      </c>
      <c r="B1063" s="580" t="s">
        <v>1797</v>
      </c>
      <c r="C1063" s="580" t="b">
        <v>1</v>
      </c>
      <c r="E1063" t="s">
        <v>1178</v>
      </c>
      <c r="F1063" t="s">
        <v>1179</v>
      </c>
      <c r="H1063" t="s">
        <v>290</v>
      </c>
      <c r="I1063" s="582">
        <f>ROUND([4]!DvhKonsern($I$1,$A1063)/1000,0)</f>
        <v>0</v>
      </c>
    </row>
    <row r="1064" spans="1:9" x14ac:dyDescent="0.25">
      <c r="A1064" s="580">
        <v>98510</v>
      </c>
      <c r="B1064" s="580" t="s">
        <v>1798</v>
      </c>
      <c r="C1064" s="580" t="b">
        <v>1</v>
      </c>
      <c r="E1064" t="s">
        <v>1178</v>
      </c>
      <c r="F1064" t="s">
        <v>1179</v>
      </c>
      <c r="H1064" t="s">
        <v>290</v>
      </c>
      <c r="I1064" s="582">
        <f>ROUND([4]!DvhKonsern($I$1,$A1064)/1000,0)</f>
        <v>0</v>
      </c>
    </row>
    <row r="1065" spans="1:9" x14ac:dyDescent="0.25">
      <c r="A1065" s="580">
        <v>98511</v>
      </c>
      <c r="B1065" s="580" t="s">
        <v>1799</v>
      </c>
      <c r="C1065" s="580" t="b">
        <v>1</v>
      </c>
      <c r="E1065" t="s">
        <v>1178</v>
      </c>
      <c r="F1065" t="s">
        <v>1179</v>
      </c>
      <c r="H1065" t="s">
        <v>290</v>
      </c>
      <c r="I1065" s="582">
        <f>ROUND([4]!DvhKonsern($I$1,$A1065)/1000,0)</f>
        <v>0</v>
      </c>
    </row>
    <row r="1066" spans="1:9" x14ac:dyDescent="0.25">
      <c r="A1066" s="580">
        <v>98520</v>
      </c>
      <c r="B1066" s="580" t="s">
        <v>1800</v>
      </c>
      <c r="C1066" s="580" t="b">
        <v>1</v>
      </c>
      <c r="E1066" t="s">
        <v>1178</v>
      </c>
      <c r="F1066" t="s">
        <v>1179</v>
      </c>
      <c r="H1066" t="s">
        <v>290</v>
      </c>
      <c r="I1066" s="582">
        <f>ROUND([4]!DvhKonsern($I$1,$A1066)/1000,0)</f>
        <v>0</v>
      </c>
    </row>
    <row r="1067" spans="1:9" x14ac:dyDescent="0.25">
      <c r="A1067" s="580">
        <v>98530</v>
      </c>
      <c r="B1067" s="580" t="s">
        <v>1801</v>
      </c>
      <c r="C1067" s="580" t="b">
        <v>1</v>
      </c>
      <c r="E1067" t="s">
        <v>1178</v>
      </c>
      <c r="F1067" t="s">
        <v>1179</v>
      </c>
      <c r="H1067" t="s">
        <v>290</v>
      </c>
      <c r="I1067" s="582">
        <f>ROUND([4]!DvhKonsern($I$1,$A1067)/1000,0)</f>
        <v>0</v>
      </c>
    </row>
    <row r="1068" spans="1:9" x14ac:dyDescent="0.25">
      <c r="A1068" s="580">
        <v>98710</v>
      </c>
      <c r="B1068" s="580" t="s">
        <v>1802</v>
      </c>
      <c r="C1068" s="580" t="b">
        <v>1</v>
      </c>
      <c r="E1068" t="s">
        <v>1548</v>
      </c>
      <c r="H1068" t="s">
        <v>290</v>
      </c>
      <c r="I1068" s="582">
        <f>ROUND([4]!DvhKonsern($I$1,$A1068)/1000,0)</f>
        <v>0</v>
      </c>
    </row>
    <row r="1069" spans="1:9" x14ac:dyDescent="0.25">
      <c r="A1069" s="580">
        <v>98999</v>
      </c>
      <c r="B1069" s="580" t="s">
        <v>994</v>
      </c>
      <c r="C1069" s="580" t="b">
        <v>1</v>
      </c>
      <c r="E1069" t="s">
        <v>1803</v>
      </c>
      <c r="H1069" t="s">
        <v>290</v>
      </c>
      <c r="I1069" s="582">
        <f>ROUND([4]!DvhKonsern($I$1,$A1069)/1000,0)</f>
        <v>0</v>
      </c>
    </row>
    <row r="1070" spans="1:9" x14ac:dyDescent="0.25">
      <c r="A1070" s="580">
        <v>99480</v>
      </c>
      <c r="B1070" s="580" t="s">
        <v>1804</v>
      </c>
      <c r="C1070" s="580" t="b">
        <v>1</v>
      </c>
      <c r="E1070" t="s">
        <v>1777</v>
      </c>
      <c r="H1070" t="s">
        <v>290</v>
      </c>
      <c r="I1070" s="582">
        <f>ROUND([4]!DvhKonsern($I$1,$A1070)/1000,0)</f>
        <v>6245</v>
      </c>
    </row>
    <row r="1071" spans="1:9" x14ac:dyDescent="0.25">
      <c r="A1071" s="580">
        <v>99481</v>
      </c>
      <c r="B1071" s="580" t="s">
        <v>1805</v>
      </c>
      <c r="C1071" s="580" t="b">
        <v>1</v>
      </c>
      <c r="E1071" t="s">
        <v>1777</v>
      </c>
      <c r="H1071" t="s">
        <v>290</v>
      </c>
      <c r="I1071" s="582">
        <f>ROUND([4]!DvhKonsern($I$1,$A1071)/1000,0)</f>
        <v>-1561</v>
      </c>
    </row>
    <row r="1072" spans="1:9" x14ac:dyDescent="0.25">
      <c r="A1072" s="580">
        <v>99495</v>
      </c>
      <c r="B1072" s="580" t="s">
        <v>1806</v>
      </c>
      <c r="C1072" s="580" t="b">
        <v>1</v>
      </c>
      <c r="E1072" t="s">
        <v>1777</v>
      </c>
      <c r="H1072" t="s">
        <v>290</v>
      </c>
      <c r="I1072" s="582">
        <f>ROUND([4]!DvhKonsern($I$1,$A1072)/1000,0)</f>
        <v>7246</v>
      </c>
    </row>
    <row r="1073" spans="1:9" x14ac:dyDescent="0.25">
      <c r="A1073" s="580">
        <v>99496</v>
      </c>
      <c r="B1073" s="580" t="s">
        <v>1807</v>
      </c>
      <c r="C1073" s="580" t="b">
        <v>1</v>
      </c>
      <c r="E1073" t="s">
        <v>1777</v>
      </c>
      <c r="H1073" t="s">
        <v>290</v>
      </c>
      <c r="I1073" s="582">
        <f>ROUND([4]!DvhKonsern($I$1,$A1073)/1000,0)</f>
        <v>-1812</v>
      </c>
    </row>
    <row r="1074" spans="1:9" x14ac:dyDescent="0.25">
      <c r="A1074" s="580">
        <v>99497</v>
      </c>
      <c r="B1074" s="580" t="s">
        <v>1808</v>
      </c>
      <c r="C1074" s="580" t="b">
        <v>1</v>
      </c>
      <c r="E1074" t="s">
        <v>1777</v>
      </c>
      <c r="H1074" t="s">
        <v>290</v>
      </c>
      <c r="I1074" s="582">
        <f>ROUND([4]!DvhKonsern($I$1,$A1074)/1000,0)</f>
        <v>0</v>
      </c>
    </row>
    <row r="1075" spans="1:9" x14ac:dyDescent="0.25">
      <c r="A1075" s="580">
        <v>99750</v>
      </c>
      <c r="B1075" s="580" t="s">
        <v>1809</v>
      </c>
      <c r="C1075" s="580" t="b">
        <v>1</v>
      </c>
      <c r="E1075" t="s">
        <v>1777</v>
      </c>
      <c r="H1075" t="s">
        <v>290</v>
      </c>
      <c r="I1075" s="582">
        <f>ROUND([4]!DvhKonsern($I$1,$A1075)/1000,0)</f>
        <v>11421</v>
      </c>
    </row>
    <row r="1076" spans="1:9" x14ac:dyDescent="0.25">
      <c r="A1076" s="580">
        <v>99800</v>
      </c>
      <c r="B1076" s="580" t="s">
        <v>1810</v>
      </c>
      <c r="C1076" s="580" t="b">
        <v>1</v>
      </c>
      <c r="E1076" t="s">
        <v>1777</v>
      </c>
      <c r="H1076" t="s">
        <v>290</v>
      </c>
      <c r="I1076" s="582">
        <f>ROUND([4]!DvhKonsern($I$1,$A1076)/1000,0)</f>
        <v>10128</v>
      </c>
    </row>
    <row r="1077" spans="1:9" x14ac:dyDescent="0.25">
      <c r="A1077" s="580">
        <v>99810</v>
      </c>
      <c r="B1077" s="580" t="s">
        <v>1811</v>
      </c>
      <c r="C1077" s="580" t="b">
        <v>1</v>
      </c>
      <c r="E1077" t="s">
        <v>1777</v>
      </c>
      <c r="H1077" t="s">
        <v>290</v>
      </c>
      <c r="I1077" s="582">
        <f>ROUND([4]!DvhKonsern($I$1,$A1077)/1000,0)</f>
        <v>2869</v>
      </c>
    </row>
    <row r="1078" spans="1:9" x14ac:dyDescent="0.25">
      <c r="A1078" s="580">
        <v>99820</v>
      </c>
      <c r="B1078" s="580" t="s">
        <v>1812</v>
      </c>
      <c r="C1078" s="580" t="b">
        <v>1</v>
      </c>
      <c r="E1078" t="s">
        <v>1777</v>
      </c>
      <c r="H1078" t="s">
        <v>290</v>
      </c>
      <c r="I1078" s="582">
        <f>ROUND([4]!DvhKonsern($I$1,$A1078)/1000,0)</f>
        <v>12186</v>
      </c>
    </row>
    <row r="1079" spans="1:9" x14ac:dyDescent="0.25">
      <c r="A1079" s="580">
        <v>99830</v>
      </c>
      <c r="B1079" s="580" t="s">
        <v>1813</v>
      </c>
      <c r="C1079" s="580" t="b">
        <v>1</v>
      </c>
      <c r="E1079" t="s">
        <v>1777</v>
      </c>
      <c r="H1079" t="s">
        <v>290</v>
      </c>
      <c r="I1079" s="582">
        <f>ROUND([4]!DvhKonsern($I$1,$A1079)/1000,0)</f>
        <v>178389</v>
      </c>
    </row>
    <row r="1080" spans="1:9" x14ac:dyDescent="0.25">
      <c r="A1080" s="580">
        <v>99840</v>
      </c>
      <c r="B1080" s="580" t="s">
        <v>1814</v>
      </c>
      <c r="C1080" s="580" t="b">
        <v>1</v>
      </c>
      <c r="E1080" t="s">
        <v>1777</v>
      </c>
      <c r="H1080" t="s">
        <v>290</v>
      </c>
      <c r="I1080" s="582">
        <f>ROUND([4]!DvhKonsern($I$1,$A1080)/1000,0)</f>
        <v>167178</v>
      </c>
    </row>
    <row r="1081" spans="1:9" x14ac:dyDescent="0.25">
      <c r="A1081" s="580">
        <v>99910</v>
      </c>
      <c r="B1081" s="580" t="s">
        <v>1815</v>
      </c>
      <c r="C1081" s="580" t="b">
        <v>1</v>
      </c>
      <c r="E1081" t="s">
        <v>1816</v>
      </c>
      <c r="H1081" t="s">
        <v>290</v>
      </c>
      <c r="I1081" s="582">
        <f>ROUND([4]!DvhKonsern($I$1,$A1081)/1000,0)</f>
        <v>0</v>
      </c>
    </row>
    <row r="1082" spans="1:9" x14ac:dyDescent="0.25">
      <c r="A1082" s="580" t="s">
        <v>1817</v>
      </c>
      <c r="B1082" s="580" t="s">
        <v>1818</v>
      </c>
      <c r="C1082" s="580" t="b">
        <v>1</v>
      </c>
      <c r="H1082" t="s">
        <v>300</v>
      </c>
      <c r="I1082" s="582">
        <f>ROUND([4]!DvhKonsern($I$1,$A1082)/1000,0)</f>
        <v>0</v>
      </c>
    </row>
    <row r="1083" spans="1:9" x14ac:dyDescent="0.25">
      <c r="A1083" s="580" t="s">
        <v>1819</v>
      </c>
      <c r="B1083" s="580" t="s">
        <v>1820</v>
      </c>
      <c r="C1083" s="580" t="b">
        <v>1</v>
      </c>
      <c r="H1083" t="s">
        <v>300</v>
      </c>
      <c r="I1083" s="582">
        <f>ROUND([4]!DvhKonsern($I$1,$A1083)/1000,0)</f>
        <v>0</v>
      </c>
    </row>
    <row r="1084" spans="1:9" x14ac:dyDescent="0.25">
      <c r="A1084" s="580" t="s">
        <v>645</v>
      </c>
      <c r="B1084" s="580" t="s">
        <v>610</v>
      </c>
      <c r="C1084" s="580" t="b">
        <v>0</v>
      </c>
      <c r="E1084" t="s">
        <v>1821</v>
      </c>
      <c r="H1084" t="s">
        <v>270</v>
      </c>
      <c r="I1084" s="582">
        <f>ROUND([4]!DvhKonsern($I$1,$A1084)/1000,0)</f>
        <v>24004051</v>
      </c>
    </row>
    <row r="1085" spans="1:9" x14ac:dyDescent="0.25">
      <c r="A1085" s="580" t="s">
        <v>1822</v>
      </c>
      <c r="B1085" s="580" t="s">
        <v>660</v>
      </c>
      <c r="C1085" s="580" t="b">
        <v>0</v>
      </c>
      <c r="I1085" s="582">
        <f>ROUND([4]!DvhKonsern($I$1,$A1085)/1000,0)</f>
        <v>33242682</v>
      </c>
    </row>
    <row r="1086" spans="1:9" x14ac:dyDescent="0.25">
      <c r="A1086" s="580" t="s">
        <v>1823</v>
      </c>
      <c r="B1086" s="580" t="s">
        <v>615</v>
      </c>
      <c r="C1086" s="580" t="b">
        <v>0</v>
      </c>
      <c r="E1086" t="s">
        <v>1821</v>
      </c>
      <c r="H1086" t="s">
        <v>270</v>
      </c>
      <c r="I1086" s="582">
        <f>ROUND([4]!DvhKonsern($I$1,$A1086)/1000,0)</f>
        <v>-20470531</v>
      </c>
    </row>
    <row r="1087" spans="1:9" x14ac:dyDescent="0.25">
      <c r="A1087" s="580" t="s">
        <v>1824</v>
      </c>
      <c r="B1087" s="580" t="s">
        <v>1825</v>
      </c>
      <c r="C1087" s="580" t="b">
        <v>0</v>
      </c>
      <c r="E1087" t="s">
        <v>1821</v>
      </c>
      <c r="H1087" t="s">
        <v>270</v>
      </c>
      <c r="I1087" s="582">
        <f>ROUND([4]!DvhKonsern($I$1,$A1087)/1000,0)</f>
        <v>-3533521</v>
      </c>
    </row>
    <row r="1088" spans="1:9" x14ac:dyDescent="0.25">
      <c r="A1088" s="580" t="s">
        <v>635</v>
      </c>
      <c r="B1088" s="580" t="s">
        <v>604</v>
      </c>
      <c r="C1088" s="580" t="b">
        <v>0</v>
      </c>
      <c r="E1088" t="s">
        <v>645</v>
      </c>
      <c r="H1088" t="s">
        <v>270</v>
      </c>
      <c r="I1088" s="582">
        <f>ROUND([4]!DvhKonsern($I$1,$A1088)/1000,0)</f>
        <v>97413</v>
      </c>
    </row>
    <row r="1089" spans="1:9" x14ac:dyDescent="0.25">
      <c r="A1089" s="580" t="s">
        <v>1826</v>
      </c>
      <c r="B1089" s="580" t="s">
        <v>605</v>
      </c>
      <c r="C1089" s="580" t="b">
        <v>0</v>
      </c>
      <c r="E1089" t="s">
        <v>645</v>
      </c>
      <c r="H1089" t="s">
        <v>270</v>
      </c>
      <c r="I1089" s="582">
        <f>ROUND([4]!DvhKonsern($I$1,$A1089)/1000,0)</f>
        <v>1130263</v>
      </c>
    </row>
    <row r="1090" spans="1:9" x14ac:dyDescent="0.25">
      <c r="A1090" s="580" t="s">
        <v>636</v>
      </c>
      <c r="B1090" s="580" t="s">
        <v>1827</v>
      </c>
      <c r="C1090" s="580" t="b">
        <v>0</v>
      </c>
      <c r="E1090" t="s">
        <v>1826</v>
      </c>
      <c r="H1090" t="s">
        <v>270</v>
      </c>
      <c r="I1090" s="582">
        <f>ROUND([4]!DvhKonsern($I$1,$A1090)/1000,0)</f>
        <v>1130263</v>
      </c>
    </row>
    <row r="1091" spans="1:9" x14ac:dyDescent="0.25">
      <c r="A1091" s="580" t="s">
        <v>637</v>
      </c>
      <c r="B1091" s="580" t="s">
        <v>629</v>
      </c>
      <c r="C1091" s="580" t="b">
        <v>0</v>
      </c>
      <c r="E1091" t="s">
        <v>645</v>
      </c>
      <c r="H1091" t="s">
        <v>270</v>
      </c>
      <c r="I1091" s="582">
        <f>ROUND([4]!DvhKonsern($I$1,$A1091)/1000,0)</f>
        <v>19093468</v>
      </c>
    </row>
    <row r="1092" spans="1:9" x14ac:dyDescent="0.25">
      <c r="A1092" s="580" t="s">
        <v>1828</v>
      </c>
      <c r="B1092" s="580" t="s">
        <v>653</v>
      </c>
      <c r="C1092" s="580" t="b">
        <v>0</v>
      </c>
      <c r="F1092" t="s">
        <v>660</v>
      </c>
      <c r="I1092" s="582">
        <f>ROUND([4]!DvhKonsern($I$1,$A1092)/1000,0)</f>
        <v>29559774</v>
      </c>
    </row>
    <row r="1093" spans="1:9" x14ac:dyDescent="0.25">
      <c r="A1093" s="580" t="s">
        <v>1829</v>
      </c>
      <c r="B1093" s="580" t="s">
        <v>1830</v>
      </c>
      <c r="C1093" s="580" t="b">
        <v>0</v>
      </c>
      <c r="E1093" t="s">
        <v>637</v>
      </c>
      <c r="H1093" t="s">
        <v>270</v>
      </c>
      <c r="I1093" s="582">
        <f>ROUND([4]!DvhKonsern($I$1,$A1093)/1000,0)</f>
        <v>19153503</v>
      </c>
    </row>
    <row r="1094" spans="1:9" x14ac:dyDescent="0.25">
      <c r="A1094" s="580" t="s">
        <v>1831</v>
      </c>
      <c r="B1094" s="580" t="s">
        <v>700</v>
      </c>
      <c r="C1094" s="580" t="b">
        <v>0</v>
      </c>
      <c r="F1094" t="s">
        <v>653</v>
      </c>
      <c r="H1094" t="s">
        <v>270</v>
      </c>
      <c r="I1094" s="582">
        <f>ROUND([4]!DvhKonsern($I$1,$A1094)/1000,0)</f>
        <v>28392134</v>
      </c>
    </row>
    <row r="1095" spans="1:9" x14ac:dyDescent="0.25">
      <c r="A1095" s="580" t="s">
        <v>1832</v>
      </c>
      <c r="B1095" s="580" t="s">
        <v>1833</v>
      </c>
      <c r="C1095" s="580" t="b">
        <v>1</v>
      </c>
      <c r="E1095" t="s">
        <v>1826</v>
      </c>
      <c r="H1095" t="s">
        <v>270</v>
      </c>
      <c r="I1095" s="582">
        <f>ROUND([4]!DvhKonsern($I$1,$A1095)/1000,0)</f>
        <v>0</v>
      </c>
    </row>
    <row r="1096" spans="1:9" x14ac:dyDescent="0.25">
      <c r="A1096" s="580" t="s">
        <v>1834</v>
      </c>
      <c r="B1096" s="580" t="s">
        <v>1835</v>
      </c>
      <c r="C1096" s="580" t="b">
        <v>1</v>
      </c>
      <c r="E1096" t="s">
        <v>1826</v>
      </c>
      <c r="H1096" t="s">
        <v>270</v>
      </c>
      <c r="I1096" s="582">
        <f>ROUND([4]!DvhKonsern($I$1,$A1096)/1000,0)</f>
        <v>0</v>
      </c>
    </row>
    <row r="1097" spans="1:9" x14ac:dyDescent="0.25">
      <c r="A1097" s="580" t="s">
        <v>699</v>
      </c>
      <c r="B1097" s="580" t="s">
        <v>1836</v>
      </c>
      <c r="C1097" s="580" t="b">
        <v>0</v>
      </c>
      <c r="E1097" t="s">
        <v>1829</v>
      </c>
      <c r="H1097" t="s">
        <v>270</v>
      </c>
      <c r="I1097" s="582">
        <f>ROUND([4]!DvhKonsern($I$1,$A1097)/1000,0)</f>
        <v>1701451</v>
      </c>
    </row>
    <row r="1098" spans="1:9" x14ac:dyDescent="0.25">
      <c r="A1098" s="580" t="s">
        <v>708</v>
      </c>
      <c r="B1098" s="580" t="s">
        <v>1837</v>
      </c>
      <c r="C1098" s="580" t="b">
        <v>0</v>
      </c>
      <c r="E1098" t="s">
        <v>1829</v>
      </c>
      <c r="H1098" t="s">
        <v>270</v>
      </c>
      <c r="I1098" s="582">
        <f>ROUND([4]!DvhKonsern($I$1,$A1098)/1000,0)</f>
        <v>510413</v>
      </c>
    </row>
    <row r="1099" spans="1:9" x14ac:dyDescent="0.25">
      <c r="A1099" s="580" t="s">
        <v>721</v>
      </c>
      <c r="B1099" s="580" t="s">
        <v>1838</v>
      </c>
      <c r="C1099" s="580" t="b">
        <v>0</v>
      </c>
      <c r="E1099" t="s">
        <v>1829</v>
      </c>
      <c r="H1099" t="s">
        <v>270</v>
      </c>
      <c r="I1099" s="582">
        <f>ROUND([4]!DvhKonsern($I$1,$A1099)/1000,0)</f>
        <v>16941640</v>
      </c>
    </row>
    <row r="1100" spans="1:9" x14ac:dyDescent="0.25">
      <c r="A1100" s="580" t="s">
        <v>713</v>
      </c>
      <c r="B1100" s="580" t="s">
        <v>1839</v>
      </c>
      <c r="C1100" s="580" t="b">
        <v>0</v>
      </c>
      <c r="E1100" t="s">
        <v>1829</v>
      </c>
      <c r="H1100" t="s">
        <v>270</v>
      </c>
      <c r="I1100" s="582">
        <f>ROUND([4]!DvhKonsern($I$1,$A1100)/1000,0)</f>
        <v>0</v>
      </c>
    </row>
    <row r="1101" spans="1:9" x14ac:dyDescent="0.25">
      <c r="A1101" s="580" t="s">
        <v>711</v>
      </c>
      <c r="B1101" s="580" t="s">
        <v>1840</v>
      </c>
      <c r="C1101" s="580" t="b">
        <v>0</v>
      </c>
      <c r="E1101" t="s">
        <v>637</v>
      </c>
      <c r="H1101" t="s">
        <v>270</v>
      </c>
      <c r="I1101" s="582">
        <f>ROUND([4]!DvhKonsern($I$1,$A1101)/1000,0)</f>
        <v>-20277</v>
      </c>
    </row>
    <row r="1102" spans="1:9" x14ac:dyDescent="0.25">
      <c r="A1102" s="580" t="s">
        <v>752</v>
      </c>
      <c r="B1102" s="580" t="s">
        <v>1841</v>
      </c>
      <c r="C1102" s="580" t="b">
        <v>0</v>
      </c>
      <c r="E1102" t="s">
        <v>637</v>
      </c>
      <c r="H1102" t="s">
        <v>270</v>
      </c>
      <c r="I1102" s="582">
        <f>ROUND([4]!DvhKonsern($I$1,$A1102)/1000,0)</f>
        <v>-44211</v>
      </c>
    </row>
    <row r="1103" spans="1:9" x14ac:dyDescent="0.25">
      <c r="A1103" s="580" t="s">
        <v>743</v>
      </c>
      <c r="B1103" s="580" t="s">
        <v>1842</v>
      </c>
      <c r="C1103" s="580" t="b">
        <v>0</v>
      </c>
      <c r="E1103" t="s">
        <v>637</v>
      </c>
      <c r="H1103" t="s">
        <v>270</v>
      </c>
      <c r="I1103" s="582">
        <f>ROUND([4]!DvhKonsern($I$1,$A1103)/1000,0)</f>
        <v>4452</v>
      </c>
    </row>
    <row r="1104" spans="1:9" x14ac:dyDescent="0.25">
      <c r="A1104" s="580" t="s">
        <v>638</v>
      </c>
      <c r="B1104" s="580" t="s">
        <v>1843</v>
      </c>
      <c r="C1104" s="580" t="b">
        <v>0</v>
      </c>
      <c r="E1104" t="s">
        <v>645</v>
      </c>
      <c r="H1104" t="s">
        <v>270</v>
      </c>
      <c r="I1104" s="582">
        <f>ROUND([4]!DvhKonsern($I$1,$A1104)/1000,0)</f>
        <v>1970396</v>
      </c>
    </row>
    <row r="1105" spans="1:9" x14ac:dyDescent="0.25">
      <c r="A1105" s="580" t="s">
        <v>663</v>
      </c>
      <c r="B1105" s="580" t="s">
        <v>1844</v>
      </c>
      <c r="C1105" s="580" t="b">
        <v>0</v>
      </c>
      <c r="E1105" t="s">
        <v>638</v>
      </c>
      <c r="H1105" t="s">
        <v>270</v>
      </c>
      <c r="I1105" s="582">
        <f>ROUND([4]!DvhKonsern($I$1,$A1105)/1000,0)</f>
        <v>284977</v>
      </c>
    </row>
    <row r="1106" spans="1:9" x14ac:dyDescent="0.25">
      <c r="A1106" s="580" t="s">
        <v>666</v>
      </c>
      <c r="B1106" s="580" t="s">
        <v>1845</v>
      </c>
      <c r="C1106" s="580" t="b">
        <v>0</v>
      </c>
      <c r="E1106" t="s">
        <v>638</v>
      </c>
      <c r="H1106" t="s">
        <v>270</v>
      </c>
      <c r="I1106" s="582">
        <f>ROUND([4]!DvhKonsern($I$1,$A1106)/1000,0)</f>
        <v>1685419</v>
      </c>
    </row>
    <row r="1107" spans="1:9" x14ac:dyDescent="0.25">
      <c r="A1107" s="580" t="s">
        <v>693</v>
      </c>
      <c r="B1107" s="580" t="s">
        <v>1846</v>
      </c>
      <c r="C1107" s="580" t="b">
        <v>0</v>
      </c>
      <c r="E1107" t="s">
        <v>645</v>
      </c>
      <c r="H1107" t="s">
        <v>270</v>
      </c>
      <c r="I1107" s="582">
        <f>ROUND([4]!DvhKonsern($I$1,$A1107)/1000,0)</f>
        <v>20362</v>
      </c>
    </row>
    <row r="1108" spans="1:9" x14ac:dyDescent="0.25">
      <c r="A1108" s="580" t="s">
        <v>639</v>
      </c>
      <c r="B1108" s="580" t="s">
        <v>606</v>
      </c>
      <c r="C1108" s="580" t="b">
        <v>0</v>
      </c>
      <c r="E1108" t="s">
        <v>645</v>
      </c>
      <c r="H1108" t="s">
        <v>270</v>
      </c>
      <c r="I1108" s="582">
        <f>ROUND([4]!DvhKonsern($I$1,$A1108)/1000,0)</f>
        <v>915121</v>
      </c>
    </row>
    <row r="1109" spans="1:9" x14ac:dyDescent="0.25">
      <c r="A1109" s="580" t="s">
        <v>671</v>
      </c>
      <c r="B1109" s="580" t="s">
        <v>1847</v>
      </c>
      <c r="C1109" s="580" t="b">
        <v>0</v>
      </c>
      <c r="E1109" t="s">
        <v>639</v>
      </c>
      <c r="H1109" t="s">
        <v>270</v>
      </c>
      <c r="I1109" s="582">
        <f>ROUND([4]!DvhKonsern($I$1,$A1109)/1000,0)</f>
        <v>915121</v>
      </c>
    </row>
    <row r="1110" spans="1:9" x14ac:dyDescent="0.25">
      <c r="A1110" s="580" t="s">
        <v>640</v>
      </c>
      <c r="B1110" s="580" t="s">
        <v>632</v>
      </c>
      <c r="C1110" s="580" t="b">
        <v>0</v>
      </c>
      <c r="E1110" t="s">
        <v>645</v>
      </c>
      <c r="H1110" t="s">
        <v>270</v>
      </c>
      <c r="I1110" s="582">
        <f>ROUND([4]!DvhKonsern($I$1,$A1110)/1000,0)</f>
        <v>434645</v>
      </c>
    </row>
    <row r="1111" spans="1:9" x14ac:dyDescent="0.25">
      <c r="A1111" s="580" t="s">
        <v>848</v>
      </c>
      <c r="B1111" s="580" t="s">
        <v>1848</v>
      </c>
      <c r="C1111" s="580" t="b">
        <v>0</v>
      </c>
      <c r="E1111" t="s">
        <v>640</v>
      </c>
      <c r="H1111" t="s">
        <v>270</v>
      </c>
      <c r="I1111" s="582">
        <f>ROUND([4]!DvhKonsern($I$1,$A1111)/1000,0)</f>
        <v>434645</v>
      </c>
    </row>
    <row r="1112" spans="1:9" x14ac:dyDescent="0.25">
      <c r="A1112" s="580" t="s">
        <v>641</v>
      </c>
      <c r="B1112" s="580" t="s">
        <v>633</v>
      </c>
      <c r="C1112" s="580" t="b">
        <v>0</v>
      </c>
      <c r="E1112" t="s">
        <v>645</v>
      </c>
      <c r="H1112" t="s">
        <v>270</v>
      </c>
      <c r="I1112" s="582">
        <f>ROUND([4]!DvhKonsern($I$1,$A1112)/1000,0)</f>
        <v>0</v>
      </c>
    </row>
    <row r="1113" spans="1:9" x14ac:dyDescent="0.25">
      <c r="A1113" s="580" t="s">
        <v>852</v>
      </c>
      <c r="B1113" s="580" t="s">
        <v>1849</v>
      </c>
      <c r="C1113" s="580" t="b">
        <v>0</v>
      </c>
      <c r="E1113" t="s">
        <v>641</v>
      </c>
      <c r="H1113" t="s">
        <v>270</v>
      </c>
      <c r="I1113" s="582">
        <f>ROUND([4]!DvhKonsern($I$1,$A1113)/1000,0)</f>
        <v>0</v>
      </c>
    </row>
    <row r="1114" spans="1:9" x14ac:dyDescent="0.25">
      <c r="A1114" s="580" t="s">
        <v>642</v>
      </c>
      <c r="B1114" s="580" t="s">
        <v>607</v>
      </c>
      <c r="C1114" s="580" t="b">
        <v>0</v>
      </c>
      <c r="E1114" t="s">
        <v>645</v>
      </c>
      <c r="H1114" t="s">
        <v>270</v>
      </c>
      <c r="I1114" s="582">
        <f>ROUND([4]!DvhKonsern($I$1,$A1114)/1000,0)</f>
        <v>287920</v>
      </c>
    </row>
    <row r="1115" spans="1:9" x14ac:dyDescent="0.25">
      <c r="A1115" s="580" t="s">
        <v>859</v>
      </c>
      <c r="B1115" s="580" t="s">
        <v>1850</v>
      </c>
      <c r="C1115" s="580" t="b">
        <v>0</v>
      </c>
      <c r="E1115" t="s">
        <v>642</v>
      </c>
      <c r="H1115" t="s">
        <v>270</v>
      </c>
      <c r="I1115" s="582">
        <f>ROUND([4]!DvhKonsern($I$1,$A1115)/1000,0)</f>
        <v>50802</v>
      </c>
    </row>
    <row r="1116" spans="1:9" x14ac:dyDescent="0.25">
      <c r="A1116" s="580" t="s">
        <v>878</v>
      </c>
      <c r="B1116" s="580" t="s">
        <v>1851</v>
      </c>
      <c r="C1116" s="580" t="b">
        <v>0</v>
      </c>
      <c r="E1116" t="s">
        <v>642</v>
      </c>
      <c r="H1116" t="s">
        <v>270</v>
      </c>
      <c r="I1116" s="582">
        <f>ROUND([4]!DvhKonsern($I$1,$A1116)/1000,0)</f>
        <v>0</v>
      </c>
    </row>
    <row r="1117" spans="1:9" x14ac:dyDescent="0.25">
      <c r="A1117" s="580" t="s">
        <v>886</v>
      </c>
      <c r="B1117" s="580" t="s">
        <v>1852</v>
      </c>
      <c r="C1117" s="580" t="b">
        <v>0</v>
      </c>
      <c r="E1117" t="s">
        <v>642</v>
      </c>
      <c r="H1117" t="s">
        <v>270</v>
      </c>
      <c r="I1117" s="582">
        <f>ROUND([4]!DvhKonsern($I$1,$A1117)/1000,0)</f>
        <v>228179</v>
      </c>
    </row>
    <row r="1118" spans="1:9" x14ac:dyDescent="0.25">
      <c r="A1118" s="580" t="s">
        <v>1853</v>
      </c>
      <c r="B1118" s="580" t="s">
        <v>1854</v>
      </c>
      <c r="C1118" s="580" t="b">
        <v>0</v>
      </c>
      <c r="E1118" t="s">
        <v>642</v>
      </c>
      <c r="H1118" t="s">
        <v>270</v>
      </c>
      <c r="I1118" s="582">
        <f>ROUND([4]!DvhKonsern($I$1,$A1118)/1000,0)</f>
        <v>0</v>
      </c>
    </row>
    <row r="1119" spans="1:9" x14ac:dyDescent="0.25">
      <c r="A1119" s="580" t="s">
        <v>893</v>
      </c>
      <c r="B1119" s="580" t="s">
        <v>1855</v>
      </c>
      <c r="C1119" s="580" t="b">
        <v>0</v>
      </c>
      <c r="E1119" t="s">
        <v>642</v>
      </c>
      <c r="H1119" t="s">
        <v>270</v>
      </c>
      <c r="I1119" s="582">
        <f>ROUND([4]!DvhKonsern($I$1,$A1119)/1000,0)</f>
        <v>8938</v>
      </c>
    </row>
    <row r="1120" spans="1:9" x14ac:dyDescent="0.25">
      <c r="A1120" s="580" t="s">
        <v>1856</v>
      </c>
      <c r="B1120" s="580" t="s">
        <v>912</v>
      </c>
      <c r="C1120" s="580" t="b">
        <v>0</v>
      </c>
      <c r="E1120" t="s">
        <v>645</v>
      </c>
      <c r="H1120" t="s">
        <v>270</v>
      </c>
      <c r="I1120" s="582">
        <f>ROUND([4]!DvhKonsern($I$1,$A1120)/1000,0)</f>
        <v>0</v>
      </c>
    </row>
    <row r="1121" spans="1:9" x14ac:dyDescent="0.25">
      <c r="A1121" s="580" t="s">
        <v>1857</v>
      </c>
      <c r="B1121" s="580" t="s">
        <v>1858</v>
      </c>
      <c r="C1121" s="580" t="b">
        <v>1</v>
      </c>
      <c r="E1121" t="s">
        <v>645</v>
      </c>
      <c r="H1121" t="s">
        <v>270</v>
      </c>
      <c r="I1121" s="582">
        <f>ROUND([4]!DvhKonsern($I$1,$A1121)/1000,0)</f>
        <v>0</v>
      </c>
    </row>
    <row r="1122" spans="1:9" x14ac:dyDescent="0.25">
      <c r="A1122" s="580" t="s">
        <v>643</v>
      </c>
      <c r="B1122" s="580" t="s">
        <v>1859</v>
      </c>
      <c r="C1122" s="580" t="b">
        <v>0</v>
      </c>
      <c r="E1122" t="s">
        <v>645</v>
      </c>
      <c r="H1122" t="s">
        <v>270</v>
      </c>
      <c r="I1122" s="582">
        <f>ROUND([4]!DvhKonsern($I$1,$A1122)/1000,0)</f>
        <v>0</v>
      </c>
    </row>
    <row r="1123" spans="1:9" x14ac:dyDescent="0.25">
      <c r="A1123" s="580" t="s">
        <v>644</v>
      </c>
      <c r="B1123" s="580" t="s">
        <v>608</v>
      </c>
      <c r="C1123" s="580" t="b">
        <v>0</v>
      </c>
      <c r="E1123" t="s">
        <v>645</v>
      </c>
      <c r="H1123" t="s">
        <v>270</v>
      </c>
      <c r="I1123" s="582">
        <f>ROUND([4]!DvhKonsern($I$1,$A1123)/1000,0)</f>
        <v>2173</v>
      </c>
    </row>
    <row r="1124" spans="1:9" x14ac:dyDescent="0.25">
      <c r="A1124" s="580" t="s">
        <v>1860</v>
      </c>
      <c r="B1124" s="580" t="s">
        <v>609</v>
      </c>
      <c r="C1124" s="580" t="b">
        <v>0</v>
      </c>
      <c r="E1124" t="s">
        <v>645</v>
      </c>
      <c r="H1124" t="s">
        <v>270</v>
      </c>
      <c r="I1124" s="582">
        <f>ROUND([4]!DvhKonsern($I$1,$A1124)/1000,0)</f>
        <v>52292</v>
      </c>
    </row>
    <row r="1125" spans="1:9" x14ac:dyDescent="0.25">
      <c r="A1125" s="580" t="s">
        <v>697</v>
      </c>
      <c r="B1125" s="580" t="s">
        <v>609</v>
      </c>
      <c r="C1125" s="580" t="b">
        <v>0</v>
      </c>
      <c r="E1125" t="s">
        <v>1860</v>
      </c>
      <c r="H1125" t="s">
        <v>270</v>
      </c>
      <c r="I1125" s="582">
        <f>ROUND([4]!DvhKonsern($I$1,$A1125)/1000,0)</f>
        <v>38305</v>
      </c>
    </row>
    <row r="1126" spans="1:9" x14ac:dyDescent="0.25">
      <c r="A1126" s="580" t="s">
        <v>1861</v>
      </c>
      <c r="B1126" s="580" t="s">
        <v>1862</v>
      </c>
      <c r="C1126" s="580" t="b">
        <v>0</v>
      </c>
      <c r="E1126" t="s">
        <v>1860</v>
      </c>
      <c r="H1126" t="s">
        <v>270</v>
      </c>
      <c r="I1126" s="582">
        <f>ROUND([4]!DvhKonsern($I$1,$A1126)/1000,0)</f>
        <v>13987</v>
      </c>
    </row>
    <row r="1127" spans="1:9" x14ac:dyDescent="0.25">
      <c r="A1127" s="580" t="s">
        <v>778</v>
      </c>
      <c r="B1127" s="580" t="s">
        <v>1863</v>
      </c>
      <c r="C1127" s="580" t="b">
        <v>0</v>
      </c>
      <c r="E1127" t="s">
        <v>1861</v>
      </c>
      <c r="H1127" t="s">
        <v>270</v>
      </c>
      <c r="I1127" s="582">
        <f>ROUND([4]!DvhKonsern($I$1,$A1127)/1000,0)</f>
        <v>1500</v>
      </c>
    </row>
    <row r="1128" spans="1:9" x14ac:dyDescent="0.25">
      <c r="A1128" s="580" t="s">
        <v>800</v>
      </c>
      <c r="B1128" s="580" t="s">
        <v>1864</v>
      </c>
      <c r="C1128" s="580" t="b">
        <v>0</v>
      </c>
      <c r="E1128" t="s">
        <v>1861</v>
      </c>
      <c r="H1128" t="s">
        <v>270</v>
      </c>
      <c r="I1128" s="582">
        <f>ROUND([4]!DvhKonsern($I$1,$A1128)/1000,0)</f>
        <v>0</v>
      </c>
    </row>
    <row r="1129" spans="1:9" x14ac:dyDescent="0.25">
      <c r="A1129" s="580" t="s">
        <v>797</v>
      </c>
      <c r="B1129" s="580" t="s">
        <v>1865</v>
      </c>
      <c r="C1129" s="580" t="b">
        <v>0</v>
      </c>
      <c r="E1129" t="s">
        <v>1861</v>
      </c>
      <c r="H1129" t="s">
        <v>270</v>
      </c>
      <c r="I1129" s="582">
        <f>ROUND([4]!DvhKonsern($I$1,$A1129)/1000,0)</f>
        <v>5737</v>
      </c>
    </row>
    <row r="1130" spans="1:9" x14ac:dyDescent="0.25">
      <c r="A1130" s="580" t="s">
        <v>659</v>
      </c>
      <c r="B1130" s="580" t="s">
        <v>1866</v>
      </c>
      <c r="C1130" s="580" t="b">
        <v>0</v>
      </c>
      <c r="E1130" t="s">
        <v>1861</v>
      </c>
      <c r="H1130" t="s">
        <v>270</v>
      </c>
      <c r="I1130" s="582">
        <f>ROUND([4]!DvhKonsern($I$1,$A1130)/1000,0)</f>
        <v>6750</v>
      </c>
    </row>
    <row r="1131" spans="1:9" x14ac:dyDescent="0.25">
      <c r="A1131" s="580" t="s">
        <v>1867</v>
      </c>
      <c r="B1131" s="580" t="s">
        <v>612</v>
      </c>
      <c r="C1131" s="580" t="b">
        <v>0</v>
      </c>
      <c r="E1131" t="s">
        <v>1823</v>
      </c>
      <c r="H1131" t="s">
        <v>270</v>
      </c>
      <c r="I1131" s="582">
        <f>ROUND([4]!DvhKonsern($I$1,$A1131)/1000,0)</f>
        <v>-3196</v>
      </c>
    </row>
    <row r="1132" spans="1:9" x14ac:dyDescent="0.25">
      <c r="A1132" s="580" t="s">
        <v>916</v>
      </c>
      <c r="B1132" s="580" t="s">
        <v>1868</v>
      </c>
      <c r="C1132" s="580" t="b">
        <v>0</v>
      </c>
      <c r="E1132" t="s">
        <v>1867</v>
      </c>
      <c r="H1132" t="s">
        <v>270</v>
      </c>
      <c r="I1132" s="582">
        <f>ROUND([4]!DvhKonsern($I$1,$A1132)/1000,0)</f>
        <v>-3196</v>
      </c>
    </row>
    <row r="1133" spans="1:9" x14ac:dyDescent="0.25">
      <c r="A1133" s="580" t="s">
        <v>914</v>
      </c>
      <c r="B1133" s="580" t="s">
        <v>1869</v>
      </c>
      <c r="C1133" s="580" t="b">
        <v>0</v>
      </c>
      <c r="E1133" t="s">
        <v>1867</v>
      </c>
      <c r="H1133" t="s">
        <v>270</v>
      </c>
      <c r="I1133" s="582">
        <f>ROUND([4]!DvhKonsern($I$1,$A1133)/1000,0)</f>
        <v>0</v>
      </c>
    </row>
    <row r="1134" spans="1:9" x14ac:dyDescent="0.25">
      <c r="A1134" s="580" t="s">
        <v>1870</v>
      </c>
      <c r="B1134" s="580" t="s">
        <v>1871</v>
      </c>
      <c r="C1134" s="580" t="b">
        <v>0</v>
      </c>
      <c r="E1134" t="s">
        <v>1823</v>
      </c>
      <c r="H1134" t="s">
        <v>270</v>
      </c>
      <c r="I1134" s="582">
        <f>ROUND([4]!DvhKonsern($I$1,$A1134)/1000,0)</f>
        <v>-15411865</v>
      </c>
    </row>
    <row r="1135" spans="1:9" x14ac:dyDescent="0.25">
      <c r="A1135" s="580" t="s">
        <v>928</v>
      </c>
      <c r="B1135" s="580" t="s">
        <v>1872</v>
      </c>
      <c r="C1135" s="580" t="b">
        <v>0</v>
      </c>
      <c r="E1135" t="s">
        <v>1870</v>
      </c>
      <c r="H1135" t="s">
        <v>270</v>
      </c>
      <c r="I1135" s="582">
        <f>ROUND([4]!DvhKonsern($I$1,$A1135)/1000,0)</f>
        <v>-14207111</v>
      </c>
    </row>
    <row r="1136" spans="1:9" x14ac:dyDescent="0.25">
      <c r="A1136" s="580" t="s">
        <v>939</v>
      </c>
      <c r="B1136" s="580" t="s">
        <v>1873</v>
      </c>
      <c r="C1136" s="580" t="b">
        <v>0</v>
      </c>
      <c r="E1136" t="s">
        <v>1870</v>
      </c>
      <c r="H1136" t="s">
        <v>270</v>
      </c>
      <c r="I1136" s="582">
        <f>ROUND([4]!DvhKonsern($I$1,$A1136)/1000,0)</f>
        <v>-1204754</v>
      </c>
    </row>
    <row r="1137" spans="1:9" x14ac:dyDescent="0.25">
      <c r="A1137" s="580" t="s">
        <v>1874</v>
      </c>
      <c r="B1137" s="580" t="s">
        <v>613</v>
      </c>
      <c r="C1137" s="580" t="b">
        <v>0</v>
      </c>
      <c r="E1137" t="s">
        <v>1823</v>
      </c>
      <c r="H1137" t="s">
        <v>270</v>
      </c>
      <c r="I1137" s="582">
        <f>ROUND([4]!DvhKonsern($I$1,$A1137)/1000,0)</f>
        <v>-4677034</v>
      </c>
    </row>
    <row r="1138" spans="1:9" x14ac:dyDescent="0.25">
      <c r="A1138" s="580" t="s">
        <v>1875</v>
      </c>
      <c r="B1138" s="580" t="s">
        <v>1876</v>
      </c>
      <c r="C1138" s="580" t="b">
        <v>1</v>
      </c>
      <c r="E1138" t="s">
        <v>1874</v>
      </c>
      <c r="H1138" t="s">
        <v>270</v>
      </c>
      <c r="I1138" s="582">
        <f>ROUND([4]!DvhKonsern($I$1,$A1138)/1000,0)</f>
        <v>0</v>
      </c>
    </row>
    <row r="1139" spans="1:9" x14ac:dyDescent="0.25">
      <c r="A1139" s="580" t="s">
        <v>921</v>
      </c>
      <c r="B1139" s="580" t="s">
        <v>1877</v>
      </c>
      <c r="C1139" s="580" t="b">
        <v>0</v>
      </c>
      <c r="E1139" t="s">
        <v>1874</v>
      </c>
      <c r="H1139" t="s">
        <v>270</v>
      </c>
      <c r="I1139" s="582">
        <f>ROUND([4]!DvhKonsern($I$1,$A1139)/1000,0)</f>
        <v>-4677034</v>
      </c>
    </row>
    <row r="1140" spans="1:9" x14ac:dyDescent="0.25">
      <c r="A1140" s="580" t="s">
        <v>967</v>
      </c>
      <c r="B1140" s="580" t="s">
        <v>1878</v>
      </c>
      <c r="C1140" s="580" t="b">
        <v>0</v>
      </c>
      <c r="E1140" t="s">
        <v>1823</v>
      </c>
      <c r="H1140" t="s">
        <v>270</v>
      </c>
      <c r="I1140" s="582">
        <f>ROUND([4]!DvhKonsern($I$1,$A1140)/1000,0)</f>
        <v>-4403</v>
      </c>
    </row>
    <row r="1141" spans="1:9" x14ac:dyDescent="0.25">
      <c r="A1141" s="580" t="s">
        <v>992</v>
      </c>
      <c r="B1141" s="580" t="s">
        <v>614</v>
      </c>
      <c r="C1141" s="580" t="b">
        <v>0</v>
      </c>
      <c r="E1141" t="s">
        <v>1823</v>
      </c>
      <c r="H1141" t="s">
        <v>270</v>
      </c>
      <c r="I1141" s="582">
        <f>ROUND([4]!DvhKonsern($I$1,$A1141)/1000,0)</f>
        <v>-84232</v>
      </c>
    </row>
    <row r="1142" spans="1:9" x14ac:dyDescent="0.25">
      <c r="A1142" s="580" t="s">
        <v>995</v>
      </c>
      <c r="B1142" s="580" t="s">
        <v>1879</v>
      </c>
      <c r="C1142" s="580" t="b">
        <v>0</v>
      </c>
      <c r="E1142" t="s">
        <v>1823</v>
      </c>
      <c r="H1142" t="s">
        <v>270</v>
      </c>
      <c r="I1142" s="582">
        <f>ROUND([4]!DvhKonsern($I$1,$A1142)/1000,0)</f>
        <v>-402</v>
      </c>
    </row>
    <row r="1143" spans="1:9" x14ac:dyDescent="0.25">
      <c r="A1143" s="580" t="s">
        <v>1880</v>
      </c>
      <c r="B1143" s="580" t="s">
        <v>1881</v>
      </c>
      <c r="C1143" s="580" t="b">
        <v>0</v>
      </c>
      <c r="E1143" t="s">
        <v>1823</v>
      </c>
      <c r="H1143" t="s">
        <v>270</v>
      </c>
      <c r="I1143" s="582">
        <f>ROUND([4]!DvhKonsern($I$1,$A1143)/1000,0)</f>
        <v>-138479</v>
      </c>
    </row>
    <row r="1144" spans="1:9" x14ac:dyDescent="0.25">
      <c r="A1144" s="580" t="s">
        <v>983</v>
      </c>
      <c r="B1144" s="580" t="s">
        <v>1882</v>
      </c>
      <c r="C1144" s="580" t="b">
        <v>0</v>
      </c>
      <c r="E1144" t="s">
        <v>1880</v>
      </c>
      <c r="H1144" t="s">
        <v>270</v>
      </c>
      <c r="I1144" s="582">
        <f>ROUND([4]!DvhKonsern($I$1,$A1144)/1000,0)</f>
        <v>-2752</v>
      </c>
    </row>
    <row r="1145" spans="1:9" x14ac:dyDescent="0.25">
      <c r="A1145" s="580" t="s">
        <v>1033</v>
      </c>
      <c r="B1145" s="580" t="s">
        <v>1883</v>
      </c>
      <c r="C1145" s="580" t="b">
        <v>0</v>
      </c>
      <c r="E1145" t="s">
        <v>1880</v>
      </c>
      <c r="H1145" t="s">
        <v>270</v>
      </c>
      <c r="I1145" s="582">
        <f>ROUND([4]!DvhKonsern($I$1,$A1145)/1000,0)</f>
        <v>-9102</v>
      </c>
    </row>
    <row r="1146" spans="1:9" x14ac:dyDescent="0.25">
      <c r="A1146" s="580" t="s">
        <v>1051</v>
      </c>
      <c r="B1146" s="580" t="s">
        <v>1050</v>
      </c>
      <c r="C1146" s="580" t="b">
        <v>0</v>
      </c>
      <c r="E1146" t="s">
        <v>1880</v>
      </c>
      <c r="H1146" t="s">
        <v>270</v>
      </c>
      <c r="I1146" s="582">
        <f>ROUND([4]!DvhKonsern($I$1,$A1146)/1000,0)</f>
        <v>-17669</v>
      </c>
    </row>
    <row r="1147" spans="1:9" x14ac:dyDescent="0.25">
      <c r="A1147" s="580" t="s">
        <v>970</v>
      </c>
      <c r="B1147" s="580" t="s">
        <v>1884</v>
      </c>
      <c r="C1147" s="580" t="b">
        <v>0</v>
      </c>
      <c r="E1147" t="s">
        <v>1880</v>
      </c>
      <c r="H1147" t="s">
        <v>270</v>
      </c>
      <c r="I1147" s="582">
        <f>ROUND([4]!DvhKonsern($I$1,$A1147)/1000,0)</f>
        <v>-39511</v>
      </c>
    </row>
    <row r="1148" spans="1:9" x14ac:dyDescent="0.25">
      <c r="A1148" s="580" t="s">
        <v>1885</v>
      </c>
      <c r="B1148" s="580" t="s">
        <v>1886</v>
      </c>
      <c r="C1148" s="580" t="b">
        <v>0</v>
      </c>
      <c r="E1148" t="s">
        <v>1880</v>
      </c>
      <c r="H1148" t="s">
        <v>270</v>
      </c>
      <c r="I1148" s="582">
        <f>ROUND([4]!DvhKonsern($I$1,$A1148)/1000,0)</f>
        <v>-69444</v>
      </c>
    </row>
    <row r="1149" spans="1:9" x14ac:dyDescent="0.25">
      <c r="A1149" s="580" t="s">
        <v>1042</v>
      </c>
      <c r="B1149" s="580" t="s">
        <v>1887</v>
      </c>
      <c r="C1149" s="580" t="b">
        <v>0</v>
      </c>
      <c r="E1149" t="s">
        <v>1885</v>
      </c>
      <c r="H1149" t="s">
        <v>270</v>
      </c>
      <c r="I1149" s="582">
        <f>ROUND([4]!DvhKonsern($I$1,$A1149)/1000,0)</f>
        <v>-326</v>
      </c>
    </row>
    <row r="1150" spans="1:9" x14ac:dyDescent="0.25">
      <c r="A1150" s="580" t="s">
        <v>1039</v>
      </c>
      <c r="B1150" s="580" t="s">
        <v>1888</v>
      </c>
      <c r="C1150" s="580" t="b">
        <v>0</v>
      </c>
      <c r="E1150" t="s">
        <v>1885</v>
      </c>
      <c r="H1150" t="s">
        <v>270</v>
      </c>
      <c r="I1150" s="582">
        <f>ROUND([4]!DvhKonsern($I$1,$A1150)/1000,0)</f>
        <v>-4789</v>
      </c>
    </row>
    <row r="1151" spans="1:9" x14ac:dyDescent="0.25">
      <c r="A1151" s="580" t="s">
        <v>839</v>
      </c>
      <c r="B1151" s="580" t="s">
        <v>1889</v>
      </c>
      <c r="C1151" s="580" t="b">
        <v>0</v>
      </c>
      <c r="E1151" t="s">
        <v>1885</v>
      </c>
      <c r="H1151" t="s">
        <v>270</v>
      </c>
      <c r="I1151" s="582">
        <f>ROUND([4]!DvhKonsern($I$1,$A1151)/1000,0)</f>
        <v>-59162</v>
      </c>
    </row>
    <row r="1152" spans="1:9" x14ac:dyDescent="0.25">
      <c r="A1152" s="580" t="s">
        <v>1055</v>
      </c>
      <c r="B1152" s="580" t="s">
        <v>1890</v>
      </c>
      <c r="C1152" s="580" t="b">
        <v>0</v>
      </c>
      <c r="E1152" t="s">
        <v>1885</v>
      </c>
      <c r="H1152" t="s">
        <v>270</v>
      </c>
      <c r="I1152" s="582">
        <f>ROUND([4]!DvhKonsern($I$1,$A1152)/1000,0)</f>
        <v>9238631</v>
      </c>
    </row>
    <row r="1153" spans="1:9" x14ac:dyDescent="0.25">
      <c r="A1153" s="580" t="s">
        <v>1064</v>
      </c>
      <c r="B1153" s="580" t="s">
        <v>1891</v>
      </c>
      <c r="C1153" s="580" t="b">
        <v>0</v>
      </c>
      <c r="E1153" t="s">
        <v>1885</v>
      </c>
      <c r="H1153" t="s">
        <v>270</v>
      </c>
      <c r="I1153" s="582">
        <f>ROUND([4]!DvhKonsern($I$1,$A1153)/1000,0)</f>
        <v>-9243798</v>
      </c>
    </row>
    <row r="1154" spans="1:9" x14ac:dyDescent="0.25">
      <c r="A1154" s="580" t="s">
        <v>1892</v>
      </c>
      <c r="B1154" s="580" t="s">
        <v>391</v>
      </c>
      <c r="C1154" s="580" t="b">
        <v>0</v>
      </c>
      <c r="E1154" t="s">
        <v>1823</v>
      </c>
      <c r="H1154" t="s">
        <v>270</v>
      </c>
      <c r="I1154" s="582">
        <f>ROUND([4]!DvhKonsern($I$1,$A1154)/1000,0)</f>
        <v>-150921</v>
      </c>
    </row>
    <row r="1155" spans="1:9" x14ac:dyDescent="0.25">
      <c r="A1155" s="580" t="s">
        <v>963</v>
      </c>
      <c r="B1155" s="580" t="s">
        <v>1893</v>
      </c>
      <c r="C1155" s="580" t="b">
        <v>0</v>
      </c>
      <c r="E1155" t="s">
        <v>1892</v>
      </c>
      <c r="H1155" t="s">
        <v>270</v>
      </c>
      <c r="I1155" s="582">
        <f>ROUND([4]!DvhKonsern($I$1,$A1155)/1000,0)</f>
        <v>0</v>
      </c>
    </row>
    <row r="1156" spans="1:9" x14ac:dyDescent="0.25">
      <c r="A1156" s="580" t="s">
        <v>965</v>
      </c>
      <c r="B1156" s="580" t="s">
        <v>1894</v>
      </c>
      <c r="C1156" s="580" t="b">
        <v>0</v>
      </c>
      <c r="E1156" t="s">
        <v>1892</v>
      </c>
      <c r="H1156" t="s">
        <v>270</v>
      </c>
      <c r="I1156" s="582">
        <f>ROUND([4]!DvhKonsern($I$1,$A1156)/1000,0)</f>
        <v>-150921</v>
      </c>
    </row>
    <row r="1157" spans="1:9" x14ac:dyDescent="0.25">
      <c r="A1157" s="580" t="s">
        <v>1895</v>
      </c>
      <c r="B1157" s="580" t="s">
        <v>382</v>
      </c>
      <c r="C1157" s="580" t="b">
        <v>1</v>
      </c>
      <c r="E1157" t="s">
        <v>1892</v>
      </c>
      <c r="H1157" t="s">
        <v>270</v>
      </c>
      <c r="I1157" s="582">
        <f>ROUND([4]!DvhKonsern($I$1,$A1157)/1000,0)</f>
        <v>0</v>
      </c>
    </row>
    <row r="1158" spans="1:9" x14ac:dyDescent="0.25">
      <c r="A1158" s="580" t="s">
        <v>1896</v>
      </c>
      <c r="B1158" s="580" t="s">
        <v>1897</v>
      </c>
      <c r="C1158" s="580" t="b">
        <v>0</v>
      </c>
      <c r="E1158" t="s">
        <v>1824</v>
      </c>
      <c r="H1158" t="s">
        <v>270</v>
      </c>
      <c r="I1158" s="582">
        <f>ROUND([4]!DvhKonsern($I$1,$A1158)/1000,0)</f>
        <v>-1485346</v>
      </c>
    </row>
    <row r="1159" spans="1:9" x14ac:dyDescent="0.25">
      <c r="A1159" s="580" t="s">
        <v>1898</v>
      </c>
      <c r="B1159" s="580" t="s">
        <v>1899</v>
      </c>
      <c r="C1159" s="580" t="b">
        <v>0</v>
      </c>
      <c r="E1159" t="s">
        <v>1896</v>
      </c>
      <c r="H1159" t="s">
        <v>270</v>
      </c>
      <c r="I1159" s="582">
        <f>ROUND([4]!DvhKonsern($I$1,$A1159)/1000,0)</f>
        <v>-1238814</v>
      </c>
    </row>
    <row r="1160" spans="1:9" x14ac:dyDescent="0.25">
      <c r="A1160" s="580" t="s">
        <v>1900</v>
      </c>
      <c r="B1160" s="580" t="s">
        <v>1901</v>
      </c>
      <c r="C1160" s="580" t="b">
        <v>1</v>
      </c>
      <c r="E1160" t="s">
        <v>1898</v>
      </c>
      <c r="H1160" t="s">
        <v>270</v>
      </c>
      <c r="I1160" s="582">
        <f>ROUND([4]!DvhKonsern($I$1,$A1160)/1000,0)</f>
        <v>0</v>
      </c>
    </row>
    <row r="1161" spans="1:9" x14ac:dyDescent="0.25">
      <c r="A1161" s="580" t="s">
        <v>1077</v>
      </c>
      <c r="B1161" s="580" t="s">
        <v>1902</v>
      </c>
      <c r="C1161" s="580" t="b">
        <v>0</v>
      </c>
      <c r="E1161" t="s">
        <v>1898</v>
      </c>
      <c r="H1161" t="s">
        <v>270</v>
      </c>
      <c r="I1161" s="582">
        <f>ROUND([4]!DvhKonsern($I$1,$A1161)/1000,0)</f>
        <v>-1238814</v>
      </c>
    </row>
    <row r="1162" spans="1:9" x14ac:dyDescent="0.25">
      <c r="A1162" s="580" t="s">
        <v>1903</v>
      </c>
      <c r="B1162" s="580" t="s">
        <v>1904</v>
      </c>
      <c r="C1162" s="580" t="b">
        <v>1</v>
      </c>
      <c r="E1162" t="s">
        <v>1898</v>
      </c>
      <c r="H1162" t="s">
        <v>270</v>
      </c>
      <c r="I1162" s="582">
        <f>ROUND([4]!DvhKonsern($I$1,$A1162)/1000,0)</f>
        <v>0</v>
      </c>
    </row>
    <row r="1163" spans="1:9" x14ac:dyDescent="0.25">
      <c r="A1163" s="580" t="s">
        <v>1079</v>
      </c>
      <c r="B1163" s="580" t="s">
        <v>616</v>
      </c>
      <c r="C1163" s="580" t="b">
        <v>0</v>
      </c>
      <c r="E1163" t="s">
        <v>1896</v>
      </c>
      <c r="H1163" t="s">
        <v>270</v>
      </c>
      <c r="I1163" s="582">
        <f>ROUND([4]!DvhKonsern($I$1,$A1163)/1000,0)</f>
        <v>-246531</v>
      </c>
    </row>
    <row r="1164" spans="1:9" x14ac:dyDescent="0.25">
      <c r="A1164" s="580" t="s">
        <v>1905</v>
      </c>
      <c r="B1164" s="580" t="s">
        <v>1906</v>
      </c>
      <c r="C1164" s="580" t="b">
        <v>0</v>
      </c>
      <c r="E1164" t="s">
        <v>1824</v>
      </c>
      <c r="H1164" t="s">
        <v>270</v>
      </c>
      <c r="I1164" s="582">
        <f>ROUND([4]!DvhKonsern($I$1,$A1164)/1000,0)</f>
        <v>-2048175</v>
      </c>
    </row>
    <row r="1165" spans="1:9" x14ac:dyDescent="0.25">
      <c r="A1165" s="580" t="s">
        <v>1083</v>
      </c>
      <c r="B1165" s="580" t="s">
        <v>619</v>
      </c>
      <c r="C1165" s="580" t="b">
        <v>0</v>
      </c>
      <c r="E1165" t="s">
        <v>1905</v>
      </c>
      <c r="H1165" t="s">
        <v>270</v>
      </c>
      <c r="I1165" s="582">
        <f>ROUND([4]!DvhKonsern($I$1,$A1165)/1000,0)</f>
        <v>-189661</v>
      </c>
    </row>
    <row r="1166" spans="1:9" x14ac:dyDescent="0.25">
      <c r="A1166" s="580" t="s">
        <v>1907</v>
      </c>
      <c r="B1166" s="580" t="s">
        <v>618</v>
      </c>
      <c r="C1166" s="580" t="b">
        <v>1</v>
      </c>
      <c r="E1166" t="s">
        <v>1905</v>
      </c>
      <c r="H1166" t="s">
        <v>270</v>
      </c>
      <c r="I1166" s="582">
        <f>ROUND([4]!DvhKonsern($I$1,$A1166)/1000,0)</f>
        <v>0</v>
      </c>
    </row>
    <row r="1167" spans="1:9" x14ac:dyDescent="0.25">
      <c r="A1167" s="580" t="s">
        <v>1081</v>
      </c>
      <c r="B1167" s="580" t="s">
        <v>617</v>
      </c>
      <c r="C1167" s="580" t="b">
        <v>0</v>
      </c>
      <c r="E1167" t="s">
        <v>1905</v>
      </c>
      <c r="H1167" t="s">
        <v>270</v>
      </c>
      <c r="I1167" s="582">
        <f>ROUND([4]!DvhKonsern($I$1,$A1167)/1000,0)</f>
        <v>-1290920</v>
      </c>
    </row>
    <row r="1168" spans="1:9" x14ac:dyDescent="0.25">
      <c r="A1168" s="580" t="s">
        <v>1085</v>
      </c>
      <c r="B1168" s="580" t="s">
        <v>620</v>
      </c>
      <c r="C1168" s="580" t="b">
        <v>0</v>
      </c>
      <c r="E1168" t="s">
        <v>1905</v>
      </c>
      <c r="H1168" t="s">
        <v>270</v>
      </c>
      <c r="I1168" s="582">
        <f>ROUND([4]!DvhKonsern($I$1,$A1168)/1000,0)</f>
        <v>-11637</v>
      </c>
    </row>
    <row r="1169" spans="1:9" x14ac:dyDescent="0.25">
      <c r="A1169" s="580" t="s">
        <v>1908</v>
      </c>
      <c r="B1169" s="580" t="s">
        <v>622</v>
      </c>
      <c r="C1169" s="580" t="b">
        <v>0</v>
      </c>
      <c r="E1169" t="s">
        <v>1905</v>
      </c>
      <c r="H1169" t="s">
        <v>270</v>
      </c>
      <c r="I1169" s="582">
        <f>ROUND([4]!DvhKonsern($I$1,$A1169)/1000,0)</f>
        <v>-555957</v>
      </c>
    </row>
    <row r="1170" spans="1:9" x14ac:dyDescent="0.25">
      <c r="A1170" s="580" t="s">
        <v>1090</v>
      </c>
      <c r="B1170" s="580" t="s">
        <v>621</v>
      </c>
      <c r="C1170" s="580" t="b">
        <v>0</v>
      </c>
      <c r="E1170" t="s">
        <v>1908</v>
      </c>
      <c r="H1170" t="s">
        <v>270</v>
      </c>
      <c r="I1170" s="582">
        <f>ROUND([4]!DvhKonsern($I$1,$A1170)/1000,0)</f>
        <v>-150000</v>
      </c>
    </row>
    <row r="1171" spans="1:9" x14ac:dyDescent="0.25">
      <c r="A1171" s="580" t="s">
        <v>1093</v>
      </c>
      <c r="B1171" s="580" t="s">
        <v>1909</v>
      </c>
      <c r="C1171" s="580" t="b">
        <v>0</v>
      </c>
      <c r="E1171" t="s">
        <v>1908</v>
      </c>
      <c r="H1171" t="s">
        <v>270</v>
      </c>
      <c r="I1171" s="582">
        <f>ROUND([4]!DvhKonsern($I$1,$A1171)/1000,0)</f>
        <v>-190576</v>
      </c>
    </row>
    <row r="1172" spans="1:9" x14ac:dyDescent="0.25">
      <c r="A1172" s="580" t="s">
        <v>1087</v>
      </c>
      <c r="B1172" s="580" t="s">
        <v>622</v>
      </c>
      <c r="C1172" s="580" t="b">
        <v>0</v>
      </c>
      <c r="E1172" t="s">
        <v>1908</v>
      </c>
      <c r="H1172" t="s">
        <v>270</v>
      </c>
      <c r="I1172" s="582">
        <f>ROUND([4]!DvhKonsern($I$1,$A1172)/1000,0)</f>
        <v>-215381</v>
      </c>
    </row>
    <row r="1173" spans="1:9" x14ac:dyDescent="0.25">
      <c r="A1173" s="580" t="s">
        <v>1910</v>
      </c>
      <c r="B1173" s="580" t="s">
        <v>1911</v>
      </c>
      <c r="C1173" s="580" t="b">
        <v>0</v>
      </c>
      <c r="E1173" t="s">
        <v>1824</v>
      </c>
      <c r="H1173" t="s">
        <v>270</v>
      </c>
      <c r="I1173" s="582">
        <f>ROUND([4]!DvhKonsern($I$1,$A1173)/1000,0)</f>
        <v>0</v>
      </c>
    </row>
    <row r="1174" spans="1:9" x14ac:dyDescent="0.25">
      <c r="A1174" s="580" t="s">
        <v>837</v>
      </c>
      <c r="B1174" s="580" t="s">
        <v>1911</v>
      </c>
      <c r="C1174" s="580" t="b">
        <v>0</v>
      </c>
      <c r="E1174" t="s">
        <v>1910</v>
      </c>
      <c r="H1174" t="s">
        <v>270</v>
      </c>
      <c r="I1174" s="582">
        <f>ROUND([4]!DvhKonsern($I$1,$A1174)/1000,0)</f>
        <v>0</v>
      </c>
    </row>
    <row r="1175" spans="1:9" x14ac:dyDescent="0.25">
      <c r="A1175" s="580" t="s">
        <v>1912</v>
      </c>
      <c r="B1175" s="580" t="s">
        <v>1913</v>
      </c>
      <c r="C1175" s="580" t="b">
        <v>0</v>
      </c>
      <c r="E1175" t="s">
        <v>1914</v>
      </c>
      <c r="H1175" t="s">
        <v>290</v>
      </c>
      <c r="I1175" s="582">
        <f>ROUND([4]!DvhKonsern($I$1,$A1175)/1000,0)</f>
        <v>-841245</v>
      </c>
    </row>
    <row r="1176" spans="1:9" x14ac:dyDescent="0.25">
      <c r="A1176" s="580" t="s">
        <v>1915</v>
      </c>
      <c r="B1176" s="580" t="s">
        <v>1916</v>
      </c>
      <c r="C1176" s="580" t="b">
        <v>0</v>
      </c>
      <c r="E1176" t="s">
        <v>1912</v>
      </c>
      <c r="H1176" t="s">
        <v>290</v>
      </c>
      <c r="I1176" s="582">
        <f>ROUND([4]!DvhKonsern($I$1,$A1176)/1000,0)</f>
        <v>-501078</v>
      </c>
    </row>
    <row r="1177" spans="1:9" x14ac:dyDescent="0.25">
      <c r="A1177" s="580" t="s">
        <v>1917</v>
      </c>
      <c r="B1177" s="580" t="s">
        <v>1118</v>
      </c>
      <c r="C1177" s="580" t="b">
        <v>0</v>
      </c>
      <c r="I1177" s="582">
        <f>ROUND([4]!DvhKonsern($I$1,$A1177)/1000,0)</f>
        <v>-427112</v>
      </c>
    </row>
    <row r="1178" spans="1:9" x14ac:dyDescent="0.25">
      <c r="A1178" s="580" t="s">
        <v>1918</v>
      </c>
      <c r="B1178" s="580" t="s">
        <v>1919</v>
      </c>
      <c r="C1178" s="580" t="b">
        <v>0</v>
      </c>
      <c r="E1178" t="s">
        <v>1912</v>
      </c>
      <c r="H1178" t="s">
        <v>290</v>
      </c>
      <c r="I1178" s="582">
        <f>ROUND([4]!DvhKonsern($I$1,$A1178)/1000,0)</f>
        <v>-197835</v>
      </c>
    </row>
    <row r="1179" spans="1:9" x14ac:dyDescent="0.25">
      <c r="A1179" s="580" t="s">
        <v>1920</v>
      </c>
      <c r="B1179" s="580" t="s">
        <v>1179</v>
      </c>
      <c r="C1179" s="580" t="b">
        <v>0</v>
      </c>
      <c r="I1179" s="582">
        <f>ROUND([4]!DvhKonsern($I$1,$A1179)/1000,0)</f>
        <v>-271802</v>
      </c>
    </row>
    <row r="1180" spans="1:9" x14ac:dyDescent="0.25">
      <c r="A1180" s="580" t="s">
        <v>1921</v>
      </c>
      <c r="B1180" s="580" t="s">
        <v>1922</v>
      </c>
      <c r="C1180" s="580" t="b">
        <v>0</v>
      </c>
      <c r="E1180" t="s">
        <v>1912</v>
      </c>
      <c r="H1180" t="s">
        <v>290</v>
      </c>
      <c r="I1180" s="582">
        <f>ROUND([4]!DvhKonsern($I$1,$A1180)/1000,0)</f>
        <v>-142332</v>
      </c>
    </row>
    <row r="1181" spans="1:9" x14ac:dyDescent="0.25">
      <c r="A1181" s="580" t="s">
        <v>1923</v>
      </c>
      <c r="B1181" s="580" t="s">
        <v>1924</v>
      </c>
      <c r="C1181" s="580" t="b">
        <v>0</v>
      </c>
      <c r="E1181" t="s">
        <v>1914</v>
      </c>
      <c r="H1181" t="s">
        <v>290</v>
      </c>
      <c r="I1181" s="582">
        <f>ROUND([4]!DvhKonsern($I$1,$A1181)/1000,0)</f>
        <v>355288</v>
      </c>
    </row>
    <row r="1182" spans="1:9" x14ac:dyDescent="0.25">
      <c r="A1182" s="580" t="s">
        <v>1925</v>
      </c>
      <c r="B1182" s="580" t="s">
        <v>1926</v>
      </c>
      <c r="C1182" s="580" t="b">
        <v>0</v>
      </c>
      <c r="E1182" t="s">
        <v>1927</v>
      </c>
      <c r="H1182" t="s">
        <v>290</v>
      </c>
      <c r="I1182" s="582">
        <f>ROUND([4]!DvhKonsern($I$1,$A1182)/1000,0)</f>
        <v>-489170</v>
      </c>
    </row>
    <row r="1183" spans="1:9" x14ac:dyDescent="0.25">
      <c r="A1183" s="580" t="s">
        <v>1927</v>
      </c>
      <c r="B1183" s="580" t="s">
        <v>1928</v>
      </c>
      <c r="C1183" s="580" t="b">
        <v>0</v>
      </c>
      <c r="H1183" t="s">
        <v>290</v>
      </c>
      <c r="I1183" s="582">
        <f>ROUND([4]!DvhKonsern($I$1,$A1183)/1000,0)</f>
        <v>-403554</v>
      </c>
    </row>
    <row r="1184" spans="1:9" x14ac:dyDescent="0.25">
      <c r="A1184" s="580" t="s">
        <v>1914</v>
      </c>
      <c r="B1184" s="580" t="s">
        <v>1929</v>
      </c>
      <c r="C1184" s="580" t="b">
        <v>0</v>
      </c>
      <c r="E1184" t="s">
        <v>1925</v>
      </c>
      <c r="H1184" t="s">
        <v>290</v>
      </c>
      <c r="I1184" s="582">
        <f>ROUND([4]!DvhKonsern($I$1,$A1184)/1000,0)</f>
        <v>-485957</v>
      </c>
    </row>
    <row r="1185" spans="1:9" x14ac:dyDescent="0.25">
      <c r="A1185" s="580" t="s">
        <v>1106</v>
      </c>
      <c r="B1185" s="580" t="s">
        <v>1930</v>
      </c>
      <c r="C1185" s="580" t="b">
        <v>0</v>
      </c>
      <c r="E1185" t="s">
        <v>1921</v>
      </c>
      <c r="H1185" t="s">
        <v>290</v>
      </c>
      <c r="I1185" s="582">
        <f>ROUND([4]!DvhKonsern($I$1,$A1185)/1000,0)</f>
        <v>-18527</v>
      </c>
    </row>
    <row r="1186" spans="1:9" x14ac:dyDescent="0.25">
      <c r="A1186" s="580" t="s">
        <v>1172</v>
      </c>
      <c r="B1186" s="580" t="s">
        <v>1931</v>
      </c>
      <c r="C1186" s="580" t="b">
        <v>0</v>
      </c>
      <c r="E1186" t="s">
        <v>1921</v>
      </c>
      <c r="H1186" t="s">
        <v>290</v>
      </c>
      <c r="I1186" s="582">
        <f>ROUND([4]!DvhKonsern($I$1,$A1186)/1000,0)</f>
        <v>-119071</v>
      </c>
    </row>
    <row r="1187" spans="1:9" x14ac:dyDescent="0.25">
      <c r="A1187" s="580" t="s">
        <v>1932</v>
      </c>
      <c r="B1187" s="580" t="s">
        <v>1933</v>
      </c>
      <c r="C1187" s="580" t="b">
        <v>0</v>
      </c>
      <c r="E1187" t="s">
        <v>1915</v>
      </c>
      <c r="H1187" t="s">
        <v>290</v>
      </c>
      <c r="I1187" s="582">
        <f>ROUND([4]!DvhKonsern($I$1,$A1187)/1000,0)</f>
        <v>-795675</v>
      </c>
    </row>
    <row r="1188" spans="1:9" x14ac:dyDescent="0.25">
      <c r="A1188" s="580" t="s">
        <v>1934</v>
      </c>
      <c r="B1188" s="580" t="s">
        <v>1097</v>
      </c>
      <c r="C1188" s="580" t="b">
        <v>0</v>
      </c>
      <c r="F1188" t="s">
        <v>1118</v>
      </c>
      <c r="H1188" t="s">
        <v>290</v>
      </c>
      <c r="I1188" s="582">
        <f>ROUND([4]!DvhKonsern($I$1,$A1188)/1000,0)</f>
        <v>-721709</v>
      </c>
    </row>
    <row r="1189" spans="1:9" x14ac:dyDescent="0.25">
      <c r="A1189" s="580" t="s">
        <v>1935</v>
      </c>
      <c r="B1189" s="580" t="s">
        <v>1936</v>
      </c>
      <c r="C1189" s="580" t="b">
        <v>0</v>
      </c>
      <c r="E1189" t="s">
        <v>1932</v>
      </c>
      <c r="H1189" t="s">
        <v>290</v>
      </c>
      <c r="I1189" s="582">
        <f>ROUND([4]!DvhKonsern($I$1,$A1189)/1000,0)</f>
        <v>0</v>
      </c>
    </row>
    <row r="1190" spans="1:9" x14ac:dyDescent="0.25">
      <c r="A1190" s="580" t="s">
        <v>1096</v>
      </c>
      <c r="B1190" s="580" t="s">
        <v>1937</v>
      </c>
      <c r="C1190" s="580" t="b">
        <v>0</v>
      </c>
      <c r="E1190" t="s">
        <v>1932</v>
      </c>
      <c r="H1190" t="s">
        <v>290</v>
      </c>
      <c r="I1190" s="582">
        <f>ROUND([4]!DvhKonsern($I$1,$A1190)/1000,0)</f>
        <v>-29408</v>
      </c>
    </row>
    <row r="1191" spans="1:9" x14ac:dyDescent="0.25">
      <c r="A1191" s="580" t="s">
        <v>1115</v>
      </c>
      <c r="B1191" s="580" t="s">
        <v>1938</v>
      </c>
      <c r="C1191" s="580" t="b">
        <v>0</v>
      </c>
      <c r="E1191" t="s">
        <v>1932</v>
      </c>
      <c r="H1191" t="s">
        <v>290</v>
      </c>
      <c r="I1191" s="582">
        <f>ROUND([4]!DvhKonsern($I$1,$A1191)/1000,0)</f>
        <v>-615257</v>
      </c>
    </row>
    <row r="1192" spans="1:9" x14ac:dyDescent="0.25">
      <c r="A1192" s="580" t="s">
        <v>1151</v>
      </c>
      <c r="B1192" s="580" t="s">
        <v>1939</v>
      </c>
      <c r="C1192" s="580" t="b">
        <v>0</v>
      </c>
      <c r="E1192" t="s">
        <v>1932</v>
      </c>
      <c r="H1192" t="s">
        <v>290</v>
      </c>
      <c r="I1192" s="582">
        <f>ROUND([4]!DvhKonsern($I$1,$A1192)/1000,0)</f>
        <v>-43912</v>
      </c>
    </row>
    <row r="1193" spans="1:9" x14ac:dyDescent="0.25">
      <c r="A1193" s="580" t="s">
        <v>1101</v>
      </c>
      <c r="B1193" s="580" t="s">
        <v>1940</v>
      </c>
      <c r="C1193" s="580" t="b">
        <v>0</v>
      </c>
      <c r="E1193" t="s">
        <v>1932</v>
      </c>
      <c r="H1193" t="s">
        <v>290</v>
      </c>
      <c r="I1193" s="582">
        <f>ROUND([4]!DvhKonsern($I$1,$A1193)/1000,0)</f>
        <v>-6433</v>
      </c>
    </row>
    <row r="1194" spans="1:9" x14ac:dyDescent="0.25">
      <c r="A1194" s="580" t="s">
        <v>1112</v>
      </c>
      <c r="B1194" s="580" t="s">
        <v>1941</v>
      </c>
      <c r="C1194" s="580" t="b">
        <v>0</v>
      </c>
      <c r="E1194" t="s">
        <v>1932</v>
      </c>
      <c r="H1194" t="s">
        <v>290</v>
      </c>
      <c r="I1194" s="582">
        <f>ROUND([4]!DvhKonsern($I$1,$A1194)/1000,0)</f>
        <v>-26679</v>
      </c>
    </row>
    <row r="1195" spans="1:9" x14ac:dyDescent="0.25">
      <c r="A1195" s="580" t="s">
        <v>1942</v>
      </c>
      <c r="B1195" s="580" t="s">
        <v>1943</v>
      </c>
      <c r="C1195" s="580" t="b">
        <v>0</v>
      </c>
      <c r="E1195" t="s">
        <v>1932</v>
      </c>
      <c r="H1195" t="s">
        <v>290</v>
      </c>
      <c r="I1195" s="582">
        <f>ROUND([4]!DvhKonsern($I$1,$A1195)/1000,0)</f>
        <v>-19</v>
      </c>
    </row>
    <row r="1196" spans="1:9" x14ac:dyDescent="0.25">
      <c r="A1196" s="580" t="s">
        <v>1944</v>
      </c>
      <c r="B1196" s="580" t="s">
        <v>1945</v>
      </c>
      <c r="C1196" s="580" t="b">
        <v>0</v>
      </c>
      <c r="E1196" t="s">
        <v>1915</v>
      </c>
      <c r="H1196" t="s">
        <v>290</v>
      </c>
      <c r="I1196" s="582">
        <f>ROUND([4]!DvhKonsern($I$1,$A1196)/1000,0)</f>
        <v>294597</v>
      </c>
    </row>
    <row r="1197" spans="1:9" x14ac:dyDescent="0.25">
      <c r="A1197" s="580" t="s">
        <v>1352</v>
      </c>
      <c r="B1197" s="580" t="s">
        <v>1946</v>
      </c>
      <c r="C1197" s="580" t="b">
        <v>0</v>
      </c>
      <c r="E1197" t="s">
        <v>1944</v>
      </c>
      <c r="H1197" t="s">
        <v>290</v>
      </c>
      <c r="I1197" s="582">
        <f>ROUND([4]!DvhKonsern($I$1,$A1197)/1000,0)</f>
        <v>365</v>
      </c>
    </row>
    <row r="1198" spans="1:9" x14ac:dyDescent="0.25">
      <c r="A1198" s="580" t="s">
        <v>1358</v>
      </c>
      <c r="B1198" s="580" t="s">
        <v>1947</v>
      </c>
      <c r="C1198" s="580" t="b">
        <v>0</v>
      </c>
      <c r="E1198" t="s">
        <v>1944</v>
      </c>
      <c r="H1198" t="s">
        <v>290</v>
      </c>
      <c r="I1198" s="582">
        <f>ROUND([4]!DvhKonsern($I$1,$A1198)/1000,0)</f>
        <v>161039</v>
      </c>
    </row>
    <row r="1199" spans="1:9" x14ac:dyDescent="0.25">
      <c r="A1199" s="580" t="s">
        <v>1117</v>
      </c>
      <c r="B1199" s="580" t="s">
        <v>1948</v>
      </c>
      <c r="C1199" s="580" t="b">
        <v>0</v>
      </c>
      <c r="E1199" t="s">
        <v>1944</v>
      </c>
      <c r="H1199" t="s">
        <v>290</v>
      </c>
      <c r="I1199" s="582">
        <f>ROUND([4]!DvhKonsern($I$1,$A1199)/1000,0)</f>
        <v>106716</v>
      </c>
    </row>
    <row r="1200" spans="1:9" x14ac:dyDescent="0.25">
      <c r="A1200" s="580" t="s">
        <v>1384</v>
      </c>
      <c r="B1200" s="580" t="s">
        <v>1949</v>
      </c>
      <c r="C1200" s="580" t="b">
        <v>0</v>
      </c>
      <c r="E1200" t="s">
        <v>1944</v>
      </c>
      <c r="H1200" t="s">
        <v>290</v>
      </c>
      <c r="I1200" s="582">
        <f>ROUND([4]!DvhKonsern($I$1,$A1200)/1000,0)</f>
        <v>4446</v>
      </c>
    </row>
    <row r="1201" spans="1:9" x14ac:dyDescent="0.25">
      <c r="A1201" s="580" t="s">
        <v>1386</v>
      </c>
      <c r="B1201" s="580" t="s">
        <v>1950</v>
      </c>
      <c r="C1201" s="580" t="b">
        <v>0</v>
      </c>
      <c r="E1201" t="s">
        <v>1944</v>
      </c>
      <c r="H1201" t="s">
        <v>290</v>
      </c>
      <c r="I1201" s="582">
        <f>ROUND([4]!DvhKonsern($I$1,$A1201)/1000,0)</f>
        <v>12302</v>
      </c>
    </row>
    <row r="1202" spans="1:9" x14ac:dyDescent="0.25">
      <c r="A1202" s="580" t="s">
        <v>1683</v>
      </c>
      <c r="B1202" s="580" t="s">
        <v>1951</v>
      </c>
      <c r="C1202" s="580" t="b">
        <v>0</v>
      </c>
      <c r="E1202" t="s">
        <v>1944</v>
      </c>
      <c r="H1202" t="s">
        <v>290</v>
      </c>
      <c r="I1202" s="582">
        <f>ROUND([4]!DvhKonsern($I$1,$A1202)/1000,0)</f>
        <v>9477</v>
      </c>
    </row>
    <row r="1203" spans="1:9" x14ac:dyDescent="0.25">
      <c r="A1203" s="580" t="s">
        <v>1710</v>
      </c>
      <c r="B1203" s="580" t="s">
        <v>1952</v>
      </c>
      <c r="C1203" s="580" t="b">
        <v>0</v>
      </c>
      <c r="E1203" t="s">
        <v>1944</v>
      </c>
      <c r="H1203" t="s">
        <v>290</v>
      </c>
      <c r="I1203" s="582">
        <f>ROUND([4]!DvhKonsern($I$1,$A1203)/1000,0)</f>
        <v>1931</v>
      </c>
    </row>
    <row r="1204" spans="1:9" x14ac:dyDescent="0.25">
      <c r="A1204" s="580" t="s">
        <v>1164</v>
      </c>
      <c r="B1204" s="580" t="s">
        <v>1953</v>
      </c>
      <c r="C1204" s="580" t="b">
        <v>0</v>
      </c>
      <c r="E1204" t="s">
        <v>1944</v>
      </c>
      <c r="H1204" t="s">
        <v>290</v>
      </c>
      <c r="I1204" s="582">
        <f>ROUND([4]!DvhKonsern($I$1,$A1204)/1000,0)</f>
        <v>-1678</v>
      </c>
    </row>
    <row r="1205" spans="1:9" x14ac:dyDescent="0.25">
      <c r="A1205" s="580" t="s">
        <v>1954</v>
      </c>
      <c r="B1205" s="580" t="s">
        <v>1955</v>
      </c>
      <c r="C1205" s="580" t="b">
        <v>0</v>
      </c>
      <c r="E1205" t="s">
        <v>1918</v>
      </c>
      <c r="H1205" t="s">
        <v>290</v>
      </c>
      <c r="I1205" s="582">
        <f>ROUND([4]!DvhKonsern($I$1,$A1205)/1000,0)</f>
        <v>-210467</v>
      </c>
    </row>
    <row r="1206" spans="1:9" x14ac:dyDescent="0.25">
      <c r="A1206" s="580" t="s">
        <v>1956</v>
      </c>
      <c r="B1206" s="580" t="s">
        <v>1176</v>
      </c>
      <c r="C1206" s="580" t="b">
        <v>0</v>
      </c>
      <c r="F1206" t="s">
        <v>1179</v>
      </c>
      <c r="I1206" s="582">
        <f>ROUND([4]!DvhKonsern($I$1,$A1206)/1000,0)</f>
        <v>-284433</v>
      </c>
    </row>
    <row r="1207" spans="1:9" x14ac:dyDescent="0.25">
      <c r="A1207" s="580" t="s">
        <v>1343</v>
      </c>
      <c r="B1207" s="580" t="s">
        <v>1957</v>
      </c>
      <c r="C1207" s="580" t="b">
        <v>0</v>
      </c>
      <c r="E1207" t="s">
        <v>1954</v>
      </c>
      <c r="H1207" t="s">
        <v>290</v>
      </c>
      <c r="I1207" s="582">
        <f>ROUND([4]!DvhKonsern($I$1,$A1207)/1000,0)</f>
        <v>-2788</v>
      </c>
    </row>
    <row r="1208" spans="1:9" x14ac:dyDescent="0.25">
      <c r="A1208" s="580" t="s">
        <v>1264</v>
      </c>
      <c r="B1208" s="580" t="s">
        <v>1958</v>
      </c>
      <c r="C1208" s="580" t="b">
        <v>0</v>
      </c>
      <c r="E1208" t="s">
        <v>1954</v>
      </c>
      <c r="H1208" t="s">
        <v>290</v>
      </c>
      <c r="I1208" s="582">
        <f>ROUND([4]!DvhKonsern($I$1,$A1208)/1000,0)</f>
        <v>-13257</v>
      </c>
    </row>
    <row r="1209" spans="1:9" x14ac:dyDescent="0.25">
      <c r="A1209" s="580" t="s">
        <v>1266</v>
      </c>
      <c r="B1209" s="580" t="s">
        <v>1959</v>
      </c>
      <c r="C1209" s="580" t="b">
        <v>0</v>
      </c>
      <c r="E1209" t="s">
        <v>1954</v>
      </c>
      <c r="H1209" t="s">
        <v>290</v>
      </c>
      <c r="I1209" s="582">
        <f>ROUND([4]!DvhKonsern($I$1,$A1209)/1000,0)</f>
        <v>-83302</v>
      </c>
    </row>
    <row r="1210" spans="1:9" x14ac:dyDescent="0.25">
      <c r="A1210" s="580" t="s">
        <v>1269</v>
      </c>
      <c r="B1210" s="580" t="s">
        <v>1960</v>
      </c>
      <c r="C1210" s="580" t="b">
        <v>0</v>
      </c>
      <c r="E1210" t="s">
        <v>1932</v>
      </c>
      <c r="H1210" t="s">
        <v>290</v>
      </c>
      <c r="I1210" s="582">
        <f>ROUND([4]!DvhKonsern($I$1,$A1210)/1000,0)</f>
        <v>-73966</v>
      </c>
    </row>
    <row r="1211" spans="1:9" x14ac:dyDescent="0.25">
      <c r="A1211" s="580" t="s">
        <v>1257</v>
      </c>
      <c r="B1211" s="580" t="s">
        <v>1961</v>
      </c>
      <c r="C1211" s="580" t="b">
        <v>0</v>
      </c>
      <c r="E1211" t="s">
        <v>1954</v>
      </c>
      <c r="H1211" t="s">
        <v>290</v>
      </c>
      <c r="I1211" s="582">
        <f>ROUND([4]!DvhKonsern($I$1,$A1211)/1000,0)</f>
        <v>-37849</v>
      </c>
    </row>
    <row r="1212" spans="1:9" x14ac:dyDescent="0.25">
      <c r="A1212" s="580" t="s">
        <v>1275</v>
      </c>
      <c r="B1212" s="580" t="s">
        <v>1962</v>
      </c>
      <c r="C1212" s="580" t="b">
        <v>0</v>
      </c>
      <c r="E1212" t="s">
        <v>1954</v>
      </c>
      <c r="H1212" t="s">
        <v>290</v>
      </c>
      <c r="I1212" s="582">
        <f>ROUND([4]!DvhKonsern($I$1,$A1212)/1000,0)</f>
        <v>-7566</v>
      </c>
    </row>
    <row r="1213" spans="1:9" x14ac:dyDescent="0.25">
      <c r="A1213" s="580" t="s">
        <v>1963</v>
      </c>
      <c r="B1213" s="580" t="s">
        <v>1964</v>
      </c>
      <c r="C1213" s="580" t="b">
        <v>0</v>
      </c>
      <c r="E1213" t="s">
        <v>1954</v>
      </c>
      <c r="H1213" t="s">
        <v>290</v>
      </c>
      <c r="I1213" s="582">
        <f>ROUND([4]!DvhKonsern($I$1,$A1213)/1000,0)</f>
        <v>-61404</v>
      </c>
    </row>
    <row r="1214" spans="1:9" x14ac:dyDescent="0.25">
      <c r="A1214" s="580" t="s">
        <v>1965</v>
      </c>
      <c r="B1214" s="580" t="s">
        <v>1966</v>
      </c>
      <c r="C1214" s="580" t="b">
        <v>0</v>
      </c>
      <c r="E1214" t="s">
        <v>1918</v>
      </c>
      <c r="H1214" t="s">
        <v>290</v>
      </c>
      <c r="I1214" s="582">
        <f>ROUND([4]!DvhKonsern($I$1,$A1214)/1000,0)</f>
        <v>14076</v>
      </c>
    </row>
    <row r="1215" spans="1:9" x14ac:dyDescent="0.25">
      <c r="A1215" s="580" t="s">
        <v>1967</v>
      </c>
      <c r="B1215" s="580" t="s">
        <v>1968</v>
      </c>
      <c r="C1215" s="580" t="b">
        <v>0</v>
      </c>
      <c r="E1215" t="s">
        <v>1965</v>
      </c>
      <c r="H1215" t="s">
        <v>290</v>
      </c>
      <c r="I1215" s="582">
        <f>ROUND([4]!DvhKonsern($I$1,$A1215)/1000,0)</f>
        <v>0</v>
      </c>
    </row>
    <row r="1216" spans="1:9" x14ac:dyDescent="0.25">
      <c r="A1216" s="580" t="s">
        <v>1509</v>
      </c>
      <c r="B1216" s="580" t="s">
        <v>1969</v>
      </c>
      <c r="C1216" s="580" t="b">
        <v>0</v>
      </c>
      <c r="E1216" t="s">
        <v>1965</v>
      </c>
      <c r="H1216" t="s">
        <v>290</v>
      </c>
      <c r="I1216" s="582">
        <f>ROUND([4]!DvhKonsern($I$1,$A1216)/1000,0)</f>
        <v>888</v>
      </c>
    </row>
    <row r="1217" spans="1:9" x14ac:dyDescent="0.25">
      <c r="A1217" s="580" t="s">
        <v>1505</v>
      </c>
      <c r="B1217" s="580" t="s">
        <v>1970</v>
      </c>
      <c r="C1217" s="580" t="b">
        <v>0</v>
      </c>
      <c r="E1217" t="s">
        <v>1965</v>
      </c>
      <c r="H1217" t="s">
        <v>290</v>
      </c>
      <c r="I1217" s="582">
        <f>ROUND([4]!DvhKonsern($I$1,$A1217)/1000,0)</f>
        <v>13188</v>
      </c>
    </row>
    <row r="1218" spans="1:9" x14ac:dyDescent="0.25">
      <c r="A1218" s="580" t="s">
        <v>1104</v>
      </c>
      <c r="B1218" s="580" t="s">
        <v>1971</v>
      </c>
      <c r="C1218" s="580" t="b">
        <v>0</v>
      </c>
      <c r="E1218" t="s">
        <v>1921</v>
      </c>
      <c r="H1218" t="s">
        <v>290</v>
      </c>
      <c r="I1218" s="582">
        <f>ROUND([4]!DvhKonsern($I$1,$A1218)/1000,0)</f>
        <v>-11929</v>
      </c>
    </row>
    <row r="1219" spans="1:9" x14ac:dyDescent="0.25">
      <c r="A1219" s="580" t="s">
        <v>1189</v>
      </c>
      <c r="B1219" s="580" t="s">
        <v>1972</v>
      </c>
      <c r="C1219" s="580" t="b">
        <v>0</v>
      </c>
      <c r="E1219" t="s">
        <v>1921</v>
      </c>
      <c r="H1219" t="s">
        <v>290</v>
      </c>
      <c r="I1219" s="582">
        <f>ROUND([4]!DvhKonsern($I$1,$A1219)/1000,0)</f>
        <v>2948</v>
      </c>
    </row>
    <row r="1220" spans="1:9" x14ac:dyDescent="0.25">
      <c r="A1220" s="580" t="s">
        <v>1181</v>
      </c>
      <c r="B1220" s="580" t="s">
        <v>1973</v>
      </c>
      <c r="C1220" s="580" t="b">
        <v>0</v>
      </c>
      <c r="E1220" t="s">
        <v>1921</v>
      </c>
      <c r="H1220" t="s">
        <v>290</v>
      </c>
      <c r="I1220" s="582">
        <f>ROUND([4]!DvhKonsern($I$1,$A1220)/1000,0)</f>
        <v>4246</v>
      </c>
    </row>
    <row r="1221" spans="1:9" x14ac:dyDescent="0.25">
      <c r="A1221" s="580" t="s">
        <v>1175</v>
      </c>
      <c r="B1221" s="580" t="s">
        <v>1974</v>
      </c>
      <c r="C1221" s="580" t="b">
        <v>0</v>
      </c>
      <c r="E1221" t="s">
        <v>1954</v>
      </c>
      <c r="H1221" t="s">
        <v>290</v>
      </c>
      <c r="I1221" s="582">
        <f>ROUND([4]!DvhKonsern($I$1,$A1221)/1000,0)</f>
        <v>-4301</v>
      </c>
    </row>
    <row r="1222" spans="1:9" x14ac:dyDescent="0.25">
      <c r="A1222" s="580" t="s">
        <v>1975</v>
      </c>
      <c r="B1222" s="580" t="s">
        <v>1974</v>
      </c>
      <c r="C1222" s="580" t="b">
        <v>1</v>
      </c>
      <c r="E1222" t="s">
        <v>1954</v>
      </c>
      <c r="H1222" t="s">
        <v>290</v>
      </c>
      <c r="I1222" s="582">
        <f>ROUND([4]!DvhKonsern($I$1,$A1222)/1000,0)</f>
        <v>0</v>
      </c>
    </row>
    <row r="1223" spans="1:9" x14ac:dyDescent="0.25">
      <c r="A1223" s="580" t="s">
        <v>1976</v>
      </c>
      <c r="B1223" s="580" t="s">
        <v>1974</v>
      </c>
      <c r="C1223" s="580" t="b">
        <v>1</v>
      </c>
      <c r="E1223" t="s">
        <v>1104</v>
      </c>
      <c r="H1223" t="s">
        <v>290</v>
      </c>
      <c r="I1223" s="582">
        <f>ROUND([4]!DvhKonsern($I$1,$A1223)/1000,0)</f>
        <v>0</v>
      </c>
    </row>
    <row r="1224" spans="1:9" x14ac:dyDescent="0.25">
      <c r="A1224" s="580" t="s">
        <v>1977</v>
      </c>
      <c r="B1224" s="580" t="s">
        <v>1978</v>
      </c>
      <c r="C1224" s="580" t="b">
        <v>0</v>
      </c>
      <c r="E1224" t="s">
        <v>1918</v>
      </c>
      <c r="H1224" t="s">
        <v>290</v>
      </c>
      <c r="I1224" s="582">
        <f>ROUND([4]!DvhKonsern($I$1,$A1224)/1000,0)</f>
        <v>-1444</v>
      </c>
    </row>
    <row r="1225" spans="1:9" x14ac:dyDescent="0.25">
      <c r="A1225" s="580" t="s">
        <v>1350</v>
      </c>
      <c r="B1225" s="580" t="s">
        <v>1979</v>
      </c>
      <c r="C1225" s="580" t="b">
        <v>0</v>
      </c>
      <c r="E1225" t="s">
        <v>1977</v>
      </c>
      <c r="H1225" t="s">
        <v>290</v>
      </c>
      <c r="I1225" s="582">
        <f>ROUND([4]!DvhKonsern($I$1,$A1225)/1000,0)</f>
        <v>104</v>
      </c>
    </row>
    <row r="1226" spans="1:9" x14ac:dyDescent="0.25">
      <c r="A1226" s="580" t="s">
        <v>1178</v>
      </c>
      <c r="B1226" s="580" t="s">
        <v>1978</v>
      </c>
      <c r="C1226" s="580" t="b">
        <v>0</v>
      </c>
      <c r="E1226" t="s">
        <v>1977</v>
      </c>
      <c r="H1226" t="s">
        <v>290</v>
      </c>
      <c r="I1226" s="582">
        <f>ROUND([4]!DvhKonsern($I$1,$A1226)/1000,0)</f>
        <v>-1548</v>
      </c>
    </row>
    <row r="1227" spans="1:9" x14ac:dyDescent="0.25">
      <c r="A1227" s="580" t="s">
        <v>1980</v>
      </c>
      <c r="B1227" s="580" t="s">
        <v>1981</v>
      </c>
      <c r="C1227" s="580" t="b">
        <v>0</v>
      </c>
      <c r="E1227" t="s">
        <v>1923</v>
      </c>
      <c r="H1227" t="s">
        <v>290</v>
      </c>
      <c r="I1227" s="582">
        <f>ROUND([4]!DvhKonsern($I$1,$A1227)/1000,0)</f>
        <v>200809</v>
      </c>
    </row>
    <row r="1228" spans="1:9" x14ac:dyDescent="0.25">
      <c r="A1228" s="580" t="s">
        <v>1388</v>
      </c>
      <c r="B1228" s="580" t="s">
        <v>1982</v>
      </c>
      <c r="C1228" s="580" t="b">
        <v>0</v>
      </c>
      <c r="E1228" t="s">
        <v>1980</v>
      </c>
      <c r="H1228" t="s">
        <v>290</v>
      </c>
      <c r="I1228" s="582">
        <f>ROUND([4]!DvhKonsern($I$1,$A1228)/1000,0)</f>
        <v>149962</v>
      </c>
    </row>
    <row r="1229" spans="1:9" x14ac:dyDescent="0.25">
      <c r="A1229" s="580" t="s">
        <v>1424</v>
      </c>
      <c r="B1229" s="580" t="s">
        <v>1983</v>
      </c>
      <c r="C1229" s="580" t="b">
        <v>0</v>
      </c>
      <c r="E1229" t="s">
        <v>1980</v>
      </c>
      <c r="H1229" t="s">
        <v>290</v>
      </c>
      <c r="I1229" s="582">
        <f>ROUND([4]!DvhKonsern($I$1,$A1229)/1000,0)</f>
        <v>12504</v>
      </c>
    </row>
    <row r="1230" spans="1:9" x14ac:dyDescent="0.25">
      <c r="A1230" s="580" t="s">
        <v>1431</v>
      </c>
      <c r="B1230" s="580" t="s">
        <v>1984</v>
      </c>
      <c r="C1230" s="580" t="b">
        <v>0</v>
      </c>
      <c r="E1230" t="s">
        <v>1980</v>
      </c>
      <c r="H1230" t="s">
        <v>290</v>
      </c>
      <c r="I1230" s="582">
        <f>ROUND([4]!DvhKonsern($I$1,$A1230)/1000,0)</f>
        <v>38343</v>
      </c>
    </row>
    <row r="1231" spans="1:9" x14ac:dyDescent="0.25">
      <c r="A1231" s="580" t="s">
        <v>1985</v>
      </c>
      <c r="B1231" s="580" t="s">
        <v>1986</v>
      </c>
      <c r="C1231" s="580" t="b">
        <v>0</v>
      </c>
      <c r="E1231" t="s">
        <v>1923</v>
      </c>
      <c r="H1231" t="s">
        <v>290</v>
      </c>
      <c r="I1231" s="582">
        <f>ROUND([4]!DvhKonsern($I$1,$A1231)/1000,0)</f>
        <v>154480</v>
      </c>
    </row>
    <row r="1232" spans="1:9" x14ac:dyDescent="0.25">
      <c r="A1232" s="580" t="s">
        <v>1496</v>
      </c>
      <c r="B1232" s="580" t="s">
        <v>1987</v>
      </c>
      <c r="C1232" s="580" t="b">
        <v>0</v>
      </c>
      <c r="E1232" t="s">
        <v>1985</v>
      </c>
      <c r="H1232" t="s">
        <v>290</v>
      </c>
      <c r="I1232" s="582">
        <f>ROUND([4]!DvhKonsern($I$1,$A1232)/1000,0)</f>
        <v>53158</v>
      </c>
    </row>
    <row r="1233" spans="1:9" x14ac:dyDescent="0.25">
      <c r="A1233" s="580" t="s">
        <v>1488</v>
      </c>
      <c r="B1233" s="580" t="s">
        <v>1988</v>
      </c>
      <c r="C1233" s="580" t="b">
        <v>0</v>
      </c>
      <c r="E1233" t="s">
        <v>1496</v>
      </c>
      <c r="H1233" t="s">
        <v>290</v>
      </c>
      <c r="I1233" s="582">
        <f>ROUND([4]!DvhKonsern($I$1,$A1233)/1000,0)</f>
        <v>42903</v>
      </c>
    </row>
    <row r="1234" spans="1:9" x14ac:dyDescent="0.25">
      <c r="A1234" s="580" t="s">
        <v>1498</v>
      </c>
      <c r="B1234" s="580" t="s">
        <v>1989</v>
      </c>
      <c r="C1234" s="580" t="b">
        <v>0</v>
      </c>
      <c r="E1234" t="s">
        <v>1496</v>
      </c>
      <c r="H1234" t="s">
        <v>290</v>
      </c>
      <c r="I1234" s="582">
        <f>ROUND([4]!DvhKonsern($I$1,$A1234)/1000,0)</f>
        <v>2867</v>
      </c>
    </row>
    <row r="1235" spans="1:9" x14ac:dyDescent="0.25">
      <c r="A1235" s="580" t="s">
        <v>1555</v>
      </c>
      <c r="B1235" s="580" t="s">
        <v>1990</v>
      </c>
      <c r="C1235" s="580" t="b">
        <v>0</v>
      </c>
      <c r="E1235" t="s">
        <v>1496</v>
      </c>
      <c r="H1235" t="s">
        <v>290</v>
      </c>
      <c r="I1235" s="582">
        <f>ROUND([4]!DvhKonsern($I$1,$A1235)/1000,0)</f>
        <v>901</v>
      </c>
    </row>
    <row r="1236" spans="1:9" x14ac:dyDescent="0.25">
      <c r="A1236" s="580" t="s">
        <v>1591</v>
      </c>
      <c r="B1236" s="580" t="s">
        <v>1991</v>
      </c>
      <c r="C1236" s="580" t="b">
        <v>0</v>
      </c>
      <c r="E1236" t="s">
        <v>1496</v>
      </c>
      <c r="H1236" t="s">
        <v>290</v>
      </c>
      <c r="I1236" s="582">
        <f>ROUND([4]!DvhKonsern($I$1,$A1236)/1000,0)</f>
        <v>2803</v>
      </c>
    </row>
    <row r="1237" spans="1:9" x14ac:dyDescent="0.25">
      <c r="A1237" s="580" t="s">
        <v>1668</v>
      </c>
      <c r="B1237" s="580" t="s">
        <v>1992</v>
      </c>
      <c r="C1237" s="580" t="b">
        <v>0</v>
      </c>
      <c r="E1237" t="s">
        <v>1496</v>
      </c>
      <c r="H1237" t="s">
        <v>290</v>
      </c>
      <c r="I1237" s="582">
        <f>ROUND([4]!DvhKonsern($I$1,$A1237)/1000,0)</f>
        <v>0</v>
      </c>
    </row>
    <row r="1238" spans="1:9" x14ac:dyDescent="0.25">
      <c r="A1238" s="580" t="s">
        <v>1512</v>
      </c>
      <c r="B1238" s="580" t="s">
        <v>1993</v>
      </c>
      <c r="C1238" s="580" t="b">
        <v>0</v>
      </c>
      <c r="E1238" t="s">
        <v>1985</v>
      </c>
      <c r="H1238" t="s">
        <v>290</v>
      </c>
      <c r="I1238" s="582">
        <f>ROUND([4]!DvhKonsern($I$1,$A1238)/1000,0)</f>
        <v>20845</v>
      </c>
    </row>
    <row r="1239" spans="1:9" x14ac:dyDescent="0.25">
      <c r="A1239" s="580" t="s">
        <v>1586</v>
      </c>
      <c r="B1239" s="580" t="s">
        <v>1994</v>
      </c>
      <c r="C1239" s="580" t="b">
        <v>0</v>
      </c>
      <c r="E1239" t="s">
        <v>1985</v>
      </c>
      <c r="H1239" t="s">
        <v>290</v>
      </c>
      <c r="I1239" s="582">
        <f>ROUND([4]!DvhKonsern($I$1,$A1239)/1000,0)</f>
        <v>2214</v>
      </c>
    </row>
    <row r="1240" spans="1:9" x14ac:dyDescent="0.25">
      <c r="A1240" s="580" t="s">
        <v>1557</v>
      </c>
      <c r="B1240" s="580" t="s">
        <v>1995</v>
      </c>
      <c r="C1240" s="580" t="b">
        <v>0</v>
      </c>
      <c r="E1240" t="s">
        <v>1985</v>
      </c>
      <c r="H1240" t="s">
        <v>290</v>
      </c>
      <c r="I1240" s="582">
        <f>ROUND([4]!DvhKonsern($I$1,$A1240)/1000,0)</f>
        <v>2095</v>
      </c>
    </row>
    <row r="1241" spans="1:9" x14ac:dyDescent="0.25">
      <c r="A1241" s="580" t="s">
        <v>1657</v>
      </c>
      <c r="B1241" s="580" t="s">
        <v>1996</v>
      </c>
      <c r="C1241" s="580" t="b">
        <v>0</v>
      </c>
      <c r="E1241" t="s">
        <v>1985</v>
      </c>
      <c r="H1241" t="s">
        <v>290</v>
      </c>
      <c r="I1241" s="582">
        <f>ROUND([4]!DvhKonsern($I$1,$A1241)/1000,0)</f>
        <v>1</v>
      </c>
    </row>
    <row r="1242" spans="1:9" x14ac:dyDescent="0.25">
      <c r="A1242" s="580" t="s">
        <v>1478</v>
      </c>
      <c r="B1242" s="580" t="s">
        <v>1997</v>
      </c>
      <c r="C1242" s="580" t="b">
        <v>0</v>
      </c>
      <c r="E1242" t="s">
        <v>1985</v>
      </c>
      <c r="H1242" t="s">
        <v>290</v>
      </c>
      <c r="I1242" s="582">
        <f>ROUND([4]!DvhKonsern($I$1,$A1242)/1000,0)</f>
        <v>8601</v>
      </c>
    </row>
    <row r="1243" spans="1:9" x14ac:dyDescent="0.25">
      <c r="A1243" s="580" t="s">
        <v>1548</v>
      </c>
      <c r="B1243" s="580" t="s">
        <v>1998</v>
      </c>
      <c r="C1243" s="580" t="b">
        <v>0</v>
      </c>
      <c r="E1243" t="s">
        <v>1985</v>
      </c>
      <c r="H1243" t="s">
        <v>290</v>
      </c>
      <c r="I1243" s="582">
        <f>ROUND([4]!DvhKonsern($I$1,$A1243)/1000,0)</f>
        <v>11273</v>
      </c>
    </row>
    <row r="1244" spans="1:9" x14ac:dyDescent="0.25">
      <c r="A1244" s="580" t="s">
        <v>1623</v>
      </c>
      <c r="B1244" s="580" t="s">
        <v>1999</v>
      </c>
      <c r="C1244" s="580" t="b">
        <v>0</v>
      </c>
      <c r="E1244" t="s">
        <v>1985</v>
      </c>
      <c r="H1244" t="s">
        <v>290</v>
      </c>
      <c r="I1244" s="582">
        <f>ROUND([4]!DvhKonsern($I$1,$A1244)/1000,0)</f>
        <v>0</v>
      </c>
    </row>
    <row r="1245" spans="1:9" x14ac:dyDescent="0.25">
      <c r="A1245" s="580" t="s">
        <v>1493</v>
      </c>
      <c r="B1245" s="580" t="s">
        <v>2000</v>
      </c>
      <c r="C1245" s="580" t="b">
        <v>0</v>
      </c>
      <c r="E1245" t="s">
        <v>1985</v>
      </c>
      <c r="H1245" t="s">
        <v>290</v>
      </c>
      <c r="I1245" s="582">
        <f>ROUND([4]!DvhKonsern($I$1,$A1245)/1000,0)</f>
        <v>18693</v>
      </c>
    </row>
    <row r="1246" spans="1:9" x14ac:dyDescent="0.25">
      <c r="A1246" s="580" t="s">
        <v>1690</v>
      </c>
      <c r="B1246" s="580" t="s">
        <v>2001</v>
      </c>
      <c r="C1246" s="580" t="b">
        <v>0</v>
      </c>
      <c r="E1246" t="s">
        <v>1985</v>
      </c>
      <c r="H1246" t="s">
        <v>290</v>
      </c>
      <c r="I1246" s="582">
        <f>ROUND([4]!DvhKonsern($I$1,$A1246)/1000,0)</f>
        <v>2589</v>
      </c>
    </row>
    <row r="1247" spans="1:9" x14ac:dyDescent="0.25">
      <c r="A1247" s="580" t="s">
        <v>2002</v>
      </c>
      <c r="B1247" s="580" t="s">
        <v>2003</v>
      </c>
      <c r="C1247" s="580" t="b">
        <v>0</v>
      </c>
      <c r="E1247" t="s">
        <v>1985</v>
      </c>
      <c r="H1247" t="s">
        <v>290</v>
      </c>
      <c r="I1247" s="582">
        <f>ROUND([4]!DvhKonsern($I$1,$A1247)/1000,0)</f>
        <v>21608</v>
      </c>
    </row>
    <row r="1248" spans="1:9" x14ac:dyDescent="0.25">
      <c r="A1248" s="580" t="s">
        <v>1482</v>
      </c>
      <c r="B1248" s="580" t="s">
        <v>2004</v>
      </c>
      <c r="C1248" s="580" t="b">
        <v>0</v>
      </c>
      <c r="E1248" t="s">
        <v>1985</v>
      </c>
      <c r="H1248" t="s">
        <v>290</v>
      </c>
      <c r="I1248" s="582">
        <f>ROUND([4]!DvhKonsern($I$1,$A1248)/1000,0)</f>
        <v>13403</v>
      </c>
    </row>
    <row r="1249" spans="1:9" x14ac:dyDescent="0.25">
      <c r="A1249" s="580" t="s">
        <v>2005</v>
      </c>
      <c r="B1249" s="580" t="s">
        <v>2006</v>
      </c>
      <c r="C1249" s="580" t="b">
        <v>0</v>
      </c>
      <c r="E1249" t="s">
        <v>2002</v>
      </c>
      <c r="H1249" t="s">
        <v>290</v>
      </c>
      <c r="I1249" s="582">
        <f>ROUND([4]!DvhKonsern($I$1,$A1249)/1000,0)</f>
        <v>21608</v>
      </c>
    </row>
    <row r="1250" spans="1:9" x14ac:dyDescent="0.25">
      <c r="A1250" s="580" t="s">
        <v>1712</v>
      </c>
      <c r="B1250" s="580" t="s">
        <v>2007</v>
      </c>
      <c r="C1250" s="580" t="b">
        <v>0</v>
      </c>
      <c r="E1250" t="s">
        <v>2005</v>
      </c>
      <c r="H1250" t="s">
        <v>290</v>
      </c>
      <c r="I1250" s="582">
        <f>ROUND([4]!DvhKonsern($I$1,$A1250)/1000,0)</f>
        <v>6280</v>
      </c>
    </row>
    <row r="1251" spans="1:9" x14ac:dyDescent="0.25">
      <c r="A1251" s="580" t="s">
        <v>1726</v>
      </c>
      <c r="B1251" s="580" t="s">
        <v>2008</v>
      </c>
      <c r="C1251" s="580" t="b">
        <v>0</v>
      </c>
      <c r="E1251" t="s">
        <v>2005</v>
      </c>
      <c r="H1251" t="s">
        <v>290</v>
      </c>
      <c r="I1251" s="582">
        <f>ROUND([4]!DvhKonsern($I$1,$A1251)/1000,0)</f>
        <v>7404</v>
      </c>
    </row>
    <row r="1252" spans="1:9" x14ac:dyDescent="0.25">
      <c r="A1252" s="580" t="s">
        <v>1741</v>
      </c>
      <c r="B1252" s="580" t="s">
        <v>2009</v>
      </c>
      <c r="C1252" s="580" t="b">
        <v>0</v>
      </c>
      <c r="E1252" t="s">
        <v>2005</v>
      </c>
      <c r="H1252" t="s">
        <v>290</v>
      </c>
      <c r="I1252" s="582">
        <f>ROUND([4]!DvhKonsern($I$1,$A1252)/1000,0)</f>
        <v>2287</v>
      </c>
    </row>
    <row r="1253" spans="1:9" x14ac:dyDescent="0.25">
      <c r="A1253" s="580" t="s">
        <v>1733</v>
      </c>
      <c r="B1253" s="580" t="s">
        <v>2010</v>
      </c>
      <c r="C1253" s="580" t="b">
        <v>0</v>
      </c>
      <c r="E1253" t="s">
        <v>2005</v>
      </c>
      <c r="H1253" t="s">
        <v>290</v>
      </c>
      <c r="I1253" s="582">
        <f>ROUND([4]!DvhKonsern($I$1,$A1253)/1000,0)</f>
        <v>5637</v>
      </c>
    </row>
    <row r="1254" spans="1:9" x14ac:dyDescent="0.25">
      <c r="A1254" s="580" t="s">
        <v>2011</v>
      </c>
      <c r="B1254" s="580" t="s">
        <v>2012</v>
      </c>
      <c r="C1254" s="580" t="b">
        <v>0</v>
      </c>
      <c r="E1254" t="s">
        <v>2005</v>
      </c>
      <c r="H1254" t="s">
        <v>290</v>
      </c>
      <c r="I1254" s="582">
        <f>ROUND([4]!DvhKonsern($I$1,$A1254)/1000,0)</f>
        <v>0</v>
      </c>
    </row>
    <row r="1255" spans="1:9" x14ac:dyDescent="0.25">
      <c r="A1255" s="580" t="s">
        <v>2013</v>
      </c>
      <c r="B1255" s="580" t="s">
        <v>2014</v>
      </c>
      <c r="C1255" s="580" t="b">
        <v>0</v>
      </c>
      <c r="E1255" t="s">
        <v>1985</v>
      </c>
      <c r="H1255" t="s">
        <v>290</v>
      </c>
      <c r="I1255" s="582">
        <f>ROUND([4]!DvhKonsern($I$1,$A1255)/1000,0)</f>
        <v>0</v>
      </c>
    </row>
    <row r="1256" spans="1:9" x14ac:dyDescent="0.25">
      <c r="A1256" s="580" t="s">
        <v>2015</v>
      </c>
      <c r="B1256" s="580" t="s">
        <v>2016</v>
      </c>
      <c r="C1256" s="580" t="b">
        <v>0</v>
      </c>
      <c r="E1256" t="s">
        <v>1985</v>
      </c>
      <c r="H1256" t="s">
        <v>290</v>
      </c>
      <c r="I1256" s="582">
        <f>ROUND([4]!DvhKonsern($I$1,$A1256)/1000,0)</f>
        <v>0</v>
      </c>
    </row>
    <row r="1257" spans="1:9" x14ac:dyDescent="0.25">
      <c r="A1257" s="580" t="s">
        <v>2017</v>
      </c>
      <c r="B1257" s="580" t="s">
        <v>2018</v>
      </c>
      <c r="C1257" s="580" t="b">
        <v>0</v>
      </c>
      <c r="E1257" t="s">
        <v>1925</v>
      </c>
      <c r="H1257" t="s">
        <v>290</v>
      </c>
      <c r="I1257" s="582">
        <f>ROUND([4]!DvhKonsern($I$1,$A1257)/1000,0)</f>
        <v>-3213</v>
      </c>
    </row>
    <row r="1258" spans="1:9" x14ac:dyDescent="0.25">
      <c r="A1258" s="580" t="s">
        <v>2019</v>
      </c>
      <c r="B1258" s="580" t="s">
        <v>2018</v>
      </c>
      <c r="C1258" s="580" t="b">
        <v>0</v>
      </c>
      <c r="E1258" t="s">
        <v>2017</v>
      </c>
      <c r="H1258" t="s">
        <v>290</v>
      </c>
      <c r="I1258" s="582">
        <f>ROUND([4]!DvhKonsern($I$1,$A1258)/1000,0)</f>
        <v>-3213</v>
      </c>
    </row>
    <row r="1259" spans="1:9" x14ac:dyDescent="0.25">
      <c r="A1259" s="580" t="s">
        <v>1776</v>
      </c>
      <c r="B1259" s="580" t="s">
        <v>2020</v>
      </c>
      <c r="C1259" s="580" t="b">
        <v>0</v>
      </c>
      <c r="E1259" t="s">
        <v>2019</v>
      </c>
      <c r="H1259" t="s">
        <v>290</v>
      </c>
      <c r="I1259" s="582">
        <f>ROUND([4]!DvhKonsern($I$1,$A1259)/1000,0)</f>
        <v>241</v>
      </c>
    </row>
    <row r="1260" spans="1:9" x14ac:dyDescent="0.25">
      <c r="A1260" s="580" t="s">
        <v>1780</v>
      </c>
      <c r="B1260" s="580" t="s">
        <v>2021</v>
      </c>
      <c r="C1260" s="580" t="b">
        <v>0</v>
      </c>
      <c r="E1260" t="s">
        <v>2019</v>
      </c>
      <c r="H1260" t="s">
        <v>290</v>
      </c>
      <c r="I1260" s="582">
        <f>ROUND([4]!DvhKonsern($I$1,$A1260)/1000,0)</f>
        <v>-5007</v>
      </c>
    </row>
    <row r="1261" spans="1:9" x14ac:dyDescent="0.25">
      <c r="A1261" s="580" t="s">
        <v>1752</v>
      </c>
      <c r="B1261" s="580" t="s">
        <v>2022</v>
      </c>
      <c r="C1261" s="580" t="b">
        <v>0</v>
      </c>
      <c r="E1261" t="s">
        <v>2019</v>
      </c>
      <c r="H1261" t="s">
        <v>290</v>
      </c>
      <c r="I1261" s="582">
        <f>ROUND([4]!DvhKonsern($I$1,$A1261)/1000,0)</f>
        <v>4340</v>
      </c>
    </row>
    <row r="1262" spans="1:9" x14ac:dyDescent="0.25">
      <c r="A1262" s="580" t="s">
        <v>1755</v>
      </c>
      <c r="B1262" s="580" t="s">
        <v>2023</v>
      </c>
      <c r="C1262" s="580" t="b">
        <v>0</v>
      </c>
      <c r="E1262" t="s">
        <v>2019</v>
      </c>
      <c r="H1262" t="s">
        <v>290</v>
      </c>
      <c r="I1262" s="582">
        <f>ROUND([4]!DvhKonsern($I$1,$A1262)/1000,0)</f>
        <v>-2787</v>
      </c>
    </row>
    <row r="1263" spans="1:9" x14ac:dyDescent="0.25">
      <c r="A1263" s="580" t="s">
        <v>1746</v>
      </c>
      <c r="B1263" s="580" t="s">
        <v>2024</v>
      </c>
      <c r="C1263" s="580" t="b">
        <v>0</v>
      </c>
      <c r="E1263" t="s">
        <v>1927</v>
      </c>
      <c r="H1263" t="s">
        <v>290</v>
      </c>
      <c r="I1263" s="582">
        <f>ROUND([4]!DvhKonsern($I$1,$A1263)/1000,0)</f>
        <v>85617</v>
      </c>
    </row>
    <row r="1264" spans="1:9" x14ac:dyDescent="0.25">
      <c r="A1264" s="580" t="s">
        <v>1803</v>
      </c>
      <c r="B1264" s="580" t="s">
        <v>2025</v>
      </c>
      <c r="C1264" s="580" t="b">
        <v>0</v>
      </c>
      <c r="E1264" t="s">
        <v>1927</v>
      </c>
      <c r="H1264" t="s">
        <v>290</v>
      </c>
      <c r="I1264" s="582">
        <f>ROUND([4]!DvhKonsern($I$1,$A1264)/1000,0)</f>
        <v>0</v>
      </c>
    </row>
    <row r="1265" spans="1:9" x14ac:dyDescent="0.25">
      <c r="A1265" s="580" t="s">
        <v>2026</v>
      </c>
      <c r="B1265" s="580" t="s">
        <v>2027</v>
      </c>
      <c r="C1265" s="580" t="b">
        <v>0</v>
      </c>
      <c r="E1265" t="s">
        <v>1927</v>
      </c>
      <c r="H1265" t="s">
        <v>290</v>
      </c>
      <c r="I1265" s="582">
        <f>ROUND([4]!DvhKonsern($I$1,$A1265)/1000,0)</f>
        <v>0</v>
      </c>
    </row>
    <row r="1266" spans="1:9" x14ac:dyDescent="0.25">
      <c r="A1266" s="580" t="s">
        <v>2028</v>
      </c>
      <c r="B1266" s="580" t="s">
        <v>2029</v>
      </c>
      <c r="C1266" s="580" t="b">
        <v>0</v>
      </c>
      <c r="E1266" t="s">
        <v>2030</v>
      </c>
      <c r="H1266" t="s">
        <v>290</v>
      </c>
      <c r="I1266" s="582">
        <f>ROUND([4]!DvhKonsern($I$1,$A1266)/1000,0)</f>
        <v>0</v>
      </c>
    </row>
    <row r="1267" spans="1:9" x14ac:dyDescent="0.25">
      <c r="A1267" s="580" t="s">
        <v>2031</v>
      </c>
      <c r="B1267" s="580" t="s">
        <v>2032</v>
      </c>
      <c r="C1267" s="580" t="b">
        <v>0</v>
      </c>
      <c r="E1267" t="s">
        <v>2033</v>
      </c>
      <c r="H1267" t="s">
        <v>290</v>
      </c>
      <c r="I1267" s="582">
        <f>ROUND([4]!DvhKonsern($I$1,$A1267)/1000,0)</f>
        <v>0</v>
      </c>
    </row>
    <row r="1268" spans="1:9" x14ac:dyDescent="0.25">
      <c r="A1268" s="580" t="s">
        <v>2034</v>
      </c>
      <c r="B1268" s="580" t="s">
        <v>2035</v>
      </c>
      <c r="C1268" s="580" t="b">
        <v>1</v>
      </c>
      <c r="H1268" t="s">
        <v>270</v>
      </c>
      <c r="I1268" s="582">
        <f>ROUND([4]!DvhKonsern($I$1,$A1268)/1000,0)</f>
        <v>0</v>
      </c>
    </row>
    <row r="1269" spans="1:9" x14ac:dyDescent="0.25">
      <c r="A1269" s="580" t="s">
        <v>2036</v>
      </c>
      <c r="B1269" s="580" t="s">
        <v>2037</v>
      </c>
      <c r="C1269" s="580" t="b">
        <v>1</v>
      </c>
      <c r="H1269" t="s">
        <v>270</v>
      </c>
      <c r="I1269" s="582">
        <f>ROUND([4]!DvhKonsern($I$1,$A1269)/1000,0)</f>
        <v>0</v>
      </c>
    </row>
    <row r="1270" spans="1:9" x14ac:dyDescent="0.25">
      <c r="A1270" s="580" t="s">
        <v>2038</v>
      </c>
      <c r="B1270" s="580" t="s">
        <v>2039</v>
      </c>
      <c r="C1270" s="580" t="b">
        <v>1</v>
      </c>
      <c r="H1270" t="s">
        <v>270</v>
      </c>
      <c r="I1270" s="582">
        <f>ROUND([4]!DvhKonsern($I$1,$A1270)/1000,0)</f>
        <v>0</v>
      </c>
    </row>
    <row r="1271" spans="1:9" x14ac:dyDescent="0.25">
      <c r="A1271" s="580" t="s">
        <v>2040</v>
      </c>
      <c r="B1271" s="580" t="s">
        <v>2041</v>
      </c>
      <c r="C1271" s="580" t="b">
        <v>1</v>
      </c>
      <c r="H1271" t="s">
        <v>270</v>
      </c>
      <c r="I1271" s="582">
        <f>ROUND([4]!DvhKonsern($I$1,$A1271)/1000,0)</f>
        <v>0</v>
      </c>
    </row>
    <row r="1272" spans="1:9" x14ac:dyDescent="0.25">
      <c r="A1272" s="580" t="s">
        <v>2042</v>
      </c>
      <c r="B1272" s="580" t="s">
        <v>2043</v>
      </c>
      <c r="C1272" s="580" t="b">
        <v>1</v>
      </c>
      <c r="H1272" t="s">
        <v>270</v>
      </c>
      <c r="I1272" s="582">
        <f>ROUND([4]!DvhKonsern($I$1,$A1272)/1000,0)</f>
        <v>0</v>
      </c>
    </row>
    <row r="1273" spans="1:9" x14ac:dyDescent="0.25">
      <c r="A1273" s="580" t="s">
        <v>2044</v>
      </c>
      <c r="B1273" s="580" t="s">
        <v>2045</v>
      </c>
      <c r="C1273" s="580" t="b">
        <v>1</v>
      </c>
      <c r="H1273" t="s">
        <v>270</v>
      </c>
      <c r="I1273" s="582">
        <f>ROUND([4]!DvhKonsern($I$1,$A1273)/1000,0)</f>
        <v>0</v>
      </c>
    </row>
    <row r="1274" spans="1:9" x14ac:dyDescent="0.25">
      <c r="A1274" s="580" t="s">
        <v>2046</v>
      </c>
      <c r="B1274" s="580" t="s">
        <v>2047</v>
      </c>
      <c r="C1274" s="580" t="b">
        <v>1</v>
      </c>
      <c r="H1274" t="s">
        <v>300</v>
      </c>
      <c r="I1274" s="582">
        <f>ROUND([4]!DvhKonsern($I$1,$A1274)/1000,0)</f>
        <v>0</v>
      </c>
    </row>
    <row r="1275" spans="1:9" x14ac:dyDescent="0.25">
      <c r="A1275" s="580" t="s">
        <v>2048</v>
      </c>
      <c r="B1275" s="580" t="s">
        <v>2049</v>
      </c>
      <c r="C1275" s="580" t="b">
        <v>1</v>
      </c>
      <c r="H1275" t="s">
        <v>300</v>
      </c>
      <c r="I1275" s="582">
        <f>ROUND([4]!DvhKonsern($I$1,$A1275)/1000,0)</f>
        <v>0</v>
      </c>
    </row>
    <row r="1276" spans="1:9" x14ac:dyDescent="0.25">
      <c r="A1276" s="580" t="s">
        <v>2050</v>
      </c>
      <c r="B1276" s="580" t="s">
        <v>2051</v>
      </c>
      <c r="C1276" s="580" t="b">
        <v>1</v>
      </c>
      <c r="H1276" t="s">
        <v>300</v>
      </c>
      <c r="I1276" s="582">
        <f>ROUND([4]!DvhKonsern($I$1,$A1276)/1000,0)</f>
        <v>0</v>
      </c>
    </row>
    <row r="1277" spans="1:9" x14ac:dyDescent="0.25">
      <c r="A1277" s="580" t="s">
        <v>2052</v>
      </c>
      <c r="B1277" s="580" t="s">
        <v>2053</v>
      </c>
      <c r="C1277" s="580" t="b">
        <v>1</v>
      </c>
      <c r="H1277" t="s">
        <v>300</v>
      </c>
      <c r="I1277" s="582">
        <f>ROUND([4]!DvhKonsern($I$1,$A1277)/1000,0)</f>
        <v>0</v>
      </c>
    </row>
    <row r="1278" spans="1:9" x14ac:dyDescent="0.25">
      <c r="A1278" s="580" t="s">
        <v>2054</v>
      </c>
      <c r="B1278" s="580" t="s">
        <v>2054</v>
      </c>
      <c r="C1278" s="580" t="b">
        <v>1</v>
      </c>
      <c r="H1278" t="s">
        <v>270</v>
      </c>
      <c r="I1278" s="582">
        <f>ROUND([4]!DvhKonsern($I$1,$A1278)/1000,0)</f>
        <v>0</v>
      </c>
    </row>
    <row r="1279" spans="1:9" x14ac:dyDescent="0.25">
      <c r="A1279" s="580" t="s">
        <v>2055</v>
      </c>
      <c r="B1279" s="580" t="s">
        <v>2056</v>
      </c>
      <c r="C1279" s="580" t="b">
        <v>1</v>
      </c>
      <c r="H1279" t="s">
        <v>290</v>
      </c>
      <c r="I1279" s="582">
        <f>ROUND([4]!DvhKonsern($I$1,$A1279)/1000,0)</f>
        <v>0</v>
      </c>
    </row>
    <row r="1280" spans="1:9" x14ac:dyDescent="0.25">
      <c r="A1280" s="580" t="s">
        <v>2057</v>
      </c>
      <c r="B1280" s="580" t="s">
        <v>2058</v>
      </c>
      <c r="C1280" s="580" t="b">
        <v>1</v>
      </c>
      <c r="H1280" t="s">
        <v>290</v>
      </c>
      <c r="I1280" s="582">
        <f>ROUND([4]!DvhKonsern($I$1,$A1280)/1000,0)</f>
        <v>0</v>
      </c>
    </row>
    <row r="1281" spans="1:9" x14ac:dyDescent="0.25">
      <c r="A1281" s="580" t="s">
        <v>2059</v>
      </c>
      <c r="B1281" s="580" t="s">
        <v>2060</v>
      </c>
      <c r="C1281" s="580" t="b">
        <v>1</v>
      </c>
      <c r="H1281" t="s">
        <v>290</v>
      </c>
      <c r="I1281" s="582">
        <f>ROUND([4]!DvhKonsern($I$1,$A1281)/1000,0)</f>
        <v>0</v>
      </c>
    </row>
    <row r="1282" spans="1:9" x14ac:dyDescent="0.25">
      <c r="A1282" s="580" t="s">
        <v>2061</v>
      </c>
      <c r="B1282" s="580" t="s">
        <v>2062</v>
      </c>
      <c r="C1282" s="580" t="b">
        <v>1</v>
      </c>
      <c r="H1282" t="s">
        <v>270</v>
      </c>
      <c r="I1282" s="582">
        <f>ROUND([4]!DvhKonsern($I$1,$A1282)/1000,0)</f>
        <v>0</v>
      </c>
    </row>
    <row r="1283" spans="1:9" x14ac:dyDescent="0.25">
      <c r="A1283" s="580" t="s">
        <v>2063</v>
      </c>
      <c r="B1283" s="580" t="s">
        <v>2064</v>
      </c>
      <c r="C1283" s="580" t="b">
        <v>1</v>
      </c>
      <c r="H1283" t="s">
        <v>290</v>
      </c>
      <c r="I1283" s="582">
        <f>ROUND([4]!DvhKonsern($I$1,$A1283)/1000,0)</f>
        <v>0</v>
      </c>
    </row>
    <row r="1284" spans="1:9" x14ac:dyDescent="0.25">
      <c r="A1284" s="580" t="s">
        <v>2065</v>
      </c>
      <c r="B1284" s="580" t="s">
        <v>2066</v>
      </c>
      <c r="C1284" s="580" t="b">
        <v>1</v>
      </c>
      <c r="H1284" t="s">
        <v>270</v>
      </c>
      <c r="I1284" s="582">
        <f>ROUND([4]!DvhKonsern($I$1,$A1284)/1000,0)</f>
        <v>0</v>
      </c>
    </row>
    <row r="1285" spans="1:9" x14ac:dyDescent="0.25">
      <c r="A1285" s="580" t="s">
        <v>2067</v>
      </c>
      <c r="B1285" s="580" t="s">
        <v>2068</v>
      </c>
      <c r="C1285" s="580" t="b">
        <v>1</v>
      </c>
      <c r="H1285" t="s">
        <v>290</v>
      </c>
      <c r="I1285" s="582">
        <f>ROUND([4]!DvhKonsern($I$1,$A1285)/1000,0)</f>
        <v>0</v>
      </c>
    </row>
    <row r="1286" spans="1:9" x14ac:dyDescent="0.25">
      <c r="A1286" s="580" t="s">
        <v>2069</v>
      </c>
      <c r="B1286" s="580" t="s">
        <v>2070</v>
      </c>
      <c r="C1286" s="580" t="b">
        <v>1</v>
      </c>
      <c r="H1286" t="s">
        <v>290</v>
      </c>
      <c r="I1286" s="582">
        <f>ROUND([4]!DvhKonsern($I$1,$A1286)/1000,0)</f>
        <v>0</v>
      </c>
    </row>
    <row r="1287" spans="1:9" x14ac:dyDescent="0.25">
      <c r="A1287" s="580" t="s">
        <v>2071</v>
      </c>
      <c r="B1287" s="580" t="s">
        <v>2072</v>
      </c>
      <c r="C1287" s="580" t="b">
        <v>1</v>
      </c>
      <c r="H1287" t="s">
        <v>290</v>
      </c>
      <c r="I1287" s="582">
        <f>ROUND([4]!DvhKonsern($I$1,$A1287)/1000,0)</f>
        <v>0</v>
      </c>
    </row>
    <row r="1288" spans="1:9" x14ac:dyDescent="0.25">
      <c r="A1288" s="580" t="s">
        <v>2073</v>
      </c>
      <c r="B1288" s="580" t="s">
        <v>2074</v>
      </c>
      <c r="C1288" s="580" t="b">
        <v>1</v>
      </c>
      <c r="H1288" t="s">
        <v>290</v>
      </c>
      <c r="I1288" s="582">
        <f>ROUND([4]!DvhKonsern($I$1,$A1288)/1000,0)</f>
        <v>0</v>
      </c>
    </row>
    <row r="1289" spans="1:9" x14ac:dyDescent="0.25">
      <c r="A1289" s="580" t="s">
        <v>2075</v>
      </c>
      <c r="B1289" s="580" t="s">
        <v>2076</v>
      </c>
      <c r="C1289" s="580" t="b">
        <v>1</v>
      </c>
      <c r="H1289" t="s">
        <v>290</v>
      </c>
      <c r="I1289" s="582">
        <f>ROUND([4]!DvhKonsern($I$1,$A1289)/1000,0)</f>
        <v>0</v>
      </c>
    </row>
    <row r="1290" spans="1:9" x14ac:dyDescent="0.25">
      <c r="A1290" s="580" t="s">
        <v>2077</v>
      </c>
      <c r="B1290" s="580" t="s">
        <v>2078</v>
      </c>
      <c r="C1290" s="580" t="b">
        <v>1</v>
      </c>
      <c r="H1290" t="s">
        <v>290</v>
      </c>
      <c r="I1290" s="582">
        <f>ROUND([4]!DvhKonsern($I$1,$A1290)/1000,0)</f>
        <v>0</v>
      </c>
    </row>
    <row r="1291" spans="1:9" x14ac:dyDescent="0.25">
      <c r="A1291" s="580" t="s">
        <v>2079</v>
      </c>
      <c r="B1291" s="580" t="s">
        <v>2080</v>
      </c>
      <c r="C1291" s="580" t="b">
        <v>1</v>
      </c>
      <c r="H1291" t="s">
        <v>290</v>
      </c>
      <c r="I1291" s="582">
        <f>ROUND([4]!DvhKonsern($I$1,$A1291)/1000,0)</f>
        <v>0</v>
      </c>
    </row>
    <row r="1292" spans="1:9" x14ac:dyDescent="0.25">
      <c r="A1292" s="580" t="s">
        <v>2081</v>
      </c>
      <c r="B1292" s="580" t="s">
        <v>2082</v>
      </c>
      <c r="C1292" s="580" t="b">
        <v>1</v>
      </c>
      <c r="H1292" t="s">
        <v>290</v>
      </c>
      <c r="I1292" s="582">
        <f>ROUND([4]!DvhKonsern($I$1,$A1292)/1000,0)</f>
        <v>0</v>
      </c>
    </row>
    <row r="1293" spans="1:9" x14ac:dyDescent="0.25">
      <c r="A1293" s="580" t="s">
        <v>2083</v>
      </c>
      <c r="B1293" s="580" t="s">
        <v>2084</v>
      </c>
      <c r="C1293" s="580" t="b">
        <v>1</v>
      </c>
      <c r="H1293" t="s">
        <v>290</v>
      </c>
      <c r="I1293" s="582">
        <f>ROUND([4]!DvhKonsern($I$1,$A1293)/1000,0)</f>
        <v>0</v>
      </c>
    </row>
    <row r="1294" spans="1:9" x14ac:dyDescent="0.25">
      <c r="A1294" s="580" t="s">
        <v>2085</v>
      </c>
      <c r="B1294" s="580" t="s">
        <v>2086</v>
      </c>
      <c r="C1294" s="580" t="b">
        <v>1</v>
      </c>
      <c r="H1294" t="s">
        <v>290</v>
      </c>
      <c r="I1294" s="582">
        <f>ROUND([4]!DvhKonsern($I$1,$A1294)/1000,0)</f>
        <v>0</v>
      </c>
    </row>
    <row r="1295" spans="1:9" x14ac:dyDescent="0.25">
      <c r="A1295" s="580" t="s">
        <v>2087</v>
      </c>
      <c r="B1295" s="580" t="s">
        <v>2088</v>
      </c>
      <c r="C1295" s="580" t="b">
        <v>1</v>
      </c>
      <c r="H1295" t="s">
        <v>290</v>
      </c>
      <c r="I1295" s="582">
        <f>ROUND([4]!DvhKonsern($I$1,$A1295)/1000,0)</f>
        <v>0</v>
      </c>
    </row>
    <row r="1296" spans="1:9" x14ac:dyDescent="0.25">
      <c r="A1296" s="580" t="s">
        <v>2089</v>
      </c>
      <c r="B1296" s="580" t="s">
        <v>2090</v>
      </c>
      <c r="C1296" s="580" t="b">
        <v>1</v>
      </c>
      <c r="H1296" t="s">
        <v>290</v>
      </c>
      <c r="I1296" s="582">
        <f>ROUND([4]!DvhKonsern($I$1,$A1296)/1000,0)</f>
        <v>0</v>
      </c>
    </row>
    <row r="1297" spans="1:9" x14ac:dyDescent="0.25">
      <c r="A1297" s="580" t="s">
        <v>2091</v>
      </c>
      <c r="B1297" s="580" t="s">
        <v>2092</v>
      </c>
      <c r="C1297" s="580" t="b">
        <v>1</v>
      </c>
      <c r="H1297" t="s">
        <v>300</v>
      </c>
      <c r="I1297" s="582">
        <f>ROUND([4]!DvhKonsern($I$1,$A1297)/1000,0)</f>
        <v>0</v>
      </c>
    </row>
    <row r="1298" spans="1:9" x14ac:dyDescent="0.25">
      <c r="A1298" s="580" t="s">
        <v>2093</v>
      </c>
      <c r="B1298" s="580" t="s">
        <v>2094</v>
      </c>
      <c r="C1298" s="580" t="b">
        <v>1</v>
      </c>
      <c r="H1298" t="s">
        <v>270</v>
      </c>
      <c r="I1298" s="582">
        <f>ROUND([4]!DvhKonsern($I$1,$A1298)/1000,0)</f>
        <v>0</v>
      </c>
    </row>
    <row r="1299" spans="1:9" x14ac:dyDescent="0.25">
      <c r="A1299" s="580" t="s">
        <v>2095</v>
      </c>
      <c r="B1299" s="580" t="s">
        <v>2096</v>
      </c>
      <c r="C1299" s="580" t="b">
        <v>1</v>
      </c>
      <c r="H1299" t="s">
        <v>270</v>
      </c>
      <c r="I1299" s="582">
        <f>ROUND([4]!DvhKonsern($I$1,$A1299)/1000,0)</f>
        <v>0</v>
      </c>
    </row>
    <row r="1300" spans="1:9" x14ac:dyDescent="0.25">
      <c r="A1300" s="580" t="s">
        <v>2097</v>
      </c>
      <c r="B1300" s="580" t="s">
        <v>2098</v>
      </c>
      <c r="C1300" s="580" t="b">
        <v>1</v>
      </c>
      <c r="H1300" t="s">
        <v>270</v>
      </c>
      <c r="I1300" s="582">
        <f>ROUND([4]!DvhKonsern($I$1,$A1300)/1000,0)</f>
        <v>0</v>
      </c>
    </row>
    <row r="1301" spans="1:9" x14ac:dyDescent="0.25">
      <c r="A1301" s="580" t="s">
        <v>2099</v>
      </c>
      <c r="B1301" s="580" t="s">
        <v>2100</v>
      </c>
      <c r="C1301" s="580" t="b">
        <v>1</v>
      </c>
      <c r="H1301" t="s">
        <v>270</v>
      </c>
      <c r="I1301" s="582">
        <f>ROUND([4]!DvhKonsern($I$1,$A1301)/1000,0)</f>
        <v>0</v>
      </c>
    </row>
    <row r="1302" spans="1:9" x14ac:dyDescent="0.25">
      <c r="A1302" s="580" t="s">
        <v>2101</v>
      </c>
      <c r="B1302" s="580" t="s">
        <v>2102</v>
      </c>
      <c r="C1302" s="580" t="b">
        <v>1</v>
      </c>
      <c r="E1302" t="s">
        <v>2015</v>
      </c>
      <c r="H1302" t="s">
        <v>290</v>
      </c>
      <c r="I1302" s="582">
        <f>ROUND([4]!DvhKonsern($I$1,$A1302)/1000,0)</f>
        <v>0</v>
      </c>
    </row>
    <row r="1303" spans="1:9" x14ac:dyDescent="0.25">
      <c r="A1303" s="580" t="s">
        <v>2103</v>
      </c>
      <c r="B1303" s="580" t="s">
        <v>2103</v>
      </c>
      <c r="C1303" s="580" t="b">
        <v>1</v>
      </c>
      <c r="E1303" t="s">
        <v>671</v>
      </c>
      <c r="F1303" t="s">
        <v>660</v>
      </c>
      <c r="H1303" t="s">
        <v>270</v>
      </c>
      <c r="I1303" s="582">
        <f>ROUND([4]!DvhKonsern($I$1,$A1303)/1000,0)</f>
        <v>0</v>
      </c>
    </row>
    <row r="1304" spans="1:9" x14ac:dyDescent="0.25">
      <c r="A1304" s="580" t="s">
        <v>2104</v>
      </c>
      <c r="B1304" s="580" t="s">
        <v>2104</v>
      </c>
      <c r="C1304" s="580" t="b">
        <v>1</v>
      </c>
      <c r="E1304" t="s">
        <v>671</v>
      </c>
      <c r="F1304" t="s">
        <v>660</v>
      </c>
      <c r="H1304" t="s">
        <v>270</v>
      </c>
      <c r="I1304" s="582">
        <f>ROUND([4]!DvhKonsern($I$1,$A1304)/1000,0)</f>
        <v>0</v>
      </c>
    </row>
    <row r="1305" spans="1:9" x14ac:dyDescent="0.25">
      <c r="A1305" s="580" t="s">
        <v>2105</v>
      </c>
      <c r="B1305" s="580" t="s">
        <v>2105</v>
      </c>
      <c r="C1305" s="580" t="b">
        <v>1</v>
      </c>
      <c r="E1305" t="s">
        <v>697</v>
      </c>
      <c r="F1305" t="s">
        <v>660</v>
      </c>
      <c r="H1305" t="s">
        <v>270</v>
      </c>
      <c r="I1305" s="582">
        <f>ROUND([4]!DvhKonsern($I$1,$A1305)/1000,0)</f>
        <v>0</v>
      </c>
    </row>
    <row r="1306" spans="1:9" x14ac:dyDescent="0.25">
      <c r="A1306" s="580" t="s">
        <v>2106</v>
      </c>
      <c r="B1306" s="580" t="s">
        <v>2106</v>
      </c>
      <c r="C1306" s="580" t="b">
        <v>1</v>
      </c>
      <c r="E1306" t="s">
        <v>697</v>
      </c>
      <c r="F1306" t="s">
        <v>660</v>
      </c>
      <c r="H1306" t="s">
        <v>270</v>
      </c>
      <c r="I1306" s="582">
        <f>ROUND([4]!DvhKonsern($I$1,$A1306)/1000,0)</f>
        <v>0</v>
      </c>
    </row>
    <row r="1307" spans="1:9" x14ac:dyDescent="0.25">
      <c r="A1307" s="580" t="s">
        <v>2107</v>
      </c>
      <c r="B1307" s="580" t="s">
        <v>2107</v>
      </c>
      <c r="C1307" s="580" t="b">
        <v>1</v>
      </c>
      <c r="E1307" t="s">
        <v>697</v>
      </c>
      <c r="F1307" t="s">
        <v>660</v>
      </c>
      <c r="H1307" t="s">
        <v>270</v>
      </c>
      <c r="I1307" s="582">
        <f>ROUND([4]!DvhKonsern($I$1,$A1307)/1000,0)</f>
        <v>0</v>
      </c>
    </row>
    <row r="1308" spans="1:9" x14ac:dyDescent="0.25">
      <c r="A1308" s="580" t="s">
        <v>2108</v>
      </c>
      <c r="B1308" s="580" t="s">
        <v>2108</v>
      </c>
      <c r="C1308" s="580" t="b">
        <v>1</v>
      </c>
      <c r="E1308" t="s">
        <v>1087</v>
      </c>
      <c r="H1308" t="s">
        <v>270</v>
      </c>
      <c r="I1308" s="582">
        <f>ROUND([4]!DvhKonsern($I$1,$A1308)/1000,0)</f>
        <v>0</v>
      </c>
    </row>
    <row r="1309" spans="1:9" x14ac:dyDescent="0.25">
      <c r="A1309" s="580" t="s">
        <v>2109</v>
      </c>
      <c r="B1309" s="580" t="s">
        <v>2109</v>
      </c>
      <c r="C1309" s="580" t="b">
        <v>1</v>
      </c>
      <c r="E1309" t="s">
        <v>839</v>
      </c>
      <c r="H1309" t="s">
        <v>270</v>
      </c>
      <c r="I1309" s="582">
        <f>ROUND([4]!DvhKonsern($I$1,$A1309)/1000,0)</f>
        <v>0</v>
      </c>
    </row>
    <row r="1310" spans="1:9" x14ac:dyDescent="0.25">
      <c r="A1310" s="580" t="s">
        <v>2110</v>
      </c>
      <c r="B1310" s="580" t="s">
        <v>2110</v>
      </c>
      <c r="C1310" s="580" t="b">
        <v>1</v>
      </c>
      <c r="E1310" t="s">
        <v>839</v>
      </c>
      <c r="H1310" t="s">
        <v>270</v>
      </c>
      <c r="I1310" s="582">
        <f>ROUND([4]!DvhKonsern($I$1,$A1310)/1000,0)</f>
        <v>0</v>
      </c>
    </row>
    <row r="1311" spans="1:9" x14ac:dyDescent="0.25">
      <c r="A1311" s="580" t="s">
        <v>2111</v>
      </c>
      <c r="B1311" s="580" t="s">
        <v>2111</v>
      </c>
      <c r="C1311" s="580" t="b">
        <v>1</v>
      </c>
      <c r="E1311" t="s">
        <v>1712</v>
      </c>
      <c r="H1311" t="s">
        <v>290</v>
      </c>
      <c r="I1311" s="582">
        <f>ROUND([4]!DvhKonsern($I$1,$A1311)/1000,0)</f>
        <v>0</v>
      </c>
    </row>
    <row r="1312" spans="1:9" x14ac:dyDescent="0.25">
      <c r="A1312" s="580" t="s">
        <v>2112</v>
      </c>
      <c r="B1312" s="580" t="s">
        <v>2112</v>
      </c>
      <c r="C1312" s="580" t="b">
        <v>1</v>
      </c>
      <c r="E1312" t="s">
        <v>992</v>
      </c>
      <c r="H1312" t="s">
        <v>270</v>
      </c>
      <c r="I1312" s="582">
        <f>ROUND([4]!DvhKonsern($I$1,$A1312)/1000,0)</f>
        <v>0</v>
      </c>
    </row>
    <row r="1313" spans="1:9" x14ac:dyDescent="0.25">
      <c r="A1313" s="580" t="s">
        <v>2113</v>
      </c>
      <c r="B1313" s="580" t="s">
        <v>2113</v>
      </c>
      <c r="C1313" s="580" t="b">
        <v>1</v>
      </c>
      <c r="E1313" t="s">
        <v>708</v>
      </c>
      <c r="F1313" t="s">
        <v>700</v>
      </c>
      <c r="H1313" t="s">
        <v>270</v>
      </c>
      <c r="I1313" s="582">
        <f>ROUND([4]!DvhKonsern($I$1,$A1313)/1000,0)</f>
        <v>0</v>
      </c>
    </row>
    <row r="1314" spans="1:9" x14ac:dyDescent="0.25">
      <c r="A1314" s="580" t="s">
        <v>2114</v>
      </c>
      <c r="B1314" s="580" t="s">
        <v>2114</v>
      </c>
      <c r="C1314" s="580" t="b">
        <v>1</v>
      </c>
      <c r="E1314" t="s">
        <v>886</v>
      </c>
      <c r="F1314" t="s">
        <v>660</v>
      </c>
      <c r="H1314" t="s">
        <v>270</v>
      </c>
      <c r="I1314" s="582">
        <f>ROUND([4]!DvhKonsern($I$1,$A1314)/1000,0)</f>
        <v>0</v>
      </c>
    </row>
    <row r="1315" spans="1:9" x14ac:dyDescent="0.25">
      <c r="A1315" s="580" t="s">
        <v>2115</v>
      </c>
      <c r="B1315" s="580" t="s">
        <v>2116</v>
      </c>
      <c r="C1315" s="580" t="b">
        <v>1</v>
      </c>
      <c r="E1315" t="s">
        <v>1178</v>
      </c>
      <c r="F1315" t="s">
        <v>1179</v>
      </c>
      <c r="H1315" t="s">
        <v>290</v>
      </c>
      <c r="I1315" s="582">
        <f>ROUND([4]!DvhKonsern($I$1,$A1315)/1000,0)</f>
        <v>0</v>
      </c>
    </row>
    <row r="1316" spans="1:9" x14ac:dyDescent="0.25">
      <c r="A1316" s="580" t="s">
        <v>2117</v>
      </c>
      <c r="B1316" s="580" t="s">
        <v>2117</v>
      </c>
      <c r="C1316" s="580" t="b">
        <v>1</v>
      </c>
      <c r="E1316" t="s">
        <v>1178</v>
      </c>
      <c r="F1316" t="s">
        <v>1179</v>
      </c>
      <c r="H1316" t="s">
        <v>290</v>
      </c>
      <c r="I1316" s="582">
        <f>ROUND([4]!DvhKonsern($I$1,$A1316)/1000,0)</f>
        <v>0</v>
      </c>
    </row>
    <row r="1317" spans="1:9" x14ac:dyDescent="0.25">
      <c r="A1317" s="580" t="s">
        <v>2118</v>
      </c>
      <c r="B1317" s="580" t="s">
        <v>2119</v>
      </c>
      <c r="C1317" s="580" t="b">
        <v>1</v>
      </c>
      <c r="E1317" t="s">
        <v>1482</v>
      </c>
      <c r="H1317" t="s">
        <v>290</v>
      </c>
      <c r="I1317" s="582">
        <f>ROUND([4]!DvhKonsern($I$1,$A1317)/1000,0)</f>
        <v>0</v>
      </c>
    </row>
    <row r="1318" spans="1:9" x14ac:dyDescent="0.25">
      <c r="A1318" s="580" t="s">
        <v>2120</v>
      </c>
      <c r="B1318" s="580" t="s">
        <v>2120</v>
      </c>
      <c r="C1318" s="580" t="b">
        <v>1</v>
      </c>
      <c r="E1318" t="s">
        <v>1482</v>
      </c>
      <c r="H1318" t="s">
        <v>290</v>
      </c>
      <c r="I1318" s="582">
        <f>ROUND([4]!DvhKonsern($I$1,$A1318)/1000,0)</f>
        <v>0</v>
      </c>
    </row>
    <row r="1319" spans="1:9" x14ac:dyDescent="0.25">
      <c r="A1319" s="580" t="s">
        <v>2121</v>
      </c>
      <c r="B1319" s="580" t="s">
        <v>2121</v>
      </c>
      <c r="C1319" s="580" t="b">
        <v>1</v>
      </c>
      <c r="E1319" t="s">
        <v>1548</v>
      </c>
      <c r="H1319" t="s">
        <v>290</v>
      </c>
      <c r="I1319" s="582">
        <f>ROUND([4]!DvhKonsern($I$1,$A1319)/1000,0)</f>
        <v>0</v>
      </c>
    </row>
    <row r="1320" spans="1:9" x14ac:dyDescent="0.25">
      <c r="A1320" s="580" t="s">
        <v>2122</v>
      </c>
      <c r="B1320" s="580" t="s">
        <v>2122</v>
      </c>
      <c r="C1320" s="580" t="b">
        <v>1</v>
      </c>
      <c r="E1320" t="s">
        <v>1853</v>
      </c>
      <c r="F1320" t="s">
        <v>660</v>
      </c>
      <c r="H1320" t="s">
        <v>270</v>
      </c>
      <c r="I1320" s="582">
        <f>ROUND([4]!DvhKonsern($I$1,$A1320)/1000,0)</f>
        <v>0</v>
      </c>
    </row>
    <row r="1321" spans="1:9" x14ac:dyDescent="0.25">
      <c r="A1321" s="580" t="s">
        <v>2123</v>
      </c>
      <c r="B1321" s="580" t="s">
        <v>2123</v>
      </c>
      <c r="C1321" s="580" t="b">
        <v>1</v>
      </c>
      <c r="E1321" t="s">
        <v>1350</v>
      </c>
      <c r="F1321" t="s">
        <v>1179</v>
      </c>
      <c r="H1321" t="s">
        <v>290</v>
      </c>
      <c r="I1321" s="582">
        <f>ROUND([4]!DvhKonsern($I$1,$A1321)/1000,0)</f>
        <v>0</v>
      </c>
    </row>
    <row r="1322" spans="1:9" x14ac:dyDescent="0.25">
      <c r="A1322" s="580" t="s">
        <v>2124</v>
      </c>
      <c r="B1322" s="580" t="s">
        <v>2124</v>
      </c>
      <c r="C1322" s="580" t="b">
        <v>1</v>
      </c>
      <c r="E1322" t="s">
        <v>848</v>
      </c>
      <c r="F1322" t="s">
        <v>660</v>
      </c>
      <c r="H1322" t="s">
        <v>270</v>
      </c>
      <c r="I1322" s="582">
        <f>ROUND([4]!DvhKonsern($I$1,$A1322)/1000,0)</f>
        <v>0</v>
      </c>
    </row>
    <row r="1323" spans="1:9" x14ac:dyDescent="0.25">
      <c r="A1323" s="580" t="s">
        <v>2125</v>
      </c>
      <c r="B1323" s="580" t="s">
        <v>2125</v>
      </c>
      <c r="C1323" s="580" t="b">
        <v>1</v>
      </c>
      <c r="E1323" t="s">
        <v>1085</v>
      </c>
      <c r="H1323" t="s">
        <v>270</v>
      </c>
      <c r="I1323" s="582">
        <f>ROUND([4]!DvhKonsern($I$1,$A1323)/1000,0)</f>
        <v>0</v>
      </c>
    </row>
    <row r="1324" spans="1:9" x14ac:dyDescent="0.25">
      <c r="A1324" s="580" t="s">
        <v>2126</v>
      </c>
      <c r="B1324" s="580" t="s">
        <v>2126</v>
      </c>
      <c r="C1324" s="580" t="b">
        <v>1</v>
      </c>
      <c r="E1324" t="s">
        <v>1087</v>
      </c>
      <c r="H1324" t="s">
        <v>270</v>
      </c>
      <c r="I1324" s="582">
        <f>ROUND([4]!DvhKonsern($I$1,$A1324)/1000,0)</f>
        <v>0</v>
      </c>
    </row>
    <row r="1325" spans="1:9" x14ac:dyDescent="0.25">
      <c r="A1325" s="580" t="s">
        <v>2127</v>
      </c>
      <c r="B1325" s="580" t="s">
        <v>2127</v>
      </c>
      <c r="C1325" s="580" t="b">
        <v>1</v>
      </c>
      <c r="E1325" t="s">
        <v>1087</v>
      </c>
      <c r="H1325" t="s">
        <v>270</v>
      </c>
      <c r="I1325" s="582">
        <f>ROUND([4]!DvhKonsern($I$1,$A1325)/1000,0)</f>
        <v>0</v>
      </c>
    </row>
    <row r="1326" spans="1:9" x14ac:dyDescent="0.25">
      <c r="A1326" s="580" t="s">
        <v>2128</v>
      </c>
      <c r="B1326" s="580" t="s">
        <v>2128</v>
      </c>
      <c r="C1326" s="580" t="b">
        <v>1</v>
      </c>
      <c r="E1326" t="s">
        <v>939</v>
      </c>
      <c r="H1326" t="s">
        <v>270</v>
      </c>
      <c r="I1326" s="582">
        <f>ROUND([4]!DvhKonsern($I$1,$A1326)/1000,0)</f>
        <v>0</v>
      </c>
    </row>
    <row r="1327" spans="1:9" x14ac:dyDescent="0.25">
      <c r="A1327" s="580" t="s">
        <v>2129</v>
      </c>
      <c r="B1327" s="580" t="s">
        <v>2129</v>
      </c>
      <c r="C1327" s="580" t="b">
        <v>1</v>
      </c>
      <c r="E1327" t="s">
        <v>928</v>
      </c>
      <c r="H1327" t="s">
        <v>270</v>
      </c>
      <c r="I1327" s="582">
        <f>ROUND([4]!DvhKonsern($I$1,$A1327)/1000,0)</f>
        <v>0</v>
      </c>
    </row>
    <row r="1328" spans="1:9" x14ac:dyDescent="0.25">
      <c r="A1328" s="580" t="s">
        <v>2130</v>
      </c>
      <c r="B1328" s="580" t="s">
        <v>2131</v>
      </c>
      <c r="C1328" s="580" t="b">
        <v>1</v>
      </c>
      <c r="E1328" t="s">
        <v>1172</v>
      </c>
      <c r="H1328" t="s">
        <v>290</v>
      </c>
      <c r="I1328" s="582">
        <f>ROUND([4]!DvhKonsern($I$1,$A1328)/1000,0)</f>
        <v>0</v>
      </c>
    </row>
    <row r="1329" spans="1:9" x14ac:dyDescent="0.25">
      <c r="A1329" s="580" t="s">
        <v>2132</v>
      </c>
      <c r="B1329" s="580" t="s">
        <v>2132</v>
      </c>
      <c r="C1329" s="580" t="b">
        <v>1</v>
      </c>
      <c r="E1329" t="s">
        <v>886</v>
      </c>
      <c r="F1329" t="s">
        <v>660</v>
      </c>
      <c r="H1329" t="s">
        <v>270</v>
      </c>
      <c r="I1329" s="582">
        <f>ROUND([4]!DvhKonsern($I$1,$A1329)/1000,0)</f>
        <v>0</v>
      </c>
    </row>
    <row r="1330" spans="1:9" x14ac:dyDescent="0.25">
      <c r="A1330" s="580" t="s">
        <v>2133</v>
      </c>
      <c r="B1330" s="580" t="s">
        <v>2133</v>
      </c>
      <c r="C1330" s="580" t="b">
        <v>1</v>
      </c>
      <c r="E1330" t="s">
        <v>859</v>
      </c>
      <c r="F1330" t="s">
        <v>660</v>
      </c>
      <c r="H1330" t="s">
        <v>270</v>
      </c>
      <c r="I1330" s="582">
        <f>ROUND([4]!DvhKonsern($I$1,$A1330)/1000,0)</f>
        <v>0</v>
      </c>
    </row>
    <row r="1331" spans="1:9" x14ac:dyDescent="0.25">
      <c r="A1331" s="580" t="s">
        <v>2134</v>
      </c>
      <c r="B1331" s="580" t="s">
        <v>2135</v>
      </c>
      <c r="C1331" s="580" t="b">
        <v>1</v>
      </c>
      <c r="E1331" t="s">
        <v>1478</v>
      </c>
      <c r="H1331" t="s">
        <v>290</v>
      </c>
      <c r="I1331" s="582">
        <f>ROUND([4]!DvhKonsern($I$1,$A1331)/1000,0)</f>
        <v>0</v>
      </c>
    </row>
    <row r="1332" spans="1:9" x14ac:dyDescent="0.25">
      <c r="A1332" s="580" t="s">
        <v>2136</v>
      </c>
      <c r="B1332" s="580" t="s">
        <v>2136</v>
      </c>
      <c r="C1332" s="580" t="b">
        <v>1</v>
      </c>
      <c r="E1332" t="s">
        <v>852</v>
      </c>
      <c r="F1332" t="s">
        <v>660</v>
      </c>
      <c r="H1332" t="s">
        <v>270</v>
      </c>
      <c r="I1332" s="582">
        <f>ROUND([4]!DvhKonsern($I$1,$A1332)/1000,0)</f>
        <v>0</v>
      </c>
    </row>
    <row r="1333" spans="1:9" x14ac:dyDescent="0.25">
      <c r="A1333" s="580" t="s">
        <v>2137</v>
      </c>
      <c r="B1333" s="580" t="s">
        <v>2137</v>
      </c>
      <c r="C1333" s="580" t="b">
        <v>1</v>
      </c>
      <c r="E1333" t="s">
        <v>635</v>
      </c>
      <c r="F1333" t="s">
        <v>660</v>
      </c>
      <c r="H1333" t="s">
        <v>270</v>
      </c>
      <c r="I1333" s="582">
        <f>ROUND([4]!DvhKonsern($I$1,$A1333)/1000,0)</f>
        <v>0</v>
      </c>
    </row>
    <row r="1334" spans="1:9" x14ac:dyDescent="0.25">
      <c r="A1334" s="580" t="s">
        <v>2138</v>
      </c>
      <c r="B1334" s="580" t="s">
        <v>2138</v>
      </c>
      <c r="C1334" s="580" t="b">
        <v>1</v>
      </c>
      <c r="E1334" t="s">
        <v>1388</v>
      </c>
      <c r="H1334" t="s">
        <v>290</v>
      </c>
      <c r="I1334" s="582">
        <f>ROUND([4]!DvhKonsern($I$1,$A1334)/1000,0)</f>
        <v>0</v>
      </c>
    </row>
    <row r="1335" spans="1:9" x14ac:dyDescent="0.25">
      <c r="A1335" s="580" t="s">
        <v>2139</v>
      </c>
      <c r="B1335" s="580" t="s">
        <v>2140</v>
      </c>
      <c r="C1335" s="580" t="b">
        <v>1</v>
      </c>
      <c r="E1335" t="s">
        <v>1512</v>
      </c>
      <c r="H1335" t="s">
        <v>290</v>
      </c>
      <c r="I1335" s="582">
        <f>ROUND([4]!DvhKonsern($I$1,$A1335)/1000,0)</f>
        <v>0</v>
      </c>
    </row>
    <row r="1336" spans="1:9" x14ac:dyDescent="0.25">
      <c r="A1336" s="580" t="s">
        <v>2141</v>
      </c>
      <c r="B1336" s="580" t="s">
        <v>2141</v>
      </c>
      <c r="C1336" s="580" t="b">
        <v>1</v>
      </c>
      <c r="E1336" t="s">
        <v>721</v>
      </c>
      <c r="F1336" t="s">
        <v>660</v>
      </c>
      <c r="H1336" t="s">
        <v>270</v>
      </c>
      <c r="I1336" s="582">
        <f>ROUND([4]!DvhKonsern($I$1,$A1336)/1000,0)</f>
        <v>0</v>
      </c>
    </row>
    <row r="1337" spans="1:9" x14ac:dyDescent="0.25">
      <c r="A1337" s="580" t="s">
        <v>2142</v>
      </c>
      <c r="B1337" s="580" t="s">
        <v>2143</v>
      </c>
      <c r="C1337" s="580" t="b">
        <v>1</v>
      </c>
      <c r="E1337" t="s">
        <v>1189</v>
      </c>
      <c r="H1337" t="s">
        <v>290</v>
      </c>
      <c r="I1337" s="582">
        <f>ROUND([4]!DvhKonsern($I$1,$A1337)/1000,0)</f>
        <v>0</v>
      </c>
    </row>
    <row r="1338" spans="1:9" x14ac:dyDescent="0.25">
      <c r="A1338" s="580" t="s">
        <v>2144</v>
      </c>
      <c r="B1338" s="580" t="s">
        <v>2145</v>
      </c>
      <c r="C1338" s="580" t="b">
        <v>1</v>
      </c>
      <c r="E1338" t="s">
        <v>1104</v>
      </c>
      <c r="H1338" t="s">
        <v>290</v>
      </c>
      <c r="I1338" s="582">
        <f>ROUND([4]!DvhKonsern($I$1,$A1338)/1000,0)</f>
        <v>0</v>
      </c>
    </row>
    <row r="1339" spans="1:9" x14ac:dyDescent="0.25">
      <c r="A1339" s="580" t="s">
        <v>2146</v>
      </c>
      <c r="B1339" s="580" t="s">
        <v>2146</v>
      </c>
      <c r="C1339" s="580" t="b">
        <v>1</v>
      </c>
      <c r="E1339" t="s">
        <v>1777</v>
      </c>
      <c r="H1339" t="s">
        <v>290</v>
      </c>
      <c r="I1339" s="582">
        <f>ROUND([4]!DvhKonsern($I$1,$A1339)/1000,0)</f>
        <v>0</v>
      </c>
    </row>
    <row r="1340" spans="1:9" x14ac:dyDescent="0.25">
      <c r="A1340" s="580" t="s">
        <v>2147</v>
      </c>
      <c r="B1340" s="580" t="s">
        <v>2147</v>
      </c>
      <c r="C1340" s="580" t="b">
        <v>1</v>
      </c>
      <c r="E1340" t="s">
        <v>1424</v>
      </c>
      <c r="H1340" t="s">
        <v>290</v>
      </c>
      <c r="I1340" s="582">
        <f>ROUND([4]!DvhKonsern($I$1,$A1340)/1000,0)</f>
        <v>0</v>
      </c>
    </row>
    <row r="1341" spans="1:9" x14ac:dyDescent="0.25">
      <c r="A1341" s="580" t="s">
        <v>2148</v>
      </c>
      <c r="B1341" s="580" t="s">
        <v>2149</v>
      </c>
      <c r="C1341" s="580" t="b">
        <v>1</v>
      </c>
      <c r="E1341" t="s">
        <v>1087</v>
      </c>
      <c r="H1341" t="s">
        <v>270</v>
      </c>
      <c r="I1341" s="582">
        <f>ROUND([4]!DvhKonsern($I$1,$A1341)/1000,0)</f>
        <v>0</v>
      </c>
    </row>
    <row r="1342" spans="1:9" x14ac:dyDescent="0.25">
      <c r="A1342" s="580" t="s">
        <v>2150</v>
      </c>
      <c r="B1342" s="580" t="s">
        <v>2151</v>
      </c>
      <c r="C1342" s="580" t="b">
        <v>1</v>
      </c>
      <c r="E1342" t="s">
        <v>1388</v>
      </c>
      <c r="H1342" t="s">
        <v>290</v>
      </c>
      <c r="I1342" s="582">
        <f>ROUND([4]!DvhKonsern($I$1,$A1342)/1000,0)</f>
        <v>0</v>
      </c>
    </row>
    <row r="1343" spans="1:9" x14ac:dyDescent="0.25">
      <c r="A1343" s="580" t="s">
        <v>2152</v>
      </c>
      <c r="B1343" s="580" t="s">
        <v>2153</v>
      </c>
      <c r="C1343" s="580" t="b">
        <v>1</v>
      </c>
      <c r="E1343" t="s">
        <v>1264</v>
      </c>
      <c r="F1343" t="s">
        <v>1176</v>
      </c>
      <c r="H1343" t="s">
        <v>290</v>
      </c>
      <c r="I1343" s="582">
        <f>ROUND([4]!DvhKonsern($I$1,$A1343)/1000,0)</f>
        <v>0</v>
      </c>
    </row>
    <row r="1344" spans="1:9" x14ac:dyDescent="0.25">
      <c r="A1344" s="580" t="s">
        <v>2154</v>
      </c>
      <c r="B1344" s="580" t="s">
        <v>2154</v>
      </c>
      <c r="C1344" s="580" t="b">
        <v>1</v>
      </c>
      <c r="E1344" t="s">
        <v>1264</v>
      </c>
      <c r="F1344" t="s">
        <v>1176</v>
      </c>
      <c r="H1344" t="s">
        <v>290</v>
      </c>
      <c r="I1344" s="582">
        <f>ROUND([4]!DvhKonsern($I$1,$A1344)/1000,0)</f>
        <v>0</v>
      </c>
    </row>
    <row r="1345" spans="1:9" x14ac:dyDescent="0.25">
      <c r="A1345" s="580" t="s">
        <v>2155</v>
      </c>
      <c r="B1345" s="580" t="s">
        <v>2156</v>
      </c>
      <c r="C1345" s="580" t="b">
        <v>1</v>
      </c>
      <c r="E1345" t="s">
        <v>1509</v>
      </c>
      <c r="F1345" t="s">
        <v>1179</v>
      </c>
      <c r="H1345" t="s">
        <v>290</v>
      </c>
      <c r="I1345" s="582">
        <f>ROUND([4]!DvhKonsern($I$1,$A1345)/1000,0)</f>
        <v>0</v>
      </c>
    </row>
    <row r="1346" spans="1:9" x14ac:dyDescent="0.25">
      <c r="A1346" s="580" t="s">
        <v>2157</v>
      </c>
      <c r="B1346" s="580" t="s">
        <v>2157</v>
      </c>
      <c r="C1346" s="580" t="b">
        <v>1</v>
      </c>
      <c r="E1346" t="s">
        <v>839</v>
      </c>
      <c r="H1346" t="s">
        <v>270</v>
      </c>
      <c r="I1346" s="582">
        <f>ROUND([4]!DvhKonsern($I$1,$A1346)/1000,0)</f>
        <v>0</v>
      </c>
    </row>
    <row r="1347" spans="1:9" x14ac:dyDescent="0.25">
      <c r="A1347" s="580" t="s">
        <v>2158</v>
      </c>
      <c r="B1347" s="580" t="s">
        <v>2159</v>
      </c>
      <c r="C1347" s="580" t="b">
        <v>1</v>
      </c>
      <c r="E1347" t="s">
        <v>1115</v>
      </c>
      <c r="F1347" t="s">
        <v>1097</v>
      </c>
      <c r="H1347" t="s">
        <v>290</v>
      </c>
      <c r="I1347" s="582">
        <f>ROUND([4]!DvhKonsern($I$1,$A1347)/1000,0)</f>
        <v>0</v>
      </c>
    </row>
    <row r="1348" spans="1:9" x14ac:dyDescent="0.25">
      <c r="A1348" s="580" t="s">
        <v>2160</v>
      </c>
      <c r="B1348" s="580" t="s">
        <v>2160</v>
      </c>
      <c r="C1348" s="580" t="b">
        <v>1</v>
      </c>
      <c r="E1348" t="s">
        <v>1942</v>
      </c>
      <c r="F1348" t="s">
        <v>1097</v>
      </c>
      <c r="H1348" t="s">
        <v>290</v>
      </c>
      <c r="I1348" s="582">
        <f>ROUND([4]!DvhKonsern($I$1,$A1348)/1000,0)</f>
        <v>0</v>
      </c>
    </row>
    <row r="1349" spans="1:9" x14ac:dyDescent="0.25">
      <c r="A1349" s="580" t="s">
        <v>2161</v>
      </c>
      <c r="B1349" s="580" t="s">
        <v>2161</v>
      </c>
      <c r="C1349" s="580" t="b">
        <v>1</v>
      </c>
      <c r="E1349" t="s">
        <v>1096</v>
      </c>
      <c r="F1349" t="s">
        <v>1097</v>
      </c>
      <c r="H1349" t="s">
        <v>290</v>
      </c>
      <c r="I1349" s="582">
        <f>ROUND([4]!DvhKonsern($I$1,$A1349)/1000,0)</f>
        <v>0</v>
      </c>
    </row>
    <row r="1350" spans="1:9" x14ac:dyDescent="0.25">
      <c r="A1350" s="580" t="s">
        <v>2162</v>
      </c>
      <c r="B1350" s="580" t="s">
        <v>2162</v>
      </c>
      <c r="C1350" s="580" t="b">
        <v>1</v>
      </c>
      <c r="E1350" t="s">
        <v>1115</v>
      </c>
      <c r="F1350" t="s">
        <v>1097</v>
      </c>
      <c r="H1350" t="s">
        <v>290</v>
      </c>
      <c r="I1350" s="582">
        <f>ROUND([4]!DvhKonsern($I$1,$A1350)/1000,0)</f>
        <v>0</v>
      </c>
    </row>
    <row r="1351" spans="1:9" x14ac:dyDescent="0.25">
      <c r="A1351" s="580" t="s">
        <v>2163</v>
      </c>
      <c r="B1351" s="580" t="s">
        <v>2164</v>
      </c>
      <c r="C1351" s="580" t="b">
        <v>1</v>
      </c>
      <c r="E1351" t="s">
        <v>1164</v>
      </c>
      <c r="F1351" t="s">
        <v>1118</v>
      </c>
      <c r="H1351" t="s">
        <v>290</v>
      </c>
      <c r="I1351" s="582">
        <f>ROUND([4]!DvhKonsern($I$1,$A1351)/1000,0)</f>
        <v>0</v>
      </c>
    </row>
    <row r="1352" spans="1:9" x14ac:dyDescent="0.25">
      <c r="A1352" s="580" t="s">
        <v>2165</v>
      </c>
      <c r="B1352" s="580" t="s">
        <v>2165</v>
      </c>
      <c r="C1352" s="580" t="b">
        <v>1</v>
      </c>
      <c r="E1352" t="s">
        <v>1164</v>
      </c>
      <c r="F1352" t="s">
        <v>1118</v>
      </c>
      <c r="H1352" t="s">
        <v>290</v>
      </c>
      <c r="I1352" s="582">
        <f>ROUND([4]!DvhKonsern($I$1,$A1352)/1000,0)</f>
        <v>0</v>
      </c>
    </row>
    <row r="1353" spans="1:9" x14ac:dyDescent="0.25">
      <c r="A1353" s="580" t="s">
        <v>2166</v>
      </c>
      <c r="B1353" s="580" t="s">
        <v>2166</v>
      </c>
      <c r="C1353" s="580" t="b">
        <v>1</v>
      </c>
      <c r="E1353" t="s">
        <v>1352</v>
      </c>
      <c r="F1353" t="s">
        <v>1118</v>
      </c>
      <c r="H1353" t="s">
        <v>290</v>
      </c>
      <c r="I1353" s="582">
        <f>ROUND([4]!DvhKonsern($I$1,$A1353)/1000,0)</f>
        <v>0</v>
      </c>
    </row>
    <row r="1354" spans="1:9" x14ac:dyDescent="0.25">
      <c r="A1354" s="580" t="s">
        <v>2167</v>
      </c>
      <c r="B1354" s="580" t="s">
        <v>2167</v>
      </c>
      <c r="C1354" s="580" t="b">
        <v>1</v>
      </c>
      <c r="E1354" t="s">
        <v>1358</v>
      </c>
      <c r="F1354" t="s">
        <v>1118</v>
      </c>
      <c r="H1354" t="s">
        <v>290</v>
      </c>
      <c r="I1354" s="582">
        <f>ROUND([4]!DvhKonsern($I$1,$A1354)/1000,0)</f>
        <v>0</v>
      </c>
    </row>
    <row r="1355" spans="1:9" x14ac:dyDescent="0.25">
      <c r="A1355" s="580" t="s">
        <v>2168</v>
      </c>
      <c r="B1355" s="580" t="s">
        <v>2169</v>
      </c>
      <c r="C1355" s="580" t="b">
        <v>1</v>
      </c>
      <c r="E1355" t="s">
        <v>2026</v>
      </c>
      <c r="H1355" t="s">
        <v>290</v>
      </c>
      <c r="I1355" s="582">
        <f>ROUND([4]!DvhKonsern($I$1,$A1355)/1000,0)</f>
        <v>0</v>
      </c>
    </row>
    <row r="1356" spans="1:9" x14ac:dyDescent="0.25">
      <c r="A1356" s="580" t="s">
        <v>2170</v>
      </c>
      <c r="B1356" s="580" t="s">
        <v>2171</v>
      </c>
      <c r="C1356" s="580" t="b">
        <v>1</v>
      </c>
      <c r="E1356" t="s">
        <v>1746</v>
      </c>
      <c r="H1356" t="s">
        <v>290</v>
      </c>
      <c r="I1356" s="582">
        <f>ROUND([4]!DvhKonsern($I$1,$A1356)/1000,0)</f>
        <v>0</v>
      </c>
    </row>
    <row r="1357" spans="1:9" x14ac:dyDescent="0.25">
      <c r="A1357" s="580" t="s">
        <v>2172</v>
      </c>
      <c r="B1357" s="580" t="s">
        <v>2172</v>
      </c>
      <c r="C1357" s="580" t="b">
        <v>1</v>
      </c>
      <c r="E1357" t="s">
        <v>1431</v>
      </c>
      <c r="H1357" t="s">
        <v>290</v>
      </c>
      <c r="I1357" s="582">
        <f>ROUND([4]!DvhKonsern($I$1,$A1357)/1000,0)</f>
        <v>0</v>
      </c>
    </row>
    <row r="1358" spans="1:9" x14ac:dyDescent="0.25">
      <c r="A1358" s="580" t="s">
        <v>2173</v>
      </c>
      <c r="B1358" s="580" t="s">
        <v>2174</v>
      </c>
      <c r="C1358" s="580" t="b">
        <v>1</v>
      </c>
      <c r="E1358" t="s">
        <v>711</v>
      </c>
      <c r="F1358" t="s">
        <v>660</v>
      </c>
      <c r="H1358" t="s">
        <v>270</v>
      </c>
      <c r="I1358" s="582">
        <f>ROUND([4]!DvhKonsern($I$1,$A1358)/1000,0)</f>
        <v>0</v>
      </c>
    </row>
    <row r="1359" spans="1:9" x14ac:dyDescent="0.25">
      <c r="A1359" s="580" t="s">
        <v>2175</v>
      </c>
      <c r="B1359" s="580" t="s">
        <v>2176</v>
      </c>
      <c r="C1359" s="580" t="b">
        <v>1</v>
      </c>
      <c r="E1359" t="s">
        <v>1776</v>
      </c>
      <c r="H1359" t="s">
        <v>290</v>
      </c>
      <c r="I1359" s="582">
        <f>ROUND([4]!DvhKonsern($I$1,$A1359)/1000,0)</f>
        <v>0</v>
      </c>
    </row>
    <row r="1360" spans="1:9" x14ac:dyDescent="0.25">
      <c r="A1360" s="580" t="s">
        <v>2177</v>
      </c>
      <c r="B1360" s="580" t="s">
        <v>2178</v>
      </c>
      <c r="C1360" s="580" t="b">
        <v>1</v>
      </c>
      <c r="E1360" t="s">
        <v>1657</v>
      </c>
      <c r="H1360" t="s">
        <v>290</v>
      </c>
      <c r="I1360" s="582">
        <f>ROUND([4]!DvhKonsern($I$1,$A1360)/1000,0)</f>
        <v>0</v>
      </c>
    </row>
    <row r="1361" spans="1:9" x14ac:dyDescent="0.25">
      <c r="A1361" s="580" t="s">
        <v>2179</v>
      </c>
      <c r="B1361" s="580" t="s">
        <v>2179</v>
      </c>
      <c r="C1361" s="580" t="b">
        <v>1</v>
      </c>
      <c r="E1361" t="s">
        <v>1777</v>
      </c>
      <c r="H1361" t="s">
        <v>290</v>
      </c>
      <c r="I1361" s="582">
        <f>ROUND([4]!DvhKonsern($I$1,$A1361)/1000,0)</f>
        <v>0</v>
      </c>
    </row>
    <row r="1362" spans="1:9" x14ac:dyDescent="0.25">
      <c r="A1362" s="580" t="s">
        <v>2180</v>
      </c>
      <c r="B1362" s="580" t="s">
        <v>2181</v>
      </c>
      <c r="C1362" s="580" t="b">
        <v>1</v>
      </c>
      <c r="E1362" t="s">
        <v>752</v>
      </c>
      <c r="F1362" t="s">
        <v>660</v>
      </c>
      <c r="H1362" t="s">
        <v>270</v>
      </c>
      <c r="I1362" s="582">
        <f>ROUND([4]!DvhKonsern($I$1,$A1362)/1000,0)</f>
        <v>0</v>
      </c>
    </row>
    <row r="1363" spans="1:9" x14ac:dyDescent="0.25">
      <c r="A1363" s="580" t="s">
        <v>2182</v>
      </c>
      <c r="B1363" s="580" t="s">
        <v>2183</v>
      </c>
      <c r="C1363" s="580" t="b">
        <v>1</v>
      </c>
      <c r="E1363" t="s">
        <v>1093</v>
      </c>
      <c r="H1363" t="s">
        <v>290</v>
      </c>
      <c r="I1363" s="582">
        <f>ROUND([4]!DvhKonsern($I$1,$A1363)/1000,0)</f>
        <v>0</v>
      </c>
    </row>
    <row r="1364" spans="1:9" x14ac:dyDescent="0.25">
      <c r="A1364" s="580" t="s">
        <v>2184</v>
      </c>
      <c r="B1364" s="580" t="s">
        <v>2184</v>
      </c>
      <c r="C1364" s="580" t="b">
        <v>1</v>
      </c>
      <c r="E1364" t="s">
        <v>636</v>
      </c>
      <c r="F1364" t="s">
        <v>660</v>
      </c>
      <c r="H1364" t="s">
        <v>270</v>
      </c>
      <c r="I1364" s="582">
        <f>ROUND([4]!DvhKonsern($I$1,$A1364)/1000,0)</f>
        <v>0</v>
      </c>
    </row>
    <row r="1365" spans="1:9" x14ac:dyDescent="0.25">
      <c r="A1365" s="580" t="s">
        <v>2185</v>
      </c>
      <c r="B1365" s="580" t="s">
        <v>2185</v>
      </c>
      <c r="C1365" s="580" t="b">
        <v>1</v>
      </c>
      <c r="E1365" t="s">
        <v>995</v>
      </c>
      <c r="H1365" t="s">
        <v>270</v>
      </c>
      <c r="I1365" s="582">
        <f>ROUND([4]!DvhKonsern($I$1,$A1365)/1000,0)</f>
        <v>0</v>
      </c>
    </row>
    <row r="1366" spans="1:9" x14ac:dyDescent="0.25">
      <c r="A1366" s="580" t="s">
        <v>2186</v>
      </c>
      <c r="B1366" s="580" t="s">
        <v>2186</v>
      </c>
      <c r="C1366" s="580" t="b">
        <v>1</v>
      </c>
      <c r="E1366" t="s">
        <v>644</v>
      </c>
      <c r="F1366" t="s">
        <v>660</v>
      </c>
      <c r="H1366" t="s">
        <v>270</v>
      </c>
      <c r="I1366" s="582">
        <f>ROUND([4]!DvhKonsern($I$1,$A1366)/1000,0)</f>
        <v>0</v>
      </c>
    </row>
    <row r="1367" spans="1:9" x14ac:dyDescent="0.25">
      <c r="A1367" s="580" t="s">
        <v>2187</v>
      </c>
      <c r="B1367" s="580" t="s">
        <v>2027</v>
      </c>
      <c r="C1367" s="580" t="b">
        <v>1</v>
      </c>
      <c r="E1367" t="s">
        <v>2026</v>
      </c>
      <c r="H1367" t="s">
        <v>290</v>
      </c>
      <c r="I1367" s="582">
        <f>ROUND([4]!DvhKonsern($I$1,$A1367)/1000,0)</f>
        <v>0</v>
      </c>
    </row>
    <row r="1368" spans="1:9" x14ac:dyDescent="0.25">
      <c r="A1368" s="580" t="s">
        <v>2188</v>
      </c>
      <c r="B1368" s="580" t="s">
        <v>2189</v>
      </c>
      <c r="C1368" s="580" t="b">
        <v>1</v>
      </c>
      <c r="E1368" t="s">
        <v>1856</v>
      </c>
      <c r="F1368" t="s">
        <v>660</v>
      </c>
      <c r="H1368" t="s">
        <v>270</v>
      </c>
      <c r="I1368" s="582">
        <f>ROUND([4]!DvhKonsern($I$1,$A1368)/1000,0)</f>
        <v>0</v>
      </c>
    </row>
    <row r="1369" spans="1:9" x14ac:dyDescent="0.25">
      <c r="A1369" s="580" t="s">
        <v>2190</v>
      </c>
      <c r="B1369" s="580" t="s">
        <v>2191</v>
      </c>
      <c r="C1369" s="580" t="b">
        <v>1</v>
      </c>
      <c r="E1369" t="s">
        <v>635</v>
      </c>
      <c r="F1369" t="s">
        <v>660</v>
      </c>
      <c r="H1369" t="s">
        <v>270</v>
      </c>
      <c r="I1369" s="582">
        <f>ROUND([4]!DvhKonsern($I$1,$A1369)/1000,0)</f>
        <v>0</v>
      </c>
    </row>
    <row r="1370" spans="1:9" x14ac:dyDescent="0.25">
      <c r="A1370" s="580" t="s">
        <v>2192</v>
      </c>
      <c r="B1370" s="580" t="s">
        <v>2193</v>
      </c>
      <c r="C1370" s="580" t="b">
        <v>1</v>
      </c>
      <c r="E1370" t="s">
        <v>636</v>
      </c>
      <c r="F1370" t="s">
        <v>660</v>
      </c>
      <c r="H1370" t="s">
        <v>270</v>
      </c>
      <c r="I1370" s="582">
        <f>ROUND([4]!DvhKonsern($I$1,$A1370)/1000,0)</f>
        <v>0</v>
      </c>
    </row>
    <row r="1371" spans="1:9" x14ac:dyDescent="0.25">
      <c r="A1371" s="580" t="s">
        <v>2194</v>
      </c>
      <c r="B1371" s="580" t="s">
        <v>2195</v>
      </c>
      <c r="C1371" s="580" t="b">
        <v>1</v>
      </c>
      <c r="F1371" t="s">
        <v>1831</v>
      </c>
      <c r="H1371" t="s">
        <v>290</v>
      </c>
      <c r="I1371" s="582">
        <f>ROUND([4]!DvhKonsern($I$1,$A1371)/1000,0)</f>
        <v>0</v>
      </c>
    </row>
    <row r="1372" spans="1:9" x14ac:dyDescent="0.25">
      <c r="A1372" s="580" t="s">
        <v>2196</v>
      </c>
      <c r="B1372" s="580" t="s">
        <v>2197</v>
      </c>
      <c r="C1372" s="580" t="b">
        <v>1</v>
      </c>
      <c r="E1372" t="s">
        <v>699</v>
      </c>
      <c r="F1372" t="s">
        <v>700</v>
      </c>
      <c r="H1372" t="s">
        <v>270</v>
      </c>
      <c r="I1372" s="582">
        <f>ROUND([4]!DvhKonsern($I$1,$A1372)/1000,0)</f>
        <v>0</v>
      </c>
    </row>
    <row r="1373" spans="1:9" x14ac:dyDescent="0.25">
      <c r="A1373" s="580" t="s">
        <v>2198</v>
      </c>
      <c r="B1373" s="580" t="s">
        <v>2199</v>
      </c>
      <c r="C1373" s="580" t="b">
        <v>1</v>
      </c>
      <c r="E1373" t="s">
        <v>708</v>
      </c>
      <c r="F1373" t="s">
        <v>700</v>
      </c>
      <c r="H1373" t="s">
        <v>270</v>
      </c>
      <c r="I1373" s="582">
        <f>ROUND([4]!DvhKonsern($I$1,$A1373)/1000,0)</f>
        <v>0</v>
      </c>
    </row>
    <row r="1374" spans="1:9" x14ac:dyDescent="0.25">
      <c r="A1374" s="580" t="s">
        <v>2200</v>
      </c>
      <c r="B1374" s="580" t="s">
        <v>2201</v>
      </c>
      <c r="C1374" s="580" t="b">
        <v>1</v>
      </c>
      <c r="E1374" t="s">
        <v>721</v>
      </c>
      <c r="F1374" t="s">
        <v>700</v>
      </c>
      <c r="H1374" t="s">
        <v>270</v>
      </c>
      <c r="I1374" s="582">
        <f>ROUND([4]!DvhKonsern($I$1,$A1374)/1000,0)</f>
        <v>0</v>
      </c>
    </row>
    <row r="1375" spans="1:9" x14ac:dyDescent="0.25">
      <c r="A1375" s="580" t="s">
        <v>2202</v>
      </c>
      <c r="B1375" s="580" t="s">
        <v>2203</v>
      </c>
      <c r="C1375" s="580" t="b">
        <v>1</v>
      </c>
      <c r="E1375" t="s">
        <v>713</v>
      </c>
      <c r="F1375" t="s">
        <v>700</v>
      </c>
      <c r="H1375" t="s">
        <v>270</v>
      </c>
      <c r="I1375" s="582">
        <f>ROUND([4]!DvhKonsern($I$1,$A1375)/1000,0)</f>
        <v>0</v>
      </c>
    </row>
    <row r="1376" spans="1:9" x14ac:dyDescent="0.25">
      <c r="A1376" s="580" t="s">
        <v>2204</v>
      </c>
      <c r="B1376" s="580" t="s">
        <v>2205</v>
      </c>
      <c r="C1376" s="580" t="b">
        <v>1</v>
      </c>
      <c r="E1376" t="s">
        <v>711</v>
      </c>
      <c r="F1376" t="s">
        <v>660</v>
      </c>
      <c r="H1376" t="s">
        <v>270</v>
      </c>
      <c r="I1376" s="582">
        <f>ROUND([4]!DvhKonsern($I$1,$A1376)/1000,0)</f>
        <v>0</v>
      </c>
    </row>
    <row r="1377" spans="1:9" x14ac:dyDescent="0.25">
      <c r="A1377" s="580" t="s">
        <v>2206</v>
      </c>
      <c r="B1377" s="580" t="s">
        <v>2207</v>
      </c>
      <c r="C1377" s="580" t="b">
        <v>1</v>
      </c>
      <c r="E1377" t="s">
        <v>752</v>
      </c>
      <c r="F1377" t="s">
        <v>660</v>
      </c>
      <c r="H1377" t="s">
        <v>270</v>
      </c>
      <c r="I1377" s="582">
        <f>ROUND([4]!DvhKonsern($I$1,$A1377)/1000,0)</f>
        <v>0</v>
      </c>
    </row>
    <row r="1378" spans="1:9" x14ac:dyDescent="0.25">
      <c r="A1378" s="580" t="s">
        <v>2208</v>
      </c>
      <c r="B1378" s="580" t="s">
        <v>2209</v>
      </c>
      <c r="C1378" s="580" t="b">
        <v>1</v>
      </c>
      <c r="E1378" t="s">
        <v>743</v>
      </c>
      <c r="F1378" t="s">
        <v>660</v>
      </c>
      <c r="H1378" t="s">
        <v>270</v>
      </c>
      <c r="I1378" s="582">
        <f>ROUND([4]!DvhKonsern($I$1,$A1378)/1000,0)</f>
        <v>0</v>
      </c>
    </row>
    <row r="1379" spans="1:9" x14ac:dyDescent="0.25">
      <c r="A1379" s="580" t="s">
        <v>2210</v>
      </c>
      <c r="B1379" s="580" t="s">
        <v>2211</v>
      </c>
      <c r="C1379" s="580" t="b">
        <v>1</v>
      </c>
      <c r="E1379" t="s">
        <v>663</v>
      </c>
      <c r="F1379" t="s">
        <v>660</v>
      </c>
      <c r="H1379" t="s">
        <v>270</v>
      </c>
      <c r="I1379" s="582">
        <f>ROUND([4]!DvhKonsern($I$1,$A1379)/1000,0)</f>
        <v>0</v>
      </c>
    </row>
    <row r="1380" spans="1:9" x14ac:dyDescent="0.25">
      <c r="A1380" s="580" t="s">
        <v>2212</v>
      </c>
      <c r="B1380" s="580" t="s">
        <v>2213</v>
      </c>
      <c r="C1380" s="580" t="b">
        <v>1</v>
      </c>
      <c r="E1380" t="s">
        <v>666</v>
      </c>
      <c r="F1380" t="s">
        <v>660</v>
      </c>
      <c r="H1380" t="s">
        <v>270</v>
      </c>
      <c r="I1380" s="582">
        <f>ROUND([4]!DvhKonsern($I$1,$A1380)/1000,0)</f>
        <v>0</v>
      </c>
    </row>
    <row r="1381" spans="1:9" x14ac:dyDescent="0.25">
      <c r="A1381" s="580" t="s">
        <v>2214</v>
      </c>
      <c r="B1381" s="580" t="s">
        <v>2215</v>
      </c>
      <c r="C1381" s="580" t="b">
        <v>1</v>
      </c>
      <c r="E1381" t="s">
        <v>693</v>
      </c>
      <c r="F1381" t="s">
        <v>660</v>
      </c>
      <c r="H1381" t="s">
        <v>270</v>
      </c>
      <c r="I1381" s="582">
        <f>ROUND([4]!DvhKonsern($I$1,$A1381)/1000,0)</f>
        <v>0</v>
      </c>
    </row>
    <row r="1382" spans="1:9" x14ac:dyDescent="0.25">
      <c r="A1382" s="580" t="s">
        <v>2216</v>
      </c>
      <c r="B1382" s="580" t="s">
        <v>2217</v>
      </c>
      <c r="C1382" s="580" t="b">
        <v>1</v>
      </c>
      <c r="E1382" t="s">
        <v>671</v>
      </c>
      <c r="F1382" t="s">
        <v>660</v>
      </c>
      <c r="H1382" t="s">
        <v>270</v>
      </c>
      <c r="I1382" s="582">
        <f>ROUND([4]!DvhKonsern($I$1,$A1382)/1000,0)</f>
        <v>0</v>
      </c>
    </row>
    <row r="1383" spans="1:9" x14ac:dyDescent="0.25">
      <c r="A1383" s="580" t="s">
        <v>2218</v>
      </c>
      <c r="B1383" s="580" t="s">
        <v>2219</v>
      </c>
      <c r="C1383" s="580" t="b">
        <v>1</v>
      </c>
      <c r="E1383" t="s">
        <v>848</v>
      </c>
      <c r="F1383" t="s">
        <v>660</v>
      </c>
      <c r="H1383" t="s">
        <v>270</v>
      </c>
      <c r="I1383" s="582">
        <f>ROUND([4]!DvhKonsern($I$1,$A1383)/1000,0)</f>
        <v>204146</v>
      </c>
    </row>
    <row r="1384" spans="1:9" x14ac:dyDescent="0.25">
      <c r="A1384" s="580" t="s">
        <v>2220</v>
      </c>
      <c r="B1384" s="580" t="s">
        <v>2221</v>
      </c>
      <c r="C1384" s="580" t="b">
        <v>1</v>
      </c>
      <c r="E1384" t="s">
        <v>852</v>
      </c>
      <c r="F1384" t="s">
        <v>660</v>
      </c>
      <c r="H1384" t="s">
        <v>270</v>
      </c>
      <c r="I1384" s="582">
        <f>ROUND([4]!DvhKonsern($I$1,$A1384)/1000,0)</f>
        <v>-231740</v>
      </c>
    </row>
    <row r="1385" spans="1:9" x14ac:dyDescent="0.25">
      <c r="A1385" s="580" t="s">
        <v>2222</v>
      </c>
      <c r="B1385" s="580" t="s">
        <v>2223</v>
      </c>
      <c r="C1385" s="580" t="b">
        <v>1</v>
      </c>
      <c r="E1385" t="s">
        <v>859</v>
      </c>
      <c r="F1385" t="s">
        <v>660</v>
      </c>
      <c r="H1385" t="s">
        <v>270</v>
      </c>
      <c r="I1385" s="582">
        <f>ROUND([4]!DvhKonsern($I$1,$A1385)/1000,0)</f>
        <v>23356</v>
      </c>
    </row>
    <row r="1386" spans="1:9" x14ac:dyDescent="0.25">
      <c r="A1386" s="580" t="s">
        <v>2224</v>
      </c>
      <c r="B1386" s="580" t="s">
        <v>2225</v>
      </c>
      <c r="C1386" s="580" t="b">
        <v>1</v>
      </c>
      <c r="E1386" t="s">
        <v>878</v>
      </c>
      <c r="F1386" t="s">
        <v>660</v>
      </c>
      <c r="H1386" t="s">
        <v>270</v>
      </c>
      <c r="I1386" s="582">
        <f>ROUND([4]!DvhKonsern($I$1,$A1386)/1000,0)</f>
        <v>0</v>
      </c>
    </row>
    <row r="1387" spans="1:9" x14ac:dyDescent="0.25">
      <c r="A1387" s="580" t="s">
        <v>2226</v>
      </c>
      <c r="B1387" s="580" t="s">
        <v>2227</v>
      </c>
      <c r="C1387" s="580" t="b">
        <v>1</v>
      </c>
      <c r="E1387" t="s">
        <v>886</v>
      </c>
      <c r="F1387" t="s">
        <v>660</v>
      </c>
      <c r="H1387" t="s">
        <v>270</v>
      </c>
      <c r="I1387" s="582">
        <f>ROUND([4]!DvhKonsern($I$1,$A1387)/1000,0)</f>
        <v>179923</v>
      </c>
    </row>
    <row r="1388" spans="1:9" x14ac:dyDescent="0.25">
      <c r="A1388" s="580" t="s">
        <v>2228</v>
      </c>
      <c r="B1388" s="580" t="s">
        <v>2229</v>
      </c>
      <c r="C1388" s="580" t="b">
        <v>1</v>
      </c>
      <c r="E1388" t="s">
        <v>1853</v>
      </c>
      <c r="F1388" t="s">
        <v>660</v>
      </c>
      <c r="H1388" t="s">
        <v>270</v>
      </c>
      <c r="I1388" s="582">
        <f>ROUND([4]!DvhKonsern($I$1,$A1388)/1000,0)</f>
        <v>0</v>
      </c>
    </row>
    <row r="1389" spans="1:9" x14ac:dyDescent="0.25">
      <c r="A1389" s="580" t="s">
        <v>2230</v>
      </c>
      <c r="B1389" s="580" t="s">
        <v>2231</v>
      </c>
      <c r="C1389" s="580" t="b">
        <v>1</v>
      </c>
      <c r="E1389" t="s">
        <v>893</v>
      </c>
      <c r="F1389" t="s">
        <v>660</v>
      </c>
      <c r="H1389" t="s">
        <v>270</v>
      </c>
      <c r="I1389" s="582">
        <f>ROUND([4]!DvhKonsern($I$1,$A1389)/1000,0)</f>
        <v>-82522</v>
      </c>
    </row>
    <row r="1390" spans="1:9" ht="25" x14ac:dyDescent="0.25">
      <c r="A1390" s="580" t="s">
        <v>2232</v>
      </c>
      <c r="B1390" s="581" t="s">
        <v>2233</v>
      </c>
      <c r="C1390" s="580" t="b">
        <v>1</v>
      </c>
      <c r="E1390" t="s">
        <v>1856</v>
      </c>
      <c r="F1390" t="s">
        <v>660</v>
      </c>
      <c r="H1390" t="s">
        <v>270</v>
      </c>
      <c r="I1390" s="582">
        <f>ROUND([4]!DvhKonsern($I$1,$A1390)/1000,0)</f>
        <v>0</v>
      </c>
    </row>
    <row r="1391" spans="1:9" x14ac:dyDescent="0.25">
      <c r="A1391" s="580" t="s">
        <v>2234</v>
      </c>
      <c r="B1391" s="580" t="s">
        <v>2235</v>
      </c>
      <c r="C1391" s="580" t="b">
        <v>1</v>
      </c>
      <c r="E1391" t="s">
        <v>643</v>
      </c>
      <c r="F1391" t="s">
        <v>660</v>
      </c>
      <c r="H1391" t="s">
        <v>270</v>
      </c>
      <c r="I1391" s="582">
        <f>ROUND([4]!DvhKonsern($I$1,$A1391)/1000,0)</f>
        <v>0</v>
      </c>
    </row>
    <row r="1392" spans="1:9" x14ac:dyDescent="0.25">
      <c r="A1392" s="580" t="s">
        <v>2236</v>
      </c>
      <c r="B1392" s="580" t="s">
        <v>2237</v>
      </c>
      <c r="C1392" s="580" t="b">
        <v>1</v>
      </c>
      <c r="E1392" t="s">
        <v>644</v>
      </c>
      <c r="F1392" t="s">
        <v>660</v>
      </c>
      <c r="H1392" t="s">
        <v>270</v>
      </c>
      <c r="I1392" s="582">
        <f>ROUND([4]!DvhKonsern($I$1,$A1392)/1000,0)</f>
        <v>908</v>
      </c>
    </row>
    <row r="1393" spans="1:9" x14ac:dyDescent="0.25">
      <c r="A1393" s="580" t="s">
        <v>2238</v>
      </c>
      <c r="B1393" s="580" t="s">
        <v>2239</v>
      </c>
      <c r="C1393" s="580" t="b">
        <v>1</v>
      </c>
      <c r="E1393" t="s">
        <v>697</v>
      </c>
      <c r="F1393" t="s">
        <v>660</v>
      </c>
      <c r="H1393" t="s">
        <v>270</v>
      </c>
      <c r="I1393" s="582">
        <f>ROUND([4]!DvhKonsern($I$1,$A1393)/1000,0)</f>
        <v>23972</v>
      </c>
    </row>
    <row r="1394" spans="1:9" x14ac:dyDescent="0.25">
      <c r="A1394" s="580" t="s">
        <v>2240</v>
      </c>
      <c r="B1394" s="580" t="s">
        <v>2241</v>
      </c>
      <c r="C1394" s="580" t="b">
        <v>1</v>
      </c>
      <c r="E1394" t="s">
        <v>778</v>
      </c>
      <c r="F1394" t="s">
        <v>660</v>
      </c>
      <c r="H1394" t="s">
        <v>270</v>
      </c>
      <c r="I1394" s="582">
        <f>ROUND([4]!DvhKonsern($I$1,$A1394)/1000,0)</f>
        <v>0</v>
      </c>
    </row>
    <row r="1395" spans="1:9" x14ac:dyDescent="0.25">
      <c r="A1395" s="580" t="s">
        <v>2242</v>
      </c>
      <c r="B1395" s="580" t="s">
        <v>2243</v>
      </c>
      <c r="C1395" s="580" t="b">
        <v>1</v>
      </c>
      <c r="E1395" t="s">
        <v>800</v>
      </c>
      <c r="F1395" t="s">
        <v>660</v>
      </c>
      <c r="H1395" t="s">
        <v>270</v>
      </c>
      <c r="I1395" s="582">
        <f>ROUND([4]!DvhKonsern($I$1,$A1395)/1000,0)</f>
        <v>0</v>
      </c>
    </row>
    <row r="1396" spans="1:9" x14ac:dyDescent="0.25">
      <c r="A1396" s="580" t="s">
        <v>2244</v>
      </c>
      <c r="B1396" s="580" t="s">
        <v>2245</v>
      </c>
      <c r="C1396" s="580" t="b">
        <v>1</v>
      </c>
      <c r="E1396" t="s">
        <v>797</v>
      </c>
      <c r="F1396" t="s">
        <v>660</v>
      </c>
      <c r="H1396" t="s">
        <v>270</v>
      </c>
      <c r="I1396" s="582">
        <f>ROUND([4]!DvhKonsern($I$1,$A1396)/1000,0)</f>
        <v>0</v>
      </c>
    </row>
    <row r="1397" spans="1:9" x14ac:dyDescent="0.25">
      <c r="A1397" s="580" t="s">
        <v>2246</v>
      </c>
      <c r="B1397" s="580" t="s">
        <v>2247</v>
      </c>
      <c r="C1397" s="580" t="b">
        <v>1</v>
      </c>
      <c r="E1397" t="s">
        <v>659</v>
      </c>
      <c r="F1397" t="s">
        <v>660</v>
      </c>
      <c r="H1397" t="s">
        <v>270</v>
      </c>
      <c r="I1397" s="582">
        <f>ROUND([4]!DvhKonsern($I$1,$A1397)/1000,0)</f>
        <v>0</v>
      </c>
    </row>
    <row r="1398" spans="1:9" x14ac:dyDescent="0.25">
      <c r="A1398" s="580" t="s">
        <v>2248</v>
      </c>
      <c r="B1398" s="580" t="s">
        <v>2249</v>
      </c>
      <c r="C1398" s="580" t="b">
        <v>1</v>
      </c>
      <c r="E1398" t="s">
        <v>916</v>
      </c>
      <c r="H1398" t="s">
        <v>270</v>
      </c>
      <c r="I1398" s="582">
        <f>ROUND([4]!DvhKonsern($I$1,$A1398)/1000,0)</f>
        <v>0</v>
      </c>
    </row>
    <row r="1399" spans="1:9" x14ac:dyDescent="0.25">
      <c r="A1399" s="580" t="s">
        <v>2250</v>
      </c>
      <c r="B1399" s="580" t="s">
        <v>2251</v>
      </c>
      <c r="C1399" s="580" t="b">
        <v>1</v>
      </c>
      <c r="E1399" t="s">
        <v>914</v>
      </c>
      <c r="H1399" t="s">
        <v>270</v>
      </c>
      <c r="I1399" s="582">
        <f>ROUND([4]!DvhKonsern($I$1,$A1399)/1000,0)</f>
        <v>0</v>
      </c>
    </row>
    <row r="1400" spans="1:9" x14ac:dyDescent="0.25">
      <c r="A1400" s="580" t="s">
        <v>2252</v>
      </c>
      <c r="B1400" s="580" t="s">
        <v>2253</v>
      </c>
      <c r="C1400" s="580" t="b">
        <v>1</v>
      </c>
      <c r="E1400" t="s">
        <v>928</v>
      </c>
      <c r="H1400" t="s">
        <v>270</v>
      </c>
      <c r="I1400" s="582">
        <f>ROUND([4]!DvhKonsern($I$1,$A1400)/1000,0)</f>
        <v>29516</v>
      </c>
    </row>
    <row r="1401" spans="1:9" x14ac:dyDescent="0.25">
      <c r="A1401" s="580" t="s">
        <v>2254</v>
      </c>
      <c r="B1401" s="580" t="s">
        <v>2255</v>
      </c>
      <c r="C1401" s="580" t="b">
        <v>1</v>
      </c>
      <c r="E1401" t="s">
        <v>939</v>
      </c>
      <c r="H1401" t="s">
        <v>270</v>
      </c>
      <c r="I1401" s="582">
        <f>ROUND([4]!DvhKonsern($I$1,$A1401)/1000,0)</f>
        <v>0</v>
      </c>
    </row>
    <row r="1402" spans="1:9" x14ac:dyDescent="0.25">
      <c r="A1402" s="580" t="s">
        <v>2256</v>
      </c>
      <c r="B1402" s="580" t="s">
        <v>2257</v>
      </c>
      <c r="C1402" s="580" t="b">
        <v>1</v>
      </c>
      <c r="E1402" t="s">
        <v>921</v>
      </c>
      <c r="H1402" t="s">
        <v>270</v>
      </c>
      <c r="I1402" s="582">
        <f>ROUND([4]!DvhKonsern($I$1,$A1402)/1000,0)</f>
        <v>0</v>
      </c>
    </row>
    <row r="1403" spans="1:9" x14ac:dyDescent="0.25">
      <c r="A1403" s="580" t="s">
        <v>2258</v>
      </c>
      <c r="B1403" s="580" t="s">
        <v>2259</v>
      </c>
      <c r="C1403" s="580" t="b">
        <v>1</v>
      </c>
      <c r="E1403" t="s">
        <v>967</v>
      </c>
      <c r="H1403" t="s">
        <v>270</v>
      </c>
      <c r="I1403" s="582">
        <f>ROUND([4]!DvhKonsern($I$1,$A1403)/1000,0)</f>
        <v>0</v>
      </c>
    </row>
    <row r="1404" spans="1:9" x14ac:dyDescent="0.25">
      <c r="A1404" s="580" t="s">
        <v>2260</v>
      </c>
      <c r="B1404" s="580" t="s">
        <v>2261</v>
      </c>
      <c r="C1404" s="580" t="b">
        <v>1</v>
      </c>
      <c r="E1404" t="s">
        <v>992</v>
      </c>
      <c r="H1404" t="s">
        <v>270</v>
      </c>
      <c r="I1404" s="582">
        <f>ROUND([4]!DvhKonsern($I$1,$A1404)/1000,0)</f>
        <v>-1112</v>
      </c>
    </row>
    <row r="1405" spans="1:9" x14ac:dyDescent="0.25">
      <c r="A1405" s="580" t="s">
        <v>2262</v>
      </c>
      <c r="B1405" s="580" t="s">
        <v>2263</v>
      </c>
      <c r="C1405" s="580" t="b">
        <v>1</v>
      </c>
      <c r="E1405" t="s">
        <v>995</v>
      </c>
      <c r="H1405" t="s">
        <v>270</v>
      </c>
      <c r="I1405" s="582">
        <f>ROUND([4]!DvhKonsern($I$1,$A1405)/1000,0)</f>
        <v>-402</v>
      </c>
    </row>
    <row r="1406" spans="1:9" x14ac:dyDescent="0.25">
      <c r="A1406" s="580" t="s">
        <v>2264</v>
      </c>
      <c r="B1406" s="580" t="s">
        <v>2265</v>
      </c>
      <c r="C1406" s="580" t="b">
        <v>1</v>
      </c>
      <c r="E1406" t="s">
        <v>983</v>
      </c>
      <c r="H1406" t="s">
        <v>270</v>
      </c>
      <c r="I1406" s="582">
        <f>ROUND([4]!DvhKonsern($I$1,$A1406)/1000,0)</f>
        <v>0</v>
      </c>
    </row>
    <row r="1407" spans="1:9" x14ac:dyDescent="0.25">
      <c r="A1407" s="580" t="s">
        <v>2266</v>
      </c>
      <c r="B1407" s="580" t="s">
        <v>2267</v>
      </c>
      <c r="C1407" s="580" t="b">
        <v>1</v>
      </c>
      <c r="E1407" t="s">
        <v>1033</v>
      </c>
      <c r="H1407" t="s">
        <v>270</v>
      </c>
      <c r="I1407" s="582">
        <f>ROUND([4]!DvhKonsern($I$1,$A1407)/1000,0)</f>
        <v>83890</v>
      </c>
    </row>
    <row r="1408" spans="1:9" x14ac:dyDescent="0.25">
      <c r="A1408" s="580" t="s">
        <v>2268</v>
      </c>
      <c r="B1408" s="580" t="s">
        <v>2269</v>
      </c>
      <c r="C1408" s="580" t="b">
        <v>1</v>
      </c>
      <c r="E1408" t="s">
        <v>1051</v>
      </c>
      <c r="H1408" t="s">
        <v>270</v>
      </c>
      <c r="I1408" s="582">
        <f>ROUND([4]!DvhKonsern($I$1,$A1408)/1000,0)</f>
        <v>0</v>
      </c>
    </row>
    <row r="1409" spans="1:9" x14ac:dyDescent="0.25">
      <c r="A1409" s="580" t="s">
        <v>2270</v>
      </c>
      <c r="B1409" s="580" t="s">
        <v>2271</v>
      </c>
      <c r="C1409" s="580" t="b">
        <v>1</v>
      </c>
      <c r="E1409" t="s">
        <v>970</v>
      </c>
      <c r="H1409" t="s">
        <v>270</v>
      </c>
      <c r="I1409" s="582">
        <f>ROUND([4]!DvhKonsern($I$1,$A1409)/1000,0)</f>
        <v>-10554</v>
      </c>
    </row>
    <row r="1410" spans="1:9" x14ac:dyDescent="0.25">
      <c r="A1410" s="580" t="s">
        <v>2272</v>
      </c>
      <c r="B1410" s="580" t="s">
        <v>2273</v>
      </c>
      <c r="C1410" s="580" t="b">
        <v>1</v>
      </c>
      <c r="E1410" t="s">
        <v>2274</v>
      </c>
      <c r="H1410" t="s">
        <v>270</v>
      </c>
      <c r="I1410" s="582">
        <f>ROUND([4]!DvhKonsern($I$1,$A1410)/1000,0)</f>
        <v>0</v>
      </c>
    </row>
    <row r="1411" spans="1:9" x14ac:dyDescent="0.25">
      <c r="A1411" s="580" t="s">
        <v>2275</v>
      </c>
      <c r="B1411" s="580" t="s">
        <v>2276</v>
      </c>
      <c r="C1411" s="580" t="b">
        <v>1</v>
      </c>
      <c r="E1411" t="s">
        <v>2277</v>
      </c>
      <c r="H1411" t="s">
        <v>270</v>
      </c>
      <c r="I1411" s="582">
        <f>ROUND([4]!DvhKonsern($I$1,$A1411)/1000,0)</f>
        <v>0</v>
      </c>
    </row>
    <row r="1412" spans="1:9" x14ac:dyDescent="0.25">
      <c r="A1412" s="580" t="s">
        <v>2278</v>
      </c>
      <c r="B1412" s="580" t="s">
        <v>2279</v>
      </c>
      <c r="C1412" s="580" t="b">
        <v>1</v>
      </c>
      <c r="E1412" t="s">
        <v>1042</v>
      </c>
      <c r="H1412" t="s">
        <v>270</v>
      </c>
      <c r="I1412" s="582">
        <f>ROUND([4]!DvhKonsern($I$1,$A1412)/1000,0)</f>
        <v>0</v>
      </c>
    </row>
    <row r="1413" spans="1:9" x14ac:dyDescent="0.25">
      <c r="A1413" s="580" t="s">
        <v>2280</v>
      </c>
      <c r="B1413" s="580" t="s">
        <v>2281</v>
      </c>
      <c r="C1413" s="580" t="b">
        <v>1</v>
      </c>
      <c r="E1413" t="s">
        <v>1039</v>
      </c>
      <c r="H1413" t="s">
        <v>270</v>
      </c>
      <c r="I1413" s="582">
        <f>ROUND([4]!DvhKonsern($I$1,$A1413)/1000,0)</f>
        <v>0</v>
      </c>
    </row>
    <row r="1414" spans="1:9" x14ac:dyDescent="0.25">
      <c r="A1414" s="580" t="s">
        <v>2282</v>
      </c>
      <c r="B1414" s="580" t="s">
        <v>2283</v>
      </c>
      <c r="C1414" s="580" t="b">
        <v>1</v>
      </c>
      <c r="E1414" t="s">
        <v>839</v>
      </c>
      <c r="H1414" t="s">
        <v>270</v>
      </c>
      <c r="I1414" s="582">
        <f>ROUND([4]!DvhKonsern($I$1,$A1414)/1000,0)</f>
        <v>-3998</v>
      </c>
    </row>
    <row r="1415" spans="1:9" x14ac:dyDescent="0.25">
      <c r="A1415" s="580" t="s">
        <v>2284</v>
      </c>
      <c r="B1415" s="580" t="s">
        <v>2285</v>
      </c>
      <c r="C1415" s="580" t="b">
        <v>1</v>
      </c>
      <c r="E1415" t="s">
        <v>1055</v>
      </c>
      <c r="H1415" t="s">
        <v>270</v>
      </c>
      <c r="I1415" s="582">
        <f>ROUND([4]!DvhKonsern($I$1,$A1415)/1000,0)</f>
        <v>0</v>
      </c>
    </row>
    <row r="1416" spans="1:9" x14ac:dyDescent="0.25">
      <c r="A1416" s="580" t="s">
        <v>2286</v>
      </c>
      <c r="B1416" s="580" t="s">
        <v>2287</v>
      </c>
      <c r="C1416" s="580" t="b">
        <v>1</v>
      </c>
      <c r="E1416" t="s">
        <v>1064</v>
      </c>
      <c r="H1416" t="s">
        <v>270</v>
      </c>
      <c r="I1416" s="582">
        <f>ROUND([4]!DvhKonsern($I$1,$A1416)/1000,0)</f>
        <v>0</v>
      </c>
    </row>
    <row r="1417" spans="1:9" x14ac:dyDescent="0.25">
      <c r="A1417" s="580" t="s">
        <v>2288</v>
      </c>
      <c r="B1417" s="580" t="s">
        <v>2289</v>
      </c>
      <c r="C1417" s="580" t="b">
        <v>1</v>
      </c>
      <c r="E1417" t="s">
        <v>963</v>
      </c>
      <c r="H1417" t="s">
        <v>270</v>
      </c>
      <c r="I1417" s="582">
        <f>ROUND([4]!DvhKonsern($I$1,$A1417)/1000,0)</f>
        <v>0</v>
      </c>
    </row>
    <row r="1418" spans="1:9" x14ac:dyDescent="0.25">
      <c r="A1418" s="580" t="s">
        <v>2290</v>
      </c>
      <c r="B1418" s="580" t="s">
        <v>2291</v>
      </c>
      <c r="C1418" s="580" t="b">
        <v>1</v>
      </c>
      <c r="E1418" t="s">
        <v>965</v>
      </c>
      <c r="H1418" t="s">
        <v>270</v>
      </c>
      <c r="I1418" s="582">
        <f>ROUND([4]!DvhKonsern($I$1,$A1418)/1000,0)</f>
        <v>0</v>
      </c>
    </row>
    <row r="1419" spans="1:9" x14ac:dyDescent="0.25">
      <c r="A1419" s="580" t="s">
        <v>2292</v>
      </c>
      <c r="B1419" s="580" t="s">
        <v>2293</v>
      </c>
      <c r="C1419" s="580" t="b">
        <v>1</v>
      </c>
      <c r="E1419" t="s">
        <v>1077</v>
      </c>
      <c r="H1419" t="s">
        <v>270</v>
      </c>
      <c r="I1419" s="582">
        <f>ROUND([4]!DvhKonsern($I$1,$A1419)/1000,0)</f>
        <v>0</v>
      </c>
    </row>
    <row r="1420" spans="1:9" x14ac:dyDescent="0.25">
      <c r="A1420" s="580" t="s">
        <v>2294</v>
      </c>
      <c r="B1420" s="580" t="s">
        <v>2295</v>
      </c>
      <c r="C1420" s="580" t="b">
        <v>1</v>
      </c>
      <c r="E1420" t="s">
        <v>1079</v>
      </c>
      <c r="H1420" t="s">
        <v>270</v>
      </c>
      <c r="I1420" s="582">
        <f>ROUND([4]!DvhKonsern($I$1,$A1420)/1000,0)</f>
        <v>0</v>
      </c>
    </row>
    <row r="1421" spans="1:9" x14ac:dyDescent="0.25">
      <c r="A1421" s="580" t="s">
        <v>2296</v>
      </c>
      <c r="B1421" s="580" t="s">
        <v>2297</v>
      </c>
      <c r="C1421" s="580" t="b">
        <v>1</v>
      </c>
      <c r="E1421" t="s">
        <v>1083</v>
      </c>
      <c r="H1421" t="s">
        <v>270</v>
      </c>
      <c r="I1421" s="582">
        <f>ROUND([4]!DvhKonsern($I$1,$A1421)/1000,0)</f>
        <v>0</v>
      </c>
    </row>
    <row r="1422" spans="1:9" x14ac:dyDescent="0.25">
      <c r="A1422" s="580" t="s">
        <v>2298</v>
      </c>
      <c r="B1422" s="580" t="s">
        <v>2299</v>
      </c>
      <c r="C1422" s="580" t="b">
        <v>1</v>
      </c>
      <c r="E1422" t="s">
        <v>1081</v>
      </c>
      <c r="H1422" t="s">
        <v>270</v>
      </c>
      <c r="I1422" s="582">
        <f>ROUND([4]!DvhKonsern($I$1,$A1422)/1000,0)</f>
        <v>0</v>
      </c>
    </row>
    <row r="1423" spans="1:9" x14ac:dyDescent="0.25">
      <c r="A1423" s="580" t="s">
        <v>2300</v>
      </c>
      <c r="B1423" s="580" t="s">
        <v>2301</v>
      </c>
      <c r="C1423" s="580" t="b">
        <v>1</v>
      </c>
      <c r="E1423" t="s">
        <v>1085</v>
      </c>
      <c r="H1423" t="s">
        <v>270</v>
      </c>
      <c r="I1423" s="582">
        <f>ROUND([4]!DvhKonsern($I$1,$A1423)/1000,0)</f>
        <v>0</v>
      </c>
    </row>
    <row r="1424" spans="1:9" x14ac:dyDescent="0.25">
      <c r="A1424" s="580" t="s">
        <v>2302</v>
      </c>
      <c r="B1424" s="580" t="s">
        <v>2303</v>
      </c>
      <c r="C1424" s="580" t="b">
        <v>1</v>
      </c>
      <c r="E1424" t="s">
        <v>1090</v>
      </c>
      <c r="H1424" t="s">
        <v>270</v>
      </c>
      <c r="I1424" s="582">
        <f>ROUND([4]!DvhKonsern($I$1,$A1424)/1000,0)</f>
        <v>0</v>
      </c>
    </row>
    <row r="1425" spans="1:9" x14ac:dyDescent="0.25">
      <c r="A1425" s="580" t="s">
        <v>2304</v>
      </c>
      <c r="B1425" s="580" t="s">
        <v>2305</v>
      </c>
      <c r="C1425" s="580" t="b">
        <v>1</v>
      </c>
      <c r="E1425" t="s">
        <v>1093</v>
      </c>
      <c r="H1425" t="s">
        <v>270</v>
      </c>
      <c r="I1425" s="582">
        <f>ROUND([4]!DvhKonsern($I$1,$A1425)/1000,0)</f>
        <v>0</v>
      </c>
    </row>
    <row r="1426" spans="1:9" x14ac:dyDescent="0.25">
      <c r="A1426" s="580" t="s">
        <v>2306</v>
      </c>
      <c r="B1426" s="580" t="s">
        <v>2307</v>
      </c>
      <c r="C1426" s="580" t="b">
        <v>1</v>
      </c>
      <c r="E1426" t="s">
        <v>1087</v>
      </c>
      <c r="H1426" t="s">
        <v>270</v>
      </c>
      <c r="I1426" s="582">
        <f>ROUND([4]!DvhKonsern($I$1,$A1426)/1000,0)</f>
        <v>-215381</v>
      </c>
    </row>
    <row r="1427" spans="1:9" x14ac:dyDescent="0.25">
      <c r="A1427" s="580" t="s">
        <v>2308</v>
      </c>
      <c r="B1427" s="580" t="s">
        <v>2309</v>
      </c>
      <c r="C1427" s="580" t="b">
        <v>1</v>
      </c>
      <c r="E1427" t="s">
        <v>837</v>
      </c>
      <c r="H1427" t="s">
        <v>270</v>
      </c>
      <c r="I1427" s="582">
        <f>ROUND([4]!DvhKonsern($I$1,$A1427)/1000,0)</f>
        <v>0</v>
      </c>
    </row>
    <row r="1428" spans="1:9" x14ac:dyDescent="0.25">
      <c r="A1428" s="580" t="s">
        <v>2310</v>
      </c>
      <c r="B1428" s="580" t="s">
        <v>2311</v>
      </c>
      <c r="C1428" s="580" t="b">
        <v>1</v>
      </c>
      <c r="E1428" t="s">
        <v>1918</v>
      </c>
      <c r="H1428" t="s">
        <v>290</v>
      </c>
      <c r="I1428" s="582">
        <f>ROUND([4]!DvhKonsern($I$1,$A1428)/1000,0)</f>
        <v>0</v>
      </c>
    </row>
    <row r="1429" spans="1:9" x14ac:dyDescent="0.25">
      <c r="A1429" s="580" t="s">
        <v>2312</v>
      </c>
      <c r="B1429" s="580" t="s">
        <v>2313</v>
      </c>
      <c r="C1429" s="580" t="b">
        <v>1</v>
      </c>
      <c r="E1429" t="s">
        <v>1106</v>
      </c>
      <c r="H1429" t="s">
        <v>290</v>
      </c>
      <c r="I1429" s="582">
        <f>ROUND([4]!DvhKonsern($I$1,$A1429)/1000,0)</f>
        <v>0</v>
      </c>
    </row>
    <row r="1430" spans="1:9" x14ac:dyDescent="0.25">
      <c r="A1430" s="580" t="s">
        <v>2314</v>
      </c>
      <c r="B1430" s="580" t="s">
        <v>2315</v>
      </c>
      <c r="C1430" s="580" t="b">
        <v>1</v>
      </c>
      <c r="E1430" t="s">
        <v>1172</v>
      </c>
      <c r="H1430" t="s">
        <v>290</v>
      </c>
      <c r="I1430" s="582">
        <f>ROUND([4]!DvhKonsern($I$1,$A1430)/1000,0)</f>
        <v>-13670</v>
      </c>
    </row>
    <row r="1431" spans="1:9" x14ac:dyDescent="0.25">
      <c r="A1431" s="580" t="s">
        <v>2316</v>
      </c>
      <c r="B1431" s="580" t="s">
        <v>2317</v>
      </c>
      <c r="C1431" s="580" t="b">
        <v>1</v>
      </c>
      <c r="E1431" t="s">
        <v>1935</v>
      </c>
      <c r="F1431" t="s">
        <v>1097</v>
      </c>
      <c r="H1431" t="s">
        <v>290</v>
      </c>
      <c r="I1431" s="582">
        <f>ROUND([4]!DvhKonsern($I$1,$A1431)/1000,0)</f>
        <v>0</v>
      </c>
    </row>
    <row r="1432" spans="1:9" x14ac:dyDescent="0.25">
      <c r="A1432" s="580" t="s">
        <v>2318</v>
      </c>
      <c r="B1432" s="580" t="s">
        <v>2319</v>
      </c>
      <c r="C1432" s="580" t="b">
        <v>1</v>
      </c>
      <c r="E1432" t="s">
        <v>1096</v>
      </c>
      <c r="F1432" t="s">
        <v>1097</v>
      </c>
      <c r="H1432" t="s">
        <v>290</v>
      </c>
      <c r="I1432" s="582">
        <f>ROUND([4]!DvhKonsern($I$1,$A1432)/1000,0)</f>
        <v>0</v>
      </c>
    </row>
    <row r="1433" spans="1:9" x14ac:dyDescent="0.25">
      <c r="A1433" s="580" t="s">
        <v>2320</v>
      </c>
      <c r="B1433" s="580" t="s">
        <v>2321</v>
      </c>
      <c r="C1433" s="580" t="b">
        <v>1</v>
      </c>
      <c r="E1433" t="s">
        <v>1115</v>
      </c>
      <c r="F1433" t="s">
        <v>1097</v>
      </c>
      <c r="H1433" t="s">
        <v>290</v>
      </c>
      <c r="I1433" s="582">
        <f>ROUND([4]!DvhKonsern($I$1,$A1433)/1000,0)</f>
        <v>0</v>
      </c>
    </row>
    <row r="1434" spans="1:9" x14ac:dyDescent="0.25">
      <c r="A1434" s="580" t="s">
        <v>2322</v>
      </c>
      <c r="B1434" s="580" t="s">
        <v>2323</v>
      </c>
      <c r="C1434" s="580" t="b">
        <v>1</v>
      </c>
      <c r="E1434" t="s">
        <v>1151</v>
      </c>
      <c r="F1434" t="s">
        <v>1097</v>
      </c>
      <c r="H1434" t="s">
        <v>290</v>
      </c>
      <c r="I1434" s="582">
        <f>ROUND([4]!DvhKonsern($I$1,$A1434)/1000,0)</f>
        <v>0</v>
      </c>
    </row>
    <row r="1435" spans="1:9" x14ac:dyDescent="0.25">
      <c r="A1435" s="580" t="s">
        <v>2324</v>
      </c>
      <c r="B1435" s="580" t="s">
        <v>2325</v>
      </c>
      <c r="C1435" s="580" t="b">
        <v>1</v>
      </c>
      <c r="E1435" t="s">
        <v>1101</v>
      </c>
      <c r="F1435" t="s">
        <v>1097</v>
      </c>
      <c r="H1435" t="s">
        <v>290</v>
      </c>
      <c r="I1435" s="582">
        <f>ROUND([4]!DvhKonsern($I$1,$A1435)/1000,0)</f>
        <v>0</v>
      </c>
    </row>
    <row r="1436" spans="1:9" x14ac:dyDescent="0.25">
      <c r="A1436" s="580" t="s">
        <v>2326</v>
      </c>
      <c r="B1436" s="580" t="s">
        <v>2327</v>
      </c>
      <c r="C1436" s="580" t="b">
        <v>1</v>
      </c>
      <c r="E1436" t="s">
        <v>1112</v>
      </c>
      <c r="F1436" t="s">
        <v>1097</v>
      </c>
      <c r="H1436" t="s">
        <v>290</v>
      </c>
      <c r="I1436" s="582">
        <f>ROUND([4]!DvhKonsern($I$1,$A1436)/1000,0)</f>
        <v>0</v>
      </c>
    </row>
    <row r="1437" spans="1:9" x14ac:dyDescent="0.25">
      <c r="A1437" s="580" t="s">
        <v>2328</v>
      </c>
      <c r="B1437" s="580" t="s">
        <v>2329</v>
      </c>
      <c r="C1437" s="580" t="b">
        <v>1</v>
      </c>
      <c r="E1437" t="s">
        <v>1942</v>
      </c>
      <c r="F1437" t="s">
        <v>1097</v>
      </c>
      <c r="H1437" t="s">
        <v>290</v>
      </c>
      <c r="I1437" s="582">
        <f>ROUND([4]!DvhKonsern($I$1,$A1437)/1000,0)</f>
        <v>-19</v>
      </c>
    </row>
    <row r="1438" spans="1:9" x14ac:dyDescent="0.25">
      <c r="A1438" s="580" t="s">
        <v>2330</v>
      </c>
      <c r="B1438" s="580" t="s">
        <v>2331</v>
      </c>
      <c r="C1438" s="580" t="b">
        <v>1</v>
      </c>
      <c r="E1438" t="s">
        <v>1352</v>
      </c>
      <c r="F1438" t="s">
        <v>1118</v>
      </c>
      <c r="H1438" t="s">
        <v>290</v>
      </c>
      <c r="I1438" s="582">
        <f>ROUND([4]!DvhKonsern($I$1,$A1438)/1000,0)</f>
        <v>0</v>
      </c>
    </row>
    <row r="1439" spans="1:9" x14ac:dyDescent="0.25">
      <c r="A1439" s="580" t="s">
        <v>2332</v>
      </c>
      <c r="B1439" s="580" t="s">
        <v>2333</v>
      </c>
      <c r="C1439" s="580" t="b">
        <v>1</v>
      </c>
      <c r="E1439" t="s">
        <v>1358</v>
      </c>
      <c r="F1439" t="s">
        <v>1118</v>
      </c>
      <c r="H1439" t="s">
        <v>290</v>
      </c>
      <c r="I1439" s="582">
        <f>ROUND([4]!DvhKonsern($I$1,$A1439)/1000,0)</f>
        <v>-635</v>
      </c>
    </row>
    <row r="1440" spans="1:9" x14ac:dyDescent="0.25">
      <c r="A1440" s="580" t="s">
        <v>2334</v>
      </c>
      <c r="B1440" s="580" t="s">
        <v>2335</v>
      </c>
      <c r="C1440" s="580" t="b">
        <v>1</v>
      </c>
      <c r="E1440" t="s">
        <v>1117</v>
      </c>
      <c r="F1440" t="s">
        <v>1118</v>
      </c>
      <c r="H1440" t="s">
        <v>290</v>
      </c>
      <c r="I1440" s="582">
        <f>ROUND([4]!DvhKonsern($I$1,$A1440)/1000,0)</f>
        <v>0</v>
      </c>
    </row>
    <row r="1441" spans="1:9" x14ac:dyDescent="0.25">
      <c r="A1441" s="580" t="s">
        <v>2336</v>
      </c>
      <c r="B1441" s="580" t="s">
        <v>2337</v>
      </c>
      <c r="C1441" s="580" t="b">
        <v>1</v>
      </c>
      <c r="E1441" t="s">
        <v>1384</v>
      </c>
      <c r="F1441" t="s">
        <v>1118</v>
      </c>
      <c r="H1441" t="s">
        <v>290</v>
      </c>
      <c r="I1441" s="582">
        <f>ROUND([4]!DvhKonsern($I$1,$A1441)/1000,0)</f>
        <v>0</v>
      </c>
    </row>
    <row r="1442" spans="1:9" x14ac:dyDescent="0.25">
      <c r="A1442" s="580" t="s">
        <v>2338</v>
      </c>
      <c r="B1442" s="580" t="s">
        <v>2339</v>
      </c>
      <c r="C1442" s="580" t="b">
        <v>1</v>
      </c>
      <c r="E1442" t="s">
        <v>1386</v>
      </c>
      <c r="F1442" t="s">
        <v>1118</v>
      </c>
      <c r="H1442" t="s">
        <v>290</v>
      </c>
      <c r="I1442" s="582">
        <f>ROUND([4]!DvhKonsern($I$1,$A1442)/1000,0)</f>
        <v>0</v>
      </c>
    </row>
    <row r="1443" spans="1:9" x14ac:dyDescent="0.25">
      <c r="A1443" s="580" t="s">
        <v>2340</v>
      </c>
      <c r="B1443" s="580" t="s">
        <v>2341</v>
      </c>
      <c r="C1443" s="580" t="b">
        <v>1</v>
      </c>
      <c r="E1443" t="s">
        <v>1683</v>
      </c>
      <c r="F1443" t="s">
        <v>1118</v>
      </c>
      <c r="H1443" t="s">
        <v>290</v>
      </c>
      <c r="I1443" s="582">
        <f>ROUND([4]!DvhKonsern($I$1,$A1443)/1000,0)</f>
        <v>0</v>
      </c>
    </row>
    <row r="1444" spans="1:9" x14ac:dyDescent="0.25">
      <c r="A1444" s="580" t="s">
        <v>2342</v>
      </c>
      <c r="B1444" s="580" t="s">
        <v>2343</v>
      </c>
      <c r="C1444" s="580" t="b">
        <v>1</v>
      </c>
      <c r="E1444" t="s">
        <v>1710</v>
      </c>
      <c r="F1444" t="s">
        <v>1118</v>
      </c>
      <c r="H1444" t="s">
        <v>290</v>
      </c>
      <c r="I1444" s="582">
        <f>ROUND([4]!DvhKonsern($I$1,$A1444)/1000,0)</f>
        <v>0</v>
      </c>
    </row>
    <row r="1445" spans="1:9" x14ac:dyDescent="0.25">
      <c r="A1445" s="580" t="s">
        <v>2344</v>
      </c>
      <c r="B1445" s="580" t="s">
        <v>2345</v>
      </c>
      <c r="C1445" s="580" t="b">
        <v>1</v>
      </c>
      <c r="E1445" t="s">
        <v>1164</v>
      </c>
      <c r="F1445" t="s">
        <v>1118</v>
      </c>
      <c r="H1445" t="s">
        <v>290</v>
      </c>
      <c r="I1445" s="582">
        <f>ROUND([4]!DvhKonsern($I$1,$A1445)/1000,0)</f>
        <v>-1678</v>
      </c>
    </row>
    <row r="1446" spans="1:9" x14ac:dyDescent="0.25">
      <c r="A1446" s="580" t="s">
        <v>2346</v>
      </c>
      <c r="B1446" s="580" t="s">
        <v>2347</v>
      </c>
      <c r="C1446" s="580" t="b">
        <v>1</v>
      </c>
      <c r="E1446" t="s">
        <v>2348</v>
      </c>
      <c r="F1446" t="s">
        <v>1118</v>
      </c>
      <c r="H1446" t="s">
        <v>290</v>
      </c>
      <c r="I1446" s="582">
        <f>ROUND([4]!DvhKonsern($I$1,$A1446)/1000,0)</f>
        <v>0</v>
      </c>
    </row>
    <row r="1447" spans="1:9" x14ac:dyDescent="0.25">
      <c r="A1447" s="580" t="s">
        <v>2349</v>
      </c>
      <c r="B1447" s="580" t="s">
        <v>2350</v>
      </c>
      <c r="C1447" s="580" t="b">
        <v>1</v>
      </c>
      <c r="E1447" t="s">
        <v>1343</v>
      </c>
      <c r="F1447" t="s">
        <v>1176</v>
      </c>
      <c r="H1447" t="s">
        <v>290</v>
      </c>
      <c r="I1447" s="582">
        <f>ROUND([4]!DvhKonsern($I$1,$A1447)/1000,0)</f>
        <v>0</v>
      </c>
    </row>
    <row r="1448" spans="1:9" x14ac:dyDescent="0.25">
      <c r="A1448" s="580" t="s">
        <v>2351</v>
      </c>
      <c r="B1448" s="580" t="s">
        <v>2352</v>
      </c>
      <c r="C1448" s="580" t="b">
        <v>1</v>
      </c>
      <c r="E1448" t="s">
        <v>1264</v>
      </c>
      <c r="F1448" t="s">
        <v>1176</v>
      </c>
      <c r="H1448" t="s">
        <v>290</v>
      </c>
      <c r="I1448" s="582">
        <f>ROUND([4]!DvhKonsern($I$1,$A1448)/1000,0)</f>
        <v>0</v>
      </c>
    </row>
    <row r="1449" spans="1:9" x14ac:dyDescent="0.25">
      <c r="A1449" s="580" t="s">
        <v>2353</v>
      </c>
      <c r="B1449" s="580" t="s">
        <v>2354</v>
      </c>
      <c r="C1449" s="580" t="b">
        <v>1</v>
      </c>
      <c r="E1449" t="s">
        <v>1266</v>
      </c>
      <c r="F1449" t="s">
        <v>1176</v>
      </c>
      <c r="H1449" t="s">
        <v>290</v>
      </c>
      <c r="I1449" s="582">
        <f>ROUND([4]!DvhKonsern($I$1,$A1449)/1000,0)</f>
        <v>0</v>
      </c>
    </row>
    <row r="1450" spans="1:9" x14ac:dyDescent="0.25">
      <c r="A1450" s="580" t="s">
        <v>2355</v>
      </c>
      <c r="B1450" s="580" t="s">
        <v>2356</v>
      </c>
      <c r="C1450" s="580" t="b">
        <v>1</v>
      </c>
      <c r="E1450" t="s">
        <v>1269</v>
      </c>
      <c r="F1450" t="s">
        <v>1176</v>
      </c>
      <c r="H1450" t="s">
        <v>290</v>
      </c>
      <c r="I1450" s="582">
        <f>ROUND([4]!DvhKonsern($I$1,$A1450)/1000,0)</f>
        <v>0</v>
      </c>
    </row>
    <row r="1451" spans="1:9" x14ac:dyDescent="0.25">
      <c r="A1451" s="580" t="s">
        <v>2357</v>
      </c>
      <c r="B1451" s="580" t="s">
        <v>2358</v>
      </c>
      <c r="C1451" s="580" t="b">
        <v>1</v>
      </c>
      <c r="E1451" t="s">
        <v>1257</v>
      </c>
      <c r="F1451" t="s">
        <v>1176</v>
      </c>
      <c r="H1451" t="s">
        <v>290</v>
      </c>
      <c r="I1451" s="582">
        <f>ROUND([4]!DvhKonsern($I$1,$A1451)/1000,0)</f>
        <v>0</v>
      </c>
    </row>
    <row r="1452" spans="1:9" x14ac:dyDescent="0.25">
      <c r="A1452" s="580" t="s">
        <v>2359</v>
      </c>
      <c r="B1452" s="580" t="s">
        <v>2360</v>
      </c>
      <c r="C1452" s="580" t="b">
        <v>1</v>
      </c>
      <c r="E1452" t="s">
        <v>1275</v>
      </c>
      <c r="F1452" t="s">
        <v>1176</v>
      </c>
      <c r="H1452" t="s">
        <v>290</v>
      </c>
      <c r="I1452" s="582">
        <f>ROUND([4]!DvhKonsern($I$1,$A1452)/1000,0)</f>
        <v>0</v>
      </c>
    </row>
    <row r="1453" spans="1:9" x14ac:dyDescent="0.25">
      <c r="A1453" s="580" t="s">
        <v>2361</v>
      </c>
      <c r="B1453" s="580" t="s">
        <v>2362</v>
      </c>
      <c r="C1453" s="580" t="b">
        <v>1</v>
      </c>
      <c r="E1453" t="s">
        <v>1963</v>
      </c>
      <c r="F1453" t="s">
        <v>1176</v>
      </c>
      <c r="H1453" t="s">
        <v>290</v>
      </c>
      <c r="I1453" s="582">
        <f>ROUND([4]!DvhKonsern($I$1,$A1453)/1000,0)</f>
        <v>-61404</v>
      </c>
    </row>
    <row r="1454" spans="1:9" x14ac:dyDescent="0.25">
      <c r="A1454" s="580" t="s">
        <v>2363</v>
      </c>
      <c r="B1454" s="580" t="s">
        <v>2364</v>
      </c>
      <c r="C1454" s="580" t="b">
        <v>1</v>
      </c>
      <c r="E1454" t="s">
        <v>1967</v>
      </c>
      <c r="F1454" t="s">
        <v>1179</v>
      </c>
      <c r="H1454" t="s">
        <v>290</v>
      </c>
      <c r="I1454" s="582">
        <f>ROUND([4]!DvhKonsern($I$1,$A1454)/1000,0)</f>
        <v>0</v>
      </c>
    </row>
    <row r="1455" spans="1:9" x14ac:dyDescent="0.25">
      <c r="A1455" s="580" t="s">
        <v>2365</v>
      </c>
      <c r="B1455" s="580" t="s">
        <v>2366</v>
      </c>
      <c r="C1455" s="580" t="b">
        <v>1</v>
      </c>
      <c r="E1455" t="s">
        <v>1509</v>
      </c>
      <c r="F1455" t="s">
        <v>1179</v>
      </c>
      <c r="H1455" t="s">
        <v>290</v>
      </c>
      <c r="I1455" s="582">
        <f>ROUND([4]!DvhKonsern($I$1,$A1455)/1000,0)</f>
        <v>0</v>
      </c>
    </row>
    <row r="1456" spans="1:9" x14ac:dyDescent="0.25">
      <c r="A1456" s="580" t="s">
        <v>2367</v>
      </c>
      <c r="B1456" s="580" t="s">
        <v>2368</v>
      </c>
      <c r="C1456" s="580" t="b">
        <v>1</v>
      </c>
      <c r="E1456" t="s">
        <v>1505</v>
      </c>
      <c r="F1456" t="s">
        <v>1179</v>
      </c>
      <c r="H1456" t="s">
        <v>290</v>
      </c>
      <c r="I1456" s="582">
        <f>ROUND([4]!DvhKonsern($I$1,$A1456)/1000,0)</f>
        <v>0</v>
      </c>
    </row>
    <row r="1457" spans="1:9" x14ac:dyDescent="0.25">
      <c r="A1457" s="580" t="s">
        <v>2369</v>
      </c>
      <c r="B1457" s="580" t="s">
        <v>2370</v>
      </c>
      <c r="C1457" s="580" t="b">
        <v>1</v>
      </c>
      <c r="E1457" t="s">
        <v>2371</v>
      </c>
      <c r="F1457" t="s">
        <v>1179</v>
      </c>
      <c r="H1457" t="s">
        <v>290</v>
      </c>
      <c r="I1457" s="582">
        <f>ROUND([4]!DvhKonsern($I$1,$A1457)/1000,0)</f>
        <v>0</v>
      </c>
    </row>
    <row r="1458" spans="1:9" x14ac:dyDescent="0.25">
      <c r="A1458" s="580" t="s">
        <v>2372</v>
      </c>
      <c r="B1458" s="580" t="s">
        <v>2373</v>
      </c>
      <c r="C1458" s="580" t="b">
        <v>1</v>
      </c>
      <c r="E1458" t="s">
        <v>1104</v>
      </c>
      <c r="H1458" t="s">
        <v>290</v>
      </c>
      <c r="I1458" s="582">
        <f>ROUND([4]!DvhKonsern($I$1,$A1458)/1000,0)</f>
        <v>0</v>
      </c>
    </row>
    <row r="1459" spans="1:9" x14ac:dyDescent="0.25">
      <c r="A1459" s="580" t="s">
        <v>2374</v>
      </c>
      <c r="B1459" s="580" t="s">
        <v>2375</v>
      </c>
      <c r="C1459" s="580" t="b">
        <v>1</v>
      </c>
      <c r="E1459" t="s">
        <v>1189</v>
      </c>
      <c r="H1459" t="s">
        <v>290</v>
      </c>
      <c r="I1459" s="582">
        <f>ROUND([4]!DvhKonsern($I$1,$A1459)/1000,0)</f>
        <v>0</v>
      </c>
    </row>
    <row r="1460" spans="1:9" x14ac:dyDescent="0.25">
      <c r="A1460" s="580" t="s">
        <v>2376</v>
      </c>
      <c r="B1460" s="580" t="s">
        <v>2377</v>
      </c>
      <c r="C1460" s="580" t="b">
        <v>1</v>
      </c>
      <c r="E1460" t="s">
        <v>1181</v>
      </c>
      <c r="H1460" t="s">
        <v>290</v>
      </c>
      <c r="I1460" s="582">
        <f>ROUND([4]!DvhKonsern($I$1,$A1460)/1000,0)</f>
        <v>0</v>
      </c>
    </row>
    <row r="1461" spans="1:9" x14ac:dyDescent="0.25">
      <c r="A1461" s="580" t="s">
        <v>2378</v>
      </c>
      <c r="B1461" s="580" t="s">
        <v>2379</v>
      </c>
      <c r="C1461" s="580" t="b">
        <v>1</v>
      </c>
      <c r="E1461" t="s">
        <v>1175</v>
      </c>
      <c r="H1461" t="s">
        <v>290</v>
      </c>
      <c r="I1461" s="582">
        <f>ROUND([4]!DvhKonsern($I$1,$A1461)/1000,0)</f>
        <v>0</v>
      </c>
    </row>
    <row r="1462" spans="1:9" x14ac:dyDescent="0.25">
      <c r="A1462" s="580" t="s">
        <v>2380</v>
      </c>
      <c r="B1462" s="580" t="s">
        <v>2381</v>
      </c>
      <c r="C1462" s="580" t="b">
        <v>1</v>
      </c>
      <c r="E1462" t="s">
        <v>1350</v>
      </c>
      <c r="F1462" t="s">
        <v>1179</v>
      </c>
      <c r="H1462" t="s">
        <v>290</v>
      </c>
      <c r="I1462" s="582">
        <f>ROUND([4]!DvhKonsern($I$1,$A1462)/1000,0)</f>
        <v>2394</v>
      </c>
    </row>
    <row r="1463" spans="1:9" x14ac:dyDescent="0.25">
      <c r="A1463" s="580" t="s">
        <v>2382</v>
      </c>
      <c r="B1463" s="580" t="s">
        <v>2383</v>
      </c>
      <c r="C1463" s="580" t="b">
        <v>1</v>
      </c>
      <c r="E1463" t="s">
        <v>1178</v>
      </c>
      <c r="F1463" t="s">
        <v>1179</v>
      </c>
      <c r="H1463" t="s">
        <v>290</v>
      </c>
      <c r="I1463" s="582">
        <f>ROUND([4]!DvhKonsern($I$1,$A1463)/1000,0)</f>
        <v>2</v>
      </c>
    </row>
    <row r="1464" spans="1:9" x14ac:dyDescent="0.25">
      <c r="A1464" s="580" t="s">
        <v>2384</v>
      </c>
      <c r="B1464" s="580" t="s">
        <v>2385</v>
      </c>
      <c r="C1464" s="580" t="b">
        <v>1</v>
      </c>
      <c r="E1464" t="s">
        <v>1388</v>
      </c>
      <c r="H1464" t="s">
        <v>290</v>
      </c>
      <c r="I1464" s="582">
        <f>ROUND([4]!DvhKonsern($I$1,$A1464)/1000,0)</f>
        <v>38596</v>
      </c>
    </row>
    <row r="1465" spans="1:9" x14ac:dyDescent="0.25">
      <c r="A1465" s="580" t="s">
        <v>2386</v>
      </c>
      <c r="B1465" s="580" t="s">
        <v>2387</v>
      </c>
      <c r="C1465" s="580" t="b">
        <v>1</v>
      </c>
      <c r="E1465" t="s">
        <v>1424</v>
      </c>
      <c r="H1465" t="s">
        <v>290</v>
      </c>
      <c r="I1465" s="582">
        <f>ROUND([4]!DvhKonsern($I$1,$A1465)/1000,0)</f>
        <v>0</v>
      </c>
    </row>
    <row r="1466" spans="1:9" x14ac:dyDescent="0.25">
      <c r="A1466" s="580" t="s">
        <v>2388</v>
      </c>
      <c r="B1466" s="580" t="s">
        <v>2389</v>
      </c>
      <c r="C1466" s="580" t="b">
        <v>1</v>
      </c>
      <c r="E1466" t="s">
        <v>1431</v>
      </c>
      <c r="H1466" t="s">
        <v>290</v>
      </c>
      <c r="I1466" s="582">
        <f>ROUND([4]!DvhKonsern($I$1,$A1466)/1000,0)</f>
        <v>5878</v>
      </c>
    </row>
    <row r="1467" spans="1:9" x14ac:dyDescent="0.25">
      <c r="A1467" s="580" t="s">
        <v>2390</v>
      </c>
      <c r="B1467" s="580" t="s">
        <v>2391</v>
      </c>
      <c r="C1467" s="580" t="b">
        <v>1</v>
      </c>
      <c r="E1467" t="s">
        <v>2392</v>
      </c>
      <c r="H1467" t="s">
        <v>290</v>
      </c>
      <c r="I1467" s="582">
        <f>ROUND([4]!DvhKonsern($I$1,$A1467)/1000,0)</f>
        <v>0</v>
      </c>
    </row>
    <row r="1468" spans="1:9" x14ac:dyDescent="0.25">
      <c r="A1468" s="580" t="s">
        <v>2393</v>
      </c>
      <c r="B1468" s="580" t="s">
        <v>2394</v>
      </c>
      <c r="C1468" s="580" t="b">
        <v>1</v>
      </c>
      <c r="E1468" t="s">
        <v>2395</v>
      </c>
      <c r="H1468" t="s">
        <v>290</v>
      </c>
      <c r="I1468" s="582">
        <f>ROUND([4]!DvhKonsern($I$1,$A1468)/1000,0)</f>
        <v>0</v>
      </c>
    </row>
    <row r="1469" spans="1:9" x14ac:dyDescent="0.25">
      <c r="A1469" s="580" t="s">
        <v>2396</v>
      </c>
      <c r="B1469" s="580" t="s">
        <v>2397</v>
      </c>
      <c r="C1469" s="580" t="b">
        <v>1</v>
      </c>
      <c r="E1469" t="s">
        <v>1496</v>
      </c>
      <c r="H1469" t="s">
        <v>290</v>
      </c>
      <c r="I1469" s="582">
        <f>ROUND([4]!DvhKonsern($I$1,$A1469)/1000,0)</f>
        <v>3684</v>
      </c>
    </row>
    <row r="1470" spans="1:9" x14ac:dyDescent="0.25">
      <c r="A1470" s="580" t="s">
        <v>2398</v>
      </c>
      <c r="B1470" s="580" t="s">
        <v>2399</v>
      </c>
      <c r="C1470" s="580" t="b">
        <v>1</v>
      </c>
      <c r="E1470" t="s">
        <v>1488</v>
      </c>
      <c r="H1470" t="s">
        <v>290</v>
      </c>
      <c r="I1470" s="582">
        <f>ROUND([4]!DvhKonsern($I$1,$A1470)/1000,0)</f>
        <v>0</v>
      </c>
    </row>
    <row r="1471" spans="1:9" x14ac:dyDescent="0.25">
      <c r="A1471" s="580" t="s">
        <v>2400</v>
      </c>
      <c r="B1471" s="580" t="s">
        <v>2401</v>
      </c>
      <c r="C1471" s="580" t="b">
        <v>1</v>
      </c>
      <c r="E1471" t="s">
        <v>1498</v>
      </c>
      <c r="H1471" t="s">
        <v>290</v>
      </c>
      <c r="I1471" s="582">
        <f>ROUND([4]!DvhKonsern($I$1,$A1471)/1000,0)</f>
        <v>0</v>
      </c>
    </row>
    <row r="1472" spans="1:9" x14ac:dyDescent="0.25">
      <c r="A1472" s="580" t="s">
        <v>2402</v>
      </c>
      <c r="B1472" s="580" t="s">
        <v>2403</v>
      </c>
      <c r="C1472" s="580" t="b">
        <v>1</v>
      </c>
      <c r="E1472" t="s">
        <v>1555</v>
      </c>
      <c r="H1472" t="s">
        <v>290</v>
      </c>
      <c r="I1472" s="582">
        <f>ROUND([4]!DvhKonsern($I$1,$A1472)/1000,0)</f>
        <v>0</v>
      </c>
    </row>
    <row r="1473" spans="1:9" x14ac:dyDescent="0.25">
      <c r="A1473" s="580" t="s">
        <v>2404</v>
      </c>
      <c r="B1473" s="580" t="s">
        <v>2405</v>
      </c>
      <c r="C1473" s="580" t="b">
        <v>1</v>
      </c>
      <c r="E1473" t="s">
        <v>1591</v>
      </c>
      <c r="H1473" t="s">
        <v>290</v>
      </c>
      <c r="I1473" s="582">
        <f>ROUND([4]!DvhKonsern($I$1,$A1473)/1000,0)</f>
        <v>0</v>
      </c>
    </row>
    <row r="1474" spans="1:9" x14ac:dyDescent="0.25">
      <c r="A1474" s="580" t="s">
        <v>2406</v>
      </c>
      <c r="B1474" s="580" t="s">
        <v>2407</v>
      </c>
      <c r="C1474" s="580" t="b">
        <v>1</v>
      </c>
      <c r="E1474" t="s">
        <v>1668</v>
      </c>
      <c r="H1474" t="s">
        <v>290</v>
      </c>
      <c r="I1474" s="582">
        <f>ROUND([4]!DvhKonsern($I$1,$A1474)/1000,0)</f>
        <v>0</v>
      </c>
    </row>
    <row r="1475" spans="1:9" x14ac:dyDescent="0.25">
      <c r="A1475" s="580" t="s">
        <v>2408</v>
      </c>
      <c r="B1475" s="580" t="s">
        <v>2409</v>
      </c>
      <c r="C1475" s="580" t="b">
        <v>1</v>
      </c>
      <c r="E1475" t="s">
        <v>1512</v>
      </c>
      <c r="H1475" t="s">
        <v>290</v>
      </c>
      <c r="I1475" s="582">
        <f>ROUND([4]!DvhKonsern($I$1,$A1475)/1000,0)</f>
        <v>1196</v>
      </c>
    </row>
    <row r="1476" spans="1:9" x14ac:dyDescent="0.25">
      <c r="A1476" s="580" t="s">
        <v>2410</v>
      </c>
      <c r="B1476" s="580" t="s">
        <v>2411</v>
      </c>
      <c r="C1476" s="580" t="b">
        <v>1</v>
      </c>
      <c r="E1476" t="s">
        <v>1586</v>
      </c>
      <c r="H1476" t="s">
        <v>290</v>
      </c>
      <c r="I1476" s="582">
        <f>ROUND([4]!DvhKonsern($I$1,$A1476)/1000,0)</f>
        <v>0</v>
      </c>
    </row>
    <row r="1477" spans="1:9" x14ac:dyDescent="0.25">
      <c r="A1477" s="580" t="s">
        <v>2412</v>
      </c>
      <c r="B1477" s="580" t="s">
        <v>2413</v>
      </c>
      <c r="C1477" s="580" t="b">
        <v>1</v>
      </c>
      <c r="E1477" t="s">
        <v>1557</v>
      </c>
      <c r="H1477" t="s">
        <v>290</v>
      </c>
      <c r="I1477" s="582">
        <f>ROUND([4]!DvhKonsern($I$1,$A1477)/1000,0)</f>
        <v>249</v>
      </c>
    </row>
    <row r="1478" spans="1:9" x14ac:dyDescent="0.25">
      <c r="A1478" s="580" t="s">
        <v>2414</v>
      </c>
      <c r="B1478" s="580" t="s">
        <v>2415</v>
      </c>
      <c r="C1478" s="580" t="b">
        <v>1</v>
      </c>
      <c r="E1478" t="s">
        <v>1657</v>
      </c>
      <c r="H1478" t="s">
        <v>290</v>
      </c>
      <c r="I1478" s="582">
        <f>ROUND([4]!DvhKonsern($I$1,$A1478)/1000,0)</f>
        <v>0</v>
      </c>
    </row>
    <row r="1479" spans="1:9" x14ac:dyDescent="0.25">
      <c r="A1479" s="580" t="s">
        <v>2416</v>
      </c>
      <c r="B1479" s="580" t="s">
        <v>2417</v>
      </c>
      <c r="C1479" s="580" t="b">
        <v>1</v>
      </c>
      <c r="E1479" t="s">
        <v>1478</v>
      </c>
      <c r="H1479" t="s">
        <v>290</v>
      </c>
      <c r="I1479" s="582">
        <f>ROUND([4]!DvhKonsern($I$1,$A1479)/1000,0)</f>
        <v>1130</v>
      </c>
    </row>
    <row r="1480" spans="1:9" x14ac:dyDescent="0.25">
      <c r="A1480" s="580" t="s">
        <v>2418</v>
      </c>
      <c r="B1480" s="580" t="s">
        <v>2419</v>
      </c>
      <c r="C1480" s="580" t="b">
        <v>1</v>
      </c>
      <c r="E1480" t="s">
        <v>1548</v>
      </c>
      <c r="H1480" t="s">
        <v>290</v>
      </c>
      <c r="I1480" s="582">
        <f>ROUND([4]!DvhKonsern($I$1,$A1480)/1000,0)</f>
        <v>1978</v>
      </c>
    </row>
    <row r="1481" spans="1:9" x14ac:dyDescent="0.25">
      <c r="A1481" s="580" t="s">
        <v>2420</v>
      </c>
      <c r="B1481" s="580" t="s">
        <v>2421</v>
      </c>
      <c r="C1481" s="580" t="b">
        <v>1</v>
      </c>
      <c r="E1481" t="s">
        <v>1623</v>
      </c>
      <c r="H1481" t="s">
        <v>290</v>
      </c>
      <c r="I1481" s="582">
        <f>ROUND([4]!DvhKonsern($I$1,$A1481)/1000,0)</f>
        <v>0</v>
      </c>
    </row>
    <row r="1482" spans="1:9" x14ac:dyDescent="0.25">
      <c r="A1482" s="580" t="s">
        <v>2422</v>
      </c>
      <c r="B1482" s="580" t="s">
        <v>2423</v>
      </c>
      <c r="C1482" s="580" t="b">
        <v>1</v>
      </c>
      <c r="E1482" t="s">
        <v>1493</v>
      </c>
      <c r="H1482" t="s">
        <v>270</v>
      </c>
      <c r="I1482" s="582">
        <f>ROUND([4]!DvhKonsern($I$1,$A1482)/1000,0)</f>
        <v>0</v>
      </c>
    </row>
    <row r="1483" spans="1:9" x14ac:dyDescent="0.25">
      <c r="A1483" s="580" t="s">
        <v>2424</v>
      </c>
      <c r="B1483" s="580" t="s">
        <v>2425</v>
      </c>
      <c r="C1483" s="580" t="b">
        <v>1</v>
      </c>
      <c r="E1483" t="s">
        <v>1690</v>
      </c>
      <c r="H1483" t="s">
        <v>290</v>
      </c>
      <c r="I1483" s="582">
        <f>ROUND([4]!DvhKonsern($I$1,$A1483)/1000,0)</f>
        <v>0</v>
      </c>
    </row>
    <row r="1484" spans="1:9" x14ac:dyDescent="0.25">
      <c r="A1484" s="580" t="s">
        <v>2426</v>
      </c>
      <c r="B1484" s="580" t="s">
        <v>2427</v>
      </c>
      <c r="C1484" s="580" t="b">
        <v>1</v>
      </c>
      <c r="E1484" t="s">
        <v>1482</v>
      </c>
      <c r="H1484" t="s">
        <v>290</v>
      </c>
      <c r="I1484" s="582">
        <f>ROUND([4]!DvhKonsern($I$1,$A1484)/1000,0)</f>
        <v>1825</v>
      </c>
    </row>
    <row r="1485" spans="1:9" x14ac:dyDescent="0.25">
      <c r="A1485" s="580" t="s">
        <v>2428</v>
      </c>
      <c r="B1485" s="580" t="s">
        <v>2429</v>
      </c>
      <c r="C1485" s="580" t="b">
        <v>1</v>
      </c>
      <c r="E1485" t="s">
        <v>1712</v>
      </c>
      <c r="H1485" t="s">
        <v>290</v>
      </c>
      <c r="I1485" s="582">
        <f>ROUND([4]!DvhKonsern($I$1,$A1485)/1000,0)</f>
        <v>1100</v>
      </c>
    </row>
    <row r="1486" spans="1:9" x14ac:dyDescent="0.25">
      <c r="A1486" s="580" t="s">
        <v>2430</v>
      </c>
      <c r="B1486" s="580" t="s">
        <v>2431</v>
      </c>
      <c r="C1486" s="580" t="b">
        <v>1</v>
      </c>
      <c r="E1486" t="s">
        <v>1726</v>
      </c>
      <c r="H1486" t="s">
        <v>290</v>
      </c>
      <c r="I1486" s="582">
        <f>ROUND([4]!DvhKonsern($I$1,$A1486)/1000,0)</f>
        <v>4762</v>
      </c>
    </row>
    <row r="1487" spans="1:9" x14ac:dyDescent="0.25">
      <c r="A1487" s="580" t="s">
        <v>2432</v>
      </c>
      <c r="B1487" s="580" t="s">
        <v>2433</v>
      </c>
      <c r="C1487" s="580" t="b">
        <v>1</v>
      </c>
      <c r="E1487" t="s">
        <v>1741</v>
      </c>
      <c r="H1487" t="s">
        <v>290</v>
      </c>
      <c r="I1487" s="582">
        <f>ROUND([4]!DvhKonsern($I$1,$A1487)/1000,0)</f>
        <v>0</v>
      </c>
    </row>
    <row r="1488" spans="1:9" x14ac:dyDescent="0.25">
      <c r="A1488" s="580" t="s">
        <v>2434</v>
      </c>
      <c r="B1488" s="580" t="s">
        <v>2435</v>
      </c>
      <c r="C1488" s="580" t="b">
        <v>1</v>
      </c>
      <c r="E1488" t="s">
        <v>1733</v>
      </c>
      <c r="H1488" t="s">
        <v>290</v>
      </c>
      <c r="I1488" s="582">
        <f>ROUND([4]!DvhKonsern($I$1,$A1488)/1000,0)</f>
        <v>-8178</v>
      </c>
    </row>
    <row r="1489" spans="1:9" x14ac:dyDescent="0.25">
      <c r="A1489" s="580" t="s">
        <v>2436</v>
      </c>
      <c r="B1489" s="580" t="s">
        <v>2437</v>
      </c>
      <c r="C1489" s="580" t="b">
        <v>1</v>
      </c>
      <c r="E1489" t="s">
        <v>2438</v>
      </c>
      <c r="H1489" t="s">
        <v>290</v>
      </c>
      <c r="I1489" s="582">
        <f>ROUND([4]!DvhKonsern($I$1,$A1489)/1000,0)</f>
        <v>0</v>
      </c>
    </row>
    <row r="1490" spans="1:9" x14ac:dyDescent="0.25">
      <c r="A1490" s="580" t="s">
        <v>2439</v>
      </c>
      <c r="B1490" s="580" t="s">
        <v>2440</v>
      </c>
      <c r="C1490" s="580" t="b">
        <v>1</v>
      </c>
      <c r="E1490" t="s">
        <v>2011</v>
      </c>
      <c r="H1490" t="s">
        <v>290</v>
      </c>
      <c r="I1490" s="582">
        <f>ROUND([4]!DvhKonsern($I$1,$A1490)/1000,0)</f>
        <v>0</v>
      </c>
    </row>
    <row r="1491" spans="1:9" x14ac:dyDescent="0.25">
      <c r="A1491" s="580" t="s">
        <v>2441</v>
      </c>
      <c r="B1491" s="580" t="s">
        <v>2442</v>
      </c>
      <c r="C1491" s="580" t="b">
        <v>1</v>
      </c>
      <c r="E1491" t="s">
        <v>2013</v>
      </c>
      <c r="H1491" t="s">
        <v>290</v>
      </c>
      <c r="I1491" s="582">
        <f>ROUND([4]!DvhKonsern($I$1,$A1491)/1000,0)</f>
        <v>0</v>
      </c>
    </row>
    <row r="1492" spans="1:9" x14ac:dyDescent="0.25">
      <c r="A1492" s="580" t="s">
        <v>2443</v>
      </c>
      <c r="B1492" s="580" t="s">
        <v>2444</v>
      </c>
      <c r="C1492" s="580" t="b">
        <v>1</v>
      </c>
      <c r="E1492" t="s">
        <v>2015</v>
      </c>
      <c r="H1492" t="s">
        <v>290</v>
      </c>
      <c r="I1492" s="582">
        <f>ROUND([4]!DvhKonsern($I$1,$A1492)/1000,0)</f>
        <v>0</v>
      </c>
    </row>
    <row r="1493" spans="1:9" x14ac:dyDescent="0.25">
      <c r="A1493" s="580" t="s">
        <v>2445</v>
      </c>
      <c r="B1493" s="580" t="s">
        <v>2446</v>
      </c>
      <c r="C1493" s="580" t="b">
        <v>1</v>
      </c>
      <c r="E1493" t="s">
        <v>2019</v>
      </c>
      <c r="H1493" t="s">
        <v>290</v>
      </c>
      <c r="I1493" s="582">
        <f>ROUND([4]!DvhKonsern($I$1,$A1493)/1000,0)</f>
        <v>0</v>
      </c>
    </row>
    <row r="1494" spans="1:9" x14ac:dyDescent="0.25">
      <c r="A1494" s="580" t="s">
        <v>2447</v>
      </c>
      <c r="B1494" s="580" t="s">
        <v>2448</v>
      </c>
      <c r="C1494" s="580" t="b">
        <v>1</v>
      </c>
      <c r="E1494" t="s">
        <v>1776</v>
      </c>
      <c r="H1494" t="s">
        <v>290</v>
      </c>
      <c r="I1494" s="582">
        <f>ROUND([4]!DvhKonsern($I$1,$A1494)/1000,0)</f>
        <v>0</v>
      </c>
    </row>
    <row r="1495" spans="1:9" x14ac:dyDescent="0.25">
      <c r="A1495" s="580" t="s">
        <v>2449</v>
      </c>
      <c r="B1495" s="580" t="s">
        <v>2450</v>
      </c>
      <c r="C1495" s="580" t="b">
        <v>1</v>
      </c>
      <c r="E1495" t="s">
        <v>1780</v>
      </c>
      <c r="H1495" t="s">
        <v>290</v>
      </c>
      <c r="I1495" s="582">
        <f>ROUND([4]!DvhKonsern($I$1,$A1495)/1000,0)</f>
        <v>0</v>
      </c>
    </row>
    <row r="1496" spans="1:9" x14ac:dyDescent="0.25">
      <c r="A1496" s="580" t="s">
        <v>2451</v>
      </c>
      <c r="B1496" s="580" t="s">
        <v>2452</v>
      </c>
      <c r="C1496" s="580" t="b">
        <v>1</v>
      </c>
      <c r="E1496" t="s">
        <v>1752</v>
      </c>
      <c r="H1496" t="s">
        <v>290</v>
      </c>
      <c r="I1496" s="582">
        <f>ROUND([4]!DvhKonsern($I$1,$A1496)/1000,0)</f>
        <v>0</v>
      </c>
    </row>
    <row r="1497" spans="1:9" x14ac:dyDescent="0.25">
      <c r="A1497" s="580" t="s">
        <v>2453</v>
      </c>
      <c r="B1497" s="580" t="s">
        <v>2454</v>
      </c>
      <c r="C1497" s="580" t="b">
        <v>1</v>
      </c>
      <c r="E1497" t="s">
        <v>1755</v>
      </c>
      <c r="H1497" t="s">
        <v>290</v>
      </c>
      <c r="I1497" s="582">
        <f>ROUND([4]!DvhKonsern($I$1,$A1497)/1000,0)</f>
        <v>0</v>
      </c>
    </row>
    <row r="1498" spans="1:9" x14ac:dyDescent="0.25">
      <c r="A1498" s="580" t="s">
        <v>2455</v>
      </c>
      <c r="B1498" s="580" t="s">
        <v>2456</v>
      </c>
      <c r="C1498" s="580" t="b">
        <v>1</v>
      </c>
      <c r="E1498" t="s">
        <v>1746</v>
      </c>
      <c r="H1498" t="s">
        <v>290</v>
      </c>
      <c r="I1498" s="582">
        <f>ROUND([4]!DvhKonsern($I$1,$A1498)/1000,0)</f>
        <v>1408</v>
      </c>
    </row>
    <row r="1499" spans="1:9" x14ac:dyDescent="0.25">
      <c r="A1499" s="580" t="s">
        <v>2457</v>
      </c>
      <c r="B1499" s="580" t="s">
        <v>2458</v>
      </c>
      <c r="C1499" s="580" t="b">
        <v>1</v>
      </c>
      <c r="E1499" t="s">
        <v>1803</v>
      </c>
      <c r="H1499" t="s">
        <v>290</v>
      </c>
      <c r="I1499" s="582">
        <f>ROUND([4]!DvhKonsern($I$1,$A1499)/1000,0)</f>
        <v>0</v>
      </c>
    </row>
    <row r="1500" spans="1:9" x14ac:dyDescent="0.25">
      <c r="A1500" s="580" t="s">
        <v>2459</v>
      </c>
      <c r="B1500" s="580" t="s">
        <v>2460</v>
      </c>
      <c r="C1500" s="580" t="b">
        <v>1</v>
      </c>
      <c r="E1500" t="s">
        <v>2026</v>
      </c>
      <c r="H1500" t="s">
        <v>270</v>
      </c>
      <c r="I1500" s="582">
        <f>ROUND([4]!DvhKonsern($I$1,$A1500)/1000,0)</f>
        <v>0</v>
      </c>
    </row>
    <row r="1501" spans="1:9" x14ac:dyDescent="0.25">
      <c r="A1501" s="580" t="s">
        <v>2461</v>
      </c>
      <c r="B1501" s="580" t="s">
        <v>2462</v>
      </c>
      <c r="C1501" s="580" t="b">
        <v>1</v>
      </c>
      <c r="E1501" t="s">
        <v>1777</v>
      </c>
      <c r="H1501" t="s">
        <v>290</v>
      </c>
      <c r="I1501" s="582">
        <f>ROUND([4]!DvhKonsern($I$1,$A1501)/1000,0)</f>
        <v>0</v>
      </c>
    </row>
    <row r="1502" spans="1:9" x14ac:dyDescent="0.25">
      <c r="A1502" s="580" t="s">
        <v>2463</v>
      </c>
      <c r="B1502" s="580" t="s">
        <v>2464</v>
      </c>
      <c r="C1502" s="580" t="b">
        <v>1</v>
      </c>
      <c r="E1502" t="s">
        <v>2028</v>
      </c>
      <c r="H1502" t="s">
        <v>290</v>
      </c>
      <c r="I1502" s="582">
        <f>ROUND([4]!DvhKonsern($I$1,$A1502)/1000,0)</f>
        <v>0</v>
      </c>
    </row>
    <row r="1503" spans="1:9" x14ac:dyDescent="0.25">
      <c r="A1503" s="580" t="s">
        <v>2465</v>
      </c>
      <c r="B1503" s="580" t="s">
        <v>2466</v>
      </c>
      <c r="C1503" s="580" t="b">
        <v>1</v>
      </c>
      <c r="E1503" t="s">
        <v>2031</v>
      </c>
      <c r="H1503" t="s">
        <v>290</v>
      </c>
      <c r="I1503" s="582">
        <f>ROUND([4]!DvhKonsern($I$1,$A1503)/1000,0)</f>
        <v>0</v>
      </c>
    </row>
    <row r="1504" spans="1:9" x14ac:dyDescent="0.25">
      <c r="A1504" s="580" t="s">
        <v>2467</v>
      </c>
      <c r="B1504" s="580" t="s">
        <v>2468</v>
      </c>
      <c r="C1504" s="580" t="b">
        <v>1</v>
      </c>
      <c r="E1504" t="s">
        <v>1816</v>
      </c>
      <c r="H1504" t="s">
        <v>290</v>
      </c>
      <c r="I1504" s="582">
        <f>ROUND([4]!DvhKonsern($I$1,$A1504)/1000,0)</f>
        <v>0</v>
      </c>
    </row>
    <row r="1505" spans="1:9" x14ac:dyDescent="0.25">
      <c r="A1505" s="580" t="s">
        <v>2469</v>
      </c>
      <c r="B1505" s="580" t="s">
        <v>2470</v>
      </c>
      <c r="C1505" s="580" t="b">
        <v>1</v>
      </c>
      <c r="H1505" t="s">
        <v>300</v>
      </c>
      <c r="I1505" s="582">
        <f>ROUND([4]!DvhKonsern($I$1,$A1505)/1000,0)</f>
        <v>0</v>
      </c>
    </row>
    <row r="1506" spans="1:9" x14ac:dyDescent="0.25">
      <c r="A1506" s="580" t="s">
        <v>2471</v>
      </c>
      <c r="B1506" s="580" t="s">
        <v>2472</v>
      </c>
      <c r="C1506" s="580" t="b">
        <v>1</v>
      </c>
      <c r="H1506" t="s">
        <v>300</v>
      </c>
      <c r="I1506" s="582">
        <f>ROUND([4]!DvhKonsern($I$1,$A1506)/1000,0)</f>
        <v>0</v>
      </c>
    </row>
    <row r="1507" spans="1:9" x14ac:dyDescent="0.25">
      <c r="A1507" s="580" t="s">
        <v>2473</v>
      </c>
      <c r="B1507" s="580" t="s">
        <v>2474</v>
      </c>
      <c r="C1507" s="580" t="b">
        <v>1</v>
      </c>
      <c r="H1507" t="s">
        <v>300</v>
      </c>
      <c r="I1507" s="582">
        <f>ROUND([4]!DvhKonsern($I$1,$A1507)/1000,0)</f>
        <v>0</v>
      </c>
    </row>
    <row r="1508" spans="1:9" x14ac:dyDescent="0.25">
      <c r="A1508" s="580" t="s">
        <v>2475</v>
      </c>
      <c r="B1508" s="580" t="s">
        <v>2476</v>
      </c>
      <c r="C1508" s="580" t="b">
        <v>1</v>
      </c>
      <c r="H1508" t="s">
        <v>300</v>
      </c>
      <c r="I1508" s="582">
        <f>ROUND([4]!DvhKonsern($I$1,$A1508)/1000,0)</f>
        <v>0</v>
      </c>
    </row>
    <row r="1509" spans="1:9" x14ac:dyDescent="0.25">
      <c r="A1509" s="580" t="s">
        <v>2477</v>
      </c>
      <c r="B1509" s="580" t="s">
        <v>491</v>
      </c>
      <c r="C1509" s="580" t="b">
        <v>1</v>
      </c>
      <c r="H1509" t="s">
        <v>300</v>
      </c>
      <c r="I1509" s="582">
        <f>ROUND([4]!DvhKonsern($I$1,$A1509)/1000,0)</f>
        <v>0</v>
      </c>
    </row>
    <row r="1510" spans="1:9" x14ac:dyDescent="0.25">
      <c r="A1510" s="580" t="s">
        <v>2478</v>
      </c>
      <c r="B1510" s="580" t="s">
        <v>2479</v>
      </c>
      <c r="C1510" s="580" t="b">
        <v>1</v>
      </c>
      <c r="H1510" t="s">
        <v>300</v>
      </c>
      <c r="I1510" s="582">
        <f>ROUND([4]!DvhKonsern($I$1,$A1510)/1000,0)</f>
        <v>0</v>
      </c>
    </row>
    <row r="1511" spans="1:9" x14ac:dyDescent="0.25">
      <c r="A1511" s="580" t="s">
        <v>2480</v>
      </c>
      <c r="B1511" s="580" t="s">
        <v>2481</v>
      </c>
      <c r="C1511" s="580" t="b">
        <v>1</v>
      </c>
      <c r="H1511" t="s">
        <v>300</v>
      </c>
      <c r="I1511" s="582">
        <f>ROUND([4]!DvhKonsern($I$1,$A1511)/1000,0)</f>
        <v>0</v>
      </c>
    </row>
    <row r="1512" spans="1:9" x14ac:dyDescent="0.25">
      <c r="A1512" s="580" t="s">
        <v>2482</v>
      </c>
      <c r="B1512" s="580" t="s">
        <v>2483</v>
      </c>
      <c r="C1512" s="580" t="b">
        <v>1</v>
      </c>
      <c r="H1512" t="s">
        <v>300</v>
      </c>
      <c r="I1512" s="582">
        <f>ROUND([4]!DvhKonsern($I$1,$A1512)/1000,0)</f>
        <v>0</v>
      </c>
    </row>
    <row r="1513" spans="1:9" x14ac:dyDescent="0.25">
      <c r="A1513" s="580" t="s">
        <v>2484</v>
      </c>
      <c r="B1513" s="580" t="s">
        <v>2485</v>
      </c>
      <c r="C1513" s="580" t="b">
        <v>1</v>
      </c>
      <c r="H1513" t="s">
        <v>300</v>
      </c>
      <c r="I1513" s="582">
        <f>ROUND([4]!DvhKonsern($I$1,$A1513)/1000,0)</f>
        <v>0</v>
      </c>
    </row>
    <row r="1514" spans="1:9" x14ac:dyDescent="0.25">
      <c r="A1514" s="580" t="s">
        <v>2486</v>
      </c>
      <c r="B1514" s="580" t="s">
        <v>479</v>
      </c>
      <c r="C1514" s="580" t="b">
        <v>1</v>
      </c>
      <c r="H1514" t="s">
        <v>300</v>
      </c>
      <c r="I1514" s="582">
        <f>ROUND([4]!DvhKonsern($I$1,$A1514)/1000,0)</f>
        <v>0</v>
      </c>
    </row>
    <row r="1515" spans="1:9" x14ac:dyDescent="0.25">
      <c r="A1515" s="580" t="s">
        <v>2487</v>
      </c>
      <c r="B1515" s="580" t="s">
        <v>2488</v>
      </c>
      <c r="C1515" s="580" t="b">
        <v>1</v>
      </c>
      <c r="H1515" t="s">
        <v>300</v>
      </c>
      <c r="I1515" s="582">
        <f>ROUND([4]!DvhKonsern($I$1,$A1515)/1000,0)</f>
        <v>0</v>
      </c>
    </row>
    <row r="1516" spans="1:9" x14ac:dyDescent="0.25">
      <c r="A1516" s="580" t="s">
        <v>2489</v>
      </c>
      <c r="B1516" s="580" t="s">
        <v>2490</v>
      </c>
      <c r="C1516" s="580" t="b">
        <v>1</v>
      </c>
      <c r="H1516" t="s">
        <v>300</v>
      </c>
      <c r="I1516" s="582">
        <f>ROUND([4]!DvhKonsern($I$1,$A1516)/1000,0)</f>
        <v>0</v>
      </c>
    </row>
    <row r="1517" spans="1:9" x14ac:dyDescent="0.25">
      <c r="A1517" s="580" t="s">
        <v>2491</v>
      </c>
      <c r="B1517" s="580" t="s">
        <v>2492</v>
      </c>
      <c r="C1517" s="580" t="b">
        <v>1</v>
      </c>
      <c r="H1517" t="s">
        <v>300</v>
      </c>
      <c r="I1517" s="582">
        <f>ROUND([4]!DvhKonsern($I$1,$A1517)/1000,0)</f>
        <v>0</v>
      </c>
    </row>
    <row r="1518" spans="1:9" x14ac:dyDescent="0.25">
      <c r="A1518" s="580" t="s">
        <v>2493</v>
      </c>
      <c r="B1518" s="580" t="s">
        <v>2494</v>
      </c>
      <c r="C1518" s="580" t="b">
        <v>1</v>
      </c>
      <c r="H1518" t="s">
        <v>300</v>
      </c>
      <c r="I1518" s="582">
        <f>ROUND([4]!DvhKonsern($I$1,$A1518)/1000,0)</f>
        <v>0</v>
      </c>
    </row>
    <row r="1519" spans="1:9" x14ac:dyDescent="0.25">
      <c r="A1519" s="580" t="s">
        <v>2495</v>
      </c>
      <c r="B1519" s="580" t="s">
        <v>2496</v>
      </c>
      <c r="C1519" s="580" t="b">
        <v>1</v>
      </c>
      <c r="H1519" t="s">
        <v>300</v>
      </c>
      <c r="I1519" s="582">
        <f>ROUND([4]!DvhKonsern($I$1,$A1519)/1000,0)</f>
        <v>0</v>
      </c>
    </row>
    <row r="1520" spans="1:9" x14ac:dyDescent="0.25">
      <c r="A1520" s="580" t="s">
        <v>2497</v>
      </c>
      <c r="B1520" s="580" t="s">
        <v>2498</v>
      </c>
      <c r="C1520" s="580" t="b">
        <v>1</v>
      </c>
      <c r="H1520" t="s">
        <v>300</v>
      </c>
      <c r="I1520" s="582">
        <f>ROUND([4]!DvhKonsern($I$1,$A1520)/1000,0)</f>
        <v>0</v>
      </c>
    </row>
    <row r="1521" spans="1:9" x14ac:dyDescent="0.25">
      <c r="A1521" s="580" t="s">
        <v>2499</v>
      </c>
      <c r="B1521" s="580" t="s">
        <v>2500</v>
      </c>
      <c r="C1521" s="580" t="b">
        <v>1</v>
      </c>
      <c r="H1521" t="s">
        <v>300</v>
      </c>
      <c r="I1521" s="582">
        <f>ROUND([4]!DvhKonsern($I$1,$A1521)/1000,0)</f>
        <v>0</v>
      </c>
    </row>
    <row r="1522" spans="1:9" x14ac:dyDescent="0.25">
      <c r="A1522" s="580" t="s">
        <v>2501</v>
      </c>
      <c r="B1522" s="580" t="s">
        <v>2502</v>
      </c>
      <c r="C1522" s="580" t="b">
        <v>1</v>
      </c>
      <c r="H1522" t="s">
        <v>300</v>
      </c>
      <c r="I1522" s="582">
        <f>ROUND([4]!DvhKonsern($I$1,$A1522)/1000,0)</f>
        <v>0</v>
      </c>
    </row>
    <row r="1523" spans="1:9" x14ac:dyDescent="0.25">
      <c r="A1523" s="580" t="s">
        <v>2503</v>
      </c>
      <c r="B1523" s="580" t="s">
        <v>2483</v>
      </c>
      <c r="C1523" s="580" t="b">
        <v>1</v>
      </c>
      <c r="H1523" t="s">
        <v>300</v>
      </c>
      <c r="I1523" s="582">
        <f>ROUND([4]!DvhKonsern($I$1,$A1523)/1000,0)</f>
        <v>0</v>
      </c>
    </row>
    <row r="1524" spans="1:9" x14ac:dyDescent="0.25">
      <c r="A1524" s="580" t="s">
        <v>2504</v>
      </c>
      <c r="B1524" s="580" t="s">
        <v>2505</v>
      </c>
      <c r="C1524" s="580" t="b">
        <v>1</v>
      </c>
      <c r="H1524" t="s">
        <v>300</v>
      </c>
      <c r="I1524" s="582">
        <f>ROUND([4]!DvhKonsern($I$1,$A1524)/1000,0)</f>
        <v>0</v>
      </c>
    </row>
    <row r="1525" spans="1:9" x14ac:dyDescent="0.25">
      <c r="A1525" s="580" t="s">
        <v>2506</v>
      </c>
      <c r="B1525" s="580" t="s">
        <v>2507</v>
      </c>
      <c r="C1525" s="580" t="b">
        <v>1</v>
      </c>
      <c r="H1525" t="s">
        <v>300</v>
      </c>
      <c r="I1525" s="582">
        <f>ROUND([4]!DvhKonsern($I$1,$A1525)/1000,0)</f>
        <v>0</v>
      </c>
    </row>
    <row r="1526" spans="1:9" x14ac:dyDescent="0.25">
      <c r="A1526" s="580" t="s">
        <v>2508</v>
      </c>
      <c r="B1526" s="580" t="s">
        <v>2509</v>
      </c>
      <c r="C1526" s="580" t="b">
        <v>1</v>
      </c>
      <c r="H1526" t="s">
        <v>300</v>
      </c>
      <c r="I1526" s="582">
        <f>ROUND([4]!DvhKonsern($I$1,$A1526)/1000,0)</f>
        <v>0</v>
      </c>
    </row>
    <row r="1527" spans="1:9" x14ac:dyDescent="0.25">
      <c r="A1527" s="580" t="s">
        <v>2510</v>
      </c>
      <c r="B1527" s="580" t="s">
        <v>2511</v>
      </c>
      <c r="C1527" s="580" t="b">
        <v>1</v>
      </c>
      <c r="H1527" t="s">
        <v>300</v>
      </c>
      <c r="I1527" s="582">
        <f>ROUND([4]!DvhKonsern($I$1,$A1527)/1000,0)</f>
        <v>0</v>
      </c>
    </row>
    <row r="1528" spans="1:9" x14ac:dyDescent="0.25">
      <c r="A1528" s="580" t="s">
        <v>2512</v>
      </c>
      <c r="B1528" s="580" t="s">
        <v>2513</v>
      </c>
      <c r="C1528" s="580" t="b">
        <v>1</v>
      </c>
      <c r="H1528" t="s">
        <v>270</v>
      </c>
      <c r="I1528" s="582">
        <f>ROUND([4]!DvhKonsern($I$1,$A1528)/1000,0)</f>
        <v>0</v>
      </c>
    </row>
    <row r="1529" spans="1:9" x14ac:dyDescent="0.25">
      <c r="A1529" s="580" t="s">
        <v>2514</v>
      </c>
      <c r="B1529" s="580" t="s">
        <v>2515</v>
      </c>
      <c r="C1529" s="580" t="b">
        <v>1</v>
      </c>
      <c r="H1529" t="s">
        <v>270</v>
      </c>
      <c r="I1529" s="582">
        <f>ROUND([4]!DvhKonsern($I$1,$A1529)/1000,0)</f>
        <v>0</v>
      </c>
    </row>
    <row r="1530" spans="1:9" x14ac:dyDescent="0.25">
      <c r="A1530" s="580" t="s">
        <v>2516</v>
      </c>
      <c r="B1530" s="580" t="s">
        <v>2517</v>
      </c>
      <c r="C1530" s="580" t="b">
        <v>1</v>
      </c>
      <c r="H1530" t="s">
        <v>270</v>
      </c>
      <c r="I1530" s="582">
        <f>ROUND([4]!DvhKonsern($I$1,$A1530)/1000,0)</f>
        <v>0</v>
      </c>
    </row>
    <row r="1531" spans="1:9" x14ac:dyDescent="0.25">
      <c r="A1531" s="580" t="s">
        <v>2518</v>
      </c>
      <c r="B1531" s="580" t="s">
        <v>2519</v>
      </c>
      <c r="C1531" s="580" t="b">
        <v>1</v>
      </c>
      <c r="H1531" t="s">
        <v>270</v>
      </c>
      <c r="I1531" s="582">
        <f>ROUND([4]!DvhKonsern($I$1,$A1531)/1000,0)</f>
        <v>0</v>
      </c>
    </row>
    <row r="1532" spans="1:9" x14ac:dyDescent="0.25">
      <c r="A1532" s="580" t="s">
        <v>2520</v>
      </c>
      <c r="B1532" s="580" t="s">
        <v>2521</v>
      </c>
      <c r="C1532" s="580" t="b">
        <v>1</v>
      </c>
      <c r="H1532" t="s">
        <v>300</v>
      </c>
      <c r="I1532" s="582">
        <f>ROUND([4]!DvhKonsern($I$1,$A1532)/1000,0)</f>
        <v>0</v>
      </c>
    </row>
    <row r="1533" spans="1:9" x14ac:dyDescent="0.25">
      <c r="A1533" s="580" t="s">
        <v>2522</v>
      </c>
      <c r="B1533" s="580" t="s">
        <v>2523</v>
      </c>
      <c r="C1533" s="580" t="b">
        <v>1</v>
      </c>
      <c r="H1533" t="s">
        <v>290</v>
      </c>
      <c r="I1533" s="582">
        <f>ROUND([4]!DvhKonsern($I$1,$A1533)/1000,0)</f>
        <v>0</v>
      </c>
    </row>
    <row r="1534" spans="1:9" x14ac:dyDescent="0.25">
      <c r="A1534" s="580" t="s">
        <v>39</v>
      </c>
      <c r="B1534" s="580" t="s">
        <v>39</v>
      </c>
      <c r="C1534" s="580" t="b">
        <v>1</v>
      </c>
      <c r="H1534" t="s">
        <v>300</v>
      </c>
      <c r="I1534" s="582">
        <f>ROUND([4]!DvhKonsern($I$1,$A1534)/1000,0)</f>
        <v>0</v>
      </c>
    </row>
    <row r="1535" spans="1:9" x14ac:dyDescent="0.25">
      <c r="A1535" s="580" t="s">
        <v>2524</v>
      </c>
      <c r="B1535" s="580" t="s">
        <v>2525</v>
      </c>
      <c r="C1535" s="580" t="b">
        <v>1</v>
      </c>
      <c r="H1535" t="s">
        <v>300</v>
      </c>
      <c r="I1535" s="582">
        <f>ROUND([4]!DvhKonsern($I$1,$A1535)/1000,0)</f>
        <v>0</v>
      </c>
    </row>
    <row r="1536" spans="1:9" x14ac:dyDescent="0.25">
      <c r="A1536" s="580" t="s">
        <v>2526</v>
      </c>
      <c r="B1536" s="580" t="s">
        <v>2527</v>
      </c>
      <c r="C1536" s="580" t="b">
        <v>1</v>
      </c>
      <c r="H1536" t="s">
        <v>300</v>
      </c>
      <c r="I1536" s="582">
        <f>ROUND([4]!DvhKonsern($I$1,$A1536)/1000,0)</f>
        <v>0</v>
      </c>
    </row>
    <row r="1537" spans="1:9" x14ac:dyDescent="0.25">
      <c r="A1537" s="580" t="s">
        <v>2528</v>
      </c>
      <c r="B1537" s="580" t="s">
        <v>2529</v>
      </c>
      <c r="C1537" s="580" t="b">
        <v>1</v>
      </c>
      <c r="H1537" t="s">
        <v>300</v>
      </c>
      <c r="I1537" s="582">
        <f>ROUND([4]!DvhKonsern($I$1,$A1537)/1000,0)</f>
        <v>0</v>
      </c>
    </row>
    <row r="1538" spans="1:9" x14ac:dyDescent="0.25">
      <c r="A1538" s="580" t="s">
        <v>2530</v>
      </c>
      <c r="B1538" s="580" t="s">
        <v>2531</v>
      </c>
      <c r="C1538" s="580" t="b">
        <v>1</v>
      </c>
      <c r="H1538" t="s">
        <v>290</v>
      </c>
      <c r="I1538" s="582">
        <f>ROUND([4]!DvhKonsern($I$1,$A1538)/1000,0)</f>
        <v>0</v>
      </c>
    </row>
    <row r="1539" spans="1:9" x14ac:dyDescent="0.25">
      <c r="A1539" s="580" t="s">
        <v>2532</v>
      </c>
      <c r="B1539" s="580" t="s">
        <v>2533</v>
      </c>
      <c r="C1539" s="580" t="b">
        <v>1</v>
      </c>
      <c r="H1539" t="s">
        <v>300</v>
      </c>
      <c r="I1539" s="582">
        <f>ROUND([4]!DvhKonsern($I$1,$A1539)/1000,0)</f>
        <v>0</v>
      </c>
    </row>
    <row r="1540" spans="1:9" x14ac:dyDescent="0.25">
      <c r="A1540" s="580" t="s">
        <v>2534</v>
      </c>
      <c r="B1540" s="580" t="s">
        <v>2535</v>
      </c>
      <c r="C1540" s="580" t="b">
        <v>1</v>
      </c>
      <c r="H1540" t="s">
        <v>270</v>
      </c>
      <c r="I1540" s="582">
        <f>ROUND([4]!DvhKonsern($I$1,$A1540)/1000,0)</f>
        <v>0</v>
      </c>
    </row>
    <row r="1541" spans="1:9" x14ac:dyDescent="0.25">
      <c r="A1541" s="580" t="s">
        <v>2536</v>
      </c>
      <c r="B1541" s="580" t="s">
        <v>2537</v>
      </c>
      <c r="C1541" s="580" t="b">
        <v>1</v>
      </c>
      <c r="H1541" t="s">
        <v>270</v>
      </c>
      <c r="I1541" s="582">
        <f>ROUND([4]!DvhKonsern($I$1,$A1541)/1000,0)</f>
        <v>0</v>
      </c>
    </row>
    <row r="1542" spans="1:9" x14ac:dyDescent="0.25">
      <c r="A1542" s="580" t="s">
        <v>2538</v>
      </c>
      <c r="B1542" s="580" t="s">
        <v>2539</v>
      </c>
      <c r="C1542" s="580" t="b">
        <v>1</v>
      </c>
      <c r="H1542" t="s">
        <v>270</v>
      </c>
      <c r="I1542" s="582">
        <f>ROUND([4]!DvhKonsern($I$1,$A1542)/1000,0)</f>
        <v>0</v>
      </c>
    </row>
    <row r="1543" spans="1:9" x14ac:dyDescent="0.25">
      <c r="A1543" s="580" t="s">
        <v>2540</v>
      </c>
      <c r="B1543" s="580" t="s">
        <v>2541</v>
      </c>
      <c r="C1543" s="580" t="b">
        <v>1</v>
      </c>
      <c r="H1543" t="s">
        <v>270</v>
      </c>
      <c r="I1543" s="582">
        <f>ROUND([4]!DvhKonsern($I$1,$A1543)/1000,0)</f>
        <v>0</v>
      </c>
    </row>
    <row r="1544" spans="1:9" x14ac:dyDescent="0.25">
      <c r="A1544" s="580" t="s">
        <v>2542</v>
      </c>
      <c r="B1544" s="580" t="s">
        <v>2543</v>
      </c>
      <c r="C1544" s="580" t="b">
        <v>1</v>
      </c>
      <c r="H1544" t="s">
        <v>300</v>
      </c>
      <c r="I1544" s="582">
        <f>ROUND([4]!DvhKonsern($I$1,$A1544)/1000,0)</f>
        <v>0</v>
      </c>
    </row>
    <row r="1545" spans="1:9" x14ac:dyDescent="0.25">
      <c r="A1545" s="580" t="s">
        <v>2544</v>
      </c>
      <c r="B1545" s="580" t="s">
        <v>2545</v>
      </c>
      <c r="C1545" s="580" t="b">
        <v>1</v>
      </c>
      <c r="H1545" t="s">
        <v>300</v>
      </c>
      <c r="I1545" s="582">
        <f>ROUND([4]!DvhKonsern($I$1,$A1545)/1000,0)</f>
        <v>0</v>
      </c>
    </row>
    <row r="1546" spans="1:9" x14ac:dyDescent="0.25">
      <c r="A1546" s="580" t="s">
        <v>2546</v>
      </c>
      <c r="B1546" s="580" t="s">
        <v>2547</v>
      </c>
      <c r="C1546" s="580" t="b">
        <v>1</v>
      </c>
      <c r="H1546" t="s">
        <v>300</v>
      </c>
      <c r="I1546" s="582">
        <f>ROUND([4]!DvhKonsern($I$1,$A1546)/1000,0)</f>
        <v>0</v>
      </c>
    </row>
    <row r="1547" spans="1:9" x14ac:dyDescent="0.25">
      <c r="A1547" s="580" t="s">
        <v>2548</v>
      </c>
      <c r="B1547" s="580" t="s">
        <v>2549</v>
      </c>
      <c r="C1547" s="580" t="b">
        <v>1</v>
      </c>
      <c r="H1547" t="s">
        <v>300</v>
      </c>
      <c r="I1547" s="582">
        <f>ROUND([4]!DvhKonsern($I$1,$A1547)/1000,0)</f>
        <v>0</v>
      </c>
    </row>
    <row r="1548" spans="1:9" x14ac:dyDescent="0.25">
      <c r="A1548" s="580" t="s">
        <v>2550</v>
      </c>
      <c r="B1548" s="580" t="s">
        <v>2551</v>
      </c>
      <c r="C1548" s="580" t="b">
        <v>1</v>
      </c>
      <c r="H1548" t="s">
        <v>300</v>
      </c>
      <c r="I1548" s="582">
        <f>ROUND([4]!DvhKonsern($I$1,$A1548)/1000,0)</f>
        <v>0</v>
      </c>
    </row>
    <row r="1549" spans="1:9" x14ac:dyDescent="0.25">
      <c r="A1549" s="580" t="s">
        <v>2552</v>
      </c>
      <c r="B1549" s="580" t="s">
        <v>2553</v>
      </c>
      <c r="C1549" s="580" t="b">
        <v>1</v>
      </c>
      <c r="H1549" t="s">
        <v>300</v>
      </c>
      <c r="I1549" s="582">
        <f>ROUND([4]!DvhKonsern($I$1,$A1549)/1000,0)</f>
        <v>0</v>
      </c>
    </row>
    <row r="1550" spans="1:9" x14ac:dyDescent="0.25">
      <c r="A1550" s="580" t="s">
        <v>2554</v>
      </c>
      <c r="B1550" s="580" t="s">
        <v>2555</v>
      </c>
      <c r="C1550" s="580" t="b">
        <v>1</v>
      </c>
      <c r="H1550" t="s">
        <v>300</v>
      </c>
      <c r="I1550" s="582">
        <f>ROUND([4]!DvhKonsern($I$1,$A1550)/1000,0)</f>
        <v>0</v>
      </c>
    </row>
    <row r="1551" spans="1:9" x14ac:dyDescent="0.25">
      <c r="A1551" s="580" t="s">
        <v>2556</v>
      </c>
      <c r="B1551" s="580" t="s">
        <v>2557</v>
      </c>
      <c r="C1551" s="580" t="b">
        <v>1</v>
      </c>
      <c r="H1551" t="s">
        <v>300</v>
      </c>
      <c r="I1551" s="582">
        <f>ROUND([4]!DvhKonsern($I$1,$A1551)/1000,0)</f>
        <v>0</v>
      </c>
    </row>
    <row r="1552" spans="1:9" x14ac:dyDescent="0.25">
      <c r="A1552" s="580" t="s">
        <v>2558</v>
      </c>
      <c r="B1552" s="580" t="s">
        <v>2559</v>
      </c>
      <c r="C1552" s="580" t="b">
        <v>1</v>
      </c>
      <c r="H1552" t="s">
        <v>270</v>
      </c>
      <c r="I1552" s="582">
        <f>ROUND([4]!DvhKonsern($I$1,$A1552)/1000,0)</f>
        <v>0</v>
      </c>
    </row>
    <row r="1553" spans="1:9" x14ac:dyDescent="0.25">
      <c r="A1553" s="580" t="s">
        <v>2560</v>
      </c>
      <c r="B1553" s="580" t="s">
        <v>2561</v>
      </c>
      <c r="C1553" s="580" t="b">
        <v>1</v>
      </c>
      <c r="H1553" t="s">
        <v>270</v>
      </c>
      <c r="I1553" s="582">
        <f>ROUND([4]!DvhKonsern($I$1,$A1553)/1000,0)</f>
        <v>0</v>
      </c>
    </row>
    <row r="1554" spans="1:9" x14ac:dyDescent="0.25">
      <c r="A1554" s="580" t="s">
        <v>2562</v>
      </c>
      <c r="B1554" s="580" t="s">
        <v>2563</v>
      </c>
      <c r="C1554" s="580" t="b">
        <v>1</v>
      </c>
      <c r="H1554" t="s">
        <v>270</v>
      </c>
      <c r="I1554" s="582">
        <f>ROUND([4]!DvhKonsern($I$1,$A1554)/1000,0)</f>
        <v>0</v>
      </c>
    </row>
    <row r="1555" spans="1:9" x14ac:dyDescent="0.25">
      <c r="A1555" s="580" t="s">
        <v>2564</v>
      </c>
      <c r="B1555" s="580" t="s">
        <v>2565</v>
      </c>
      <c r="C1555" s="580" t="b">
        <v>1</v>
      </c>
      <c r="H1555" t="s">
        <v>270</v>
      </c>
      <c r="I1555" s="582">
        <f>ROUND([4]!DvhKonsern($I$1,$A1555)/1000,0)</f>
        <v>0</v>
      </c>
    </row>
    <row r="1556" spans="1:9" x14ac:dyDescent="0.25">
      <c r="A1556" s="580" t="s">
        <v>2566</v>
      </c>
      <c r="B1556" s="580" t="s">
        <v>2567</v>
      </c>
      <c r="C1556" s="580" t="b">
        <v>1</v>
      </c>
      <c r="H1556" t="s">
        <v>270</v>
      </c>
      <c r="I1556" s="582">
        <f>ROUND([4]!DvhKonsern($I$1,$A1556)/1000,0)</f>
        <v>0</v>
      </c>
    </row>
    <row r="1557" spans="1:9" x14ac:dyDescent="0.25">
      <c r="A1557" s="580" t="s">
        <v>2568</v>
      </c>
      <c r="B1557" s="580" t="s">
        <v>2569</v>
      </c>
      <c r="C1557" s="580" t="b">
        <v>1</v>
      </c>
      <c r="H1557" t="s">
        <v>290</v>
      </c>
      <c r="I1557" s="582">
        <f>ROUND([4]!DvhKonsern($I$1,$A1557)/1000,0)</f>
        <v>0</v>
      </c>
    </row>
    <row r="1558" spans="1:9" x14ac:dyDescent="0.25">
      <c r="A1558" s="580" t="s">
        <v>2570</v>
      </c>
      <c r="B1558" s="580" t="s">
        <v>2571</v>
      </c>
      <c r="C1558" s="580" t="b">
        <v>1</v>
      </c>
      <c r="H1558" t="s">
        <v>290</v>
      </c>
      <c r="I1558" s="582">
        <f>ROUND([4]!DvhKonsern($I$1,$A1558)/1000,0)</f>
        <v>0</v>
      </c>
    </row>
    <row r="1559" spans="1:9" x14ac:dyDescent="0.25">
      <c r="A1559" s="580" t="s">
        <v>2572</v>
      </c>
      <c r="B1559" s="580" t="s">
        <v>2573</v>
      </c>
      <c r="C1559" s="580" t="b">
        <v>1</v>
      </c>
      <c r="H1559" t="s">
        <v>290</v>
      </c>
      <c r="I1559" s="582">
        <f>ROUND([4]!DvhKonsern($I$1,$A1559)/1000,0)</f>
        <v>0</v>
      </c>
    </row>
    <row r="1560" spans="1:9" x14ac:dyDescent="0.25">
      <c r="A1560" s="580" t="s">
        <v>2574</v>
      </c>
      <c r="B1560" s="580" t="s">
        <v>2575</v>
      </c>
      <c r="C1560" s="580" t="b">
        <v>1</v>
      </c>
      <c r="H1560" t="s">
        <v>290</v>
      </c>
      <c r="I1560" s="582">
        <f>ROUND([4]!DvhKonsern($I$1,$A1560)/1000,0)</f>
        <v>0</v>
      </c>
    </row>
    <row r="1561" spans="1:9" x14ac:dyDescent="0.25">
      <c r="A1561" s="580" t="s">
        <v>2576</v>
      </c>
      <c r="B1561" s="580" t="s">
        <v>2577</v>
      </c>
      <c r="C1561" s="580" t="b">
        <v>1</v>
      </c>
      <c r="H1561" t="s">
        <v>290</v>
      </c>
      <c r="I1561" s="582">
        <f>ROUND([4]!DvhKonsern($I$1,$A1561)/1000,0)</f>
        <v>0</v>
      </c>
    </row>
    <row r="1562" spans="1:9" x14ac:dyDescent="0.25">
      <c r="A1562" s="580" t="s">
        <v>2578</v>
      </c>
      <c r="B1562" s="580" t="s">
        <v>2579</v>
      </c>
      <c r="C1562" s="580" t="b">
        <v>1</v>
      </c>
      <c r="H1562" t="s">
        <v>270</v>
      </c>
      <c r="I1562" s="582">
        <f>ROUND([4]!DvhKonsern($I$1,$A1562)/1000,0)</f>
        <v>0</v>
      </c>
    </row>
    <row r="1563" spans="1:9" x14ac:dyDescent="0.25">
      <c r="A1563" s="580" t="s">
        <v>2580</v>
      </c>
      <c r="B1563" s="580" t="s">
        <v>2581</v>
      </c>
      <c r="C1563" s="580" t="b">
        <v>1</v>
      </c>
      <c r="H1563" t="s">
        <v>270</v>
      </c>
      <c r="I1563" s="582">
        <f>ROUND([4]!DvhKonsern($I$1,$A1563)/1000,0)</f>
        <v>0</v>
      </c>
    </row>
    <row r="1564" spans="1:9" x14ac:dyDescent="0.25">
      <c r="A1564" s="580" t="s">
        <v>2582</v>
      </c>
      <c r="B1564" s="580" t="s">
        <v>2582</v>
      </c>
      <c r="C1564" s="580" t="b">
        <v>1</v>
      </c>
      <c r="H1564" t="s">
        <v>290</v>
      </c>
      <c r="I1564" s="582">
        <f>ROUND([4]!DvhKonsern($I$1,$A1564)/1000,0)</f>
        <v>0</v>
      </c>
    </row>
    <row r="1565" spans="1:9" x14ac:dyDescent="0.25">
      <c r="A1565" s="580" t="s">
        <v>2583</v>
      </c>
      <c r="B1565" s="580" t="s">
        <v>2584</v>
      </c>
      <c r="C1565" s="580" t="b">
        <v>1</v>
      </c>
      <c r="H1565" t="s">
        <v>290</v>
      </c>
      <c r="I1565" s="582">
        <f>ROUND([4]!DvhKonsern($I$1,$A1565)/1000,0)</f>
        <v>0</v>
      </c>
    </row>
    <row r="1566" spans="1:9" x14ac:dyDescent="0.25">
      <c r="A1566" s="580" t="s">
        <v>2585</v>
      </c>
      <c r="B1566" s="580" t="s">
        <v>2585</v>
      </c>
      <c r="C1566" s="580" t="b">
        <v>1</v>
      </c>
      <c r="H1566" t="s">
        <v>290</v>
      </c>
      <c r="I1566" s="582">
        <f>ROUND([4]!DvhKonsern($I$1,$A1566)/1000,0)</f>
        <v>0</v>
      </c>
    </row>
    <row r="1567" spans="1:9" x14ac:dyDescent="0.25">
      <c r="A1567" s="580" t="s">
        <v>2586</v>
      </c>
      <c r="B1567" s="580" t="s">
        <v>2587</v>
      </c>
      <c r="C1567" s="580" t="b">
        <v>1</v>
      </c>
      <c r="H1567" t="s">
        <v>270</v>
      </c>
      <c r="I1567" s="582">
        <f>ROUND([4]!DvhKonsern($I$1,$A1567)/1000,0)</f>
        <v>0</v>
      </c>
    </row>
    <row r="1568" spans="1:9" x14ac:dyDescent="0.25">
      <c r="A1568" s="580" t="s">
        <v>2588</v>
      </c>
      <c r="B1568" s="580" t="s">
        <v>2589</v>
      </c>
      <c r="C1568" s="580" t="b">
        <v>1</v>
      </c>
      <c r="H1568" t="s">
        <v>290</v>
      </c>
      <c r="I1568" s="582">
        <f>ROUND([4]!DvhKonsern($I$1,$A1568)/1000,0)</f>
        <v>0</v>
      </c>
    </row>
    <row r="1569" spans="1:9" x14ac:dyDescent="0.25">
      <c r="A1569" s="580" t="s">
        <v>2590</v>
      </c>
      <c r="B1569" s="580" t="s">
        <v>2591</v>
      </c>
      <c r="C1569" s="580" t="b">
        <v>1</v>
      </c>
      <c r="H1569" t="s">
        <v>290</v>
      </c>
      <c r="I1569" s="582">
        <f>ROUND([4]!DvhKonsern($I$1,$A1569)/1000,0)</f>
        <v>0</v>
      </c>
    </row>
    <row r="1570" spans="1:9" x14ac:dyDescent="0.25">
      <c r="A1570" s="580" t="s">
        <v>2592</v>
      </c>
      <c r="B1570" s="580" t="s">
        <v>2593</v>
      </c>
      <c r="C1570" s="580" t="b">
        <v>1</v>
      </c>
      <c r="H1570" t="s">
        <v>290</v>
      </c>
      <c r="I1570" s="582">
        <f>ROUND([4]!DvhKonsern($I$1,$A1570)/1000,0)</f>
        <v>0</v>
      </c>
    </row>
    <row r="1571" spans="1:9" x14ac:dyDescent="0.25">
      <c r="A1571" s="580" t="s">
        <v>2594</v>
      </c>
      <c r="B1571" s="580" t="s">
        <v>2595</v>
      </c>
      <c r="C1571" s="580" t="b">
        <v>1</v>
      </c>
      <c r="H1571" t="s">
        <v>290</v>
      </c>
      <c r="I1571" s="582">
        <f>ROUND([4]!DvhKonsern($I$1,$A1571)/1000,0)</f>
        <v>0</v>
      </c>
    </row>
    <row r="1572" spans="1:9" x14ac:dyDescent="0.25">
      <c r="A1572" s="580" t="s">
        <v>2596</v>
      </c>
      <c r="B1572" s="580" t="s">
        <v>2597</v>
      </c>
      <c r="C1572" s="580" t="b">
        <v>1</v>
      </c>
      <c r="H1572" t="s">
        <v>290</v>
      </c>
      <c r="I1572" s="582">
        <f>ROUND([4]!DvhKonsern($I$1,$A1572)/1000,0)</f>
        <v>0</v>
      </c>
    </row>
    <row r="1573" spans="1:9" x14ac:dyDescent="0.25">
      <c r="A1573" s="580" t="s">
        <v>2598</v>
      </c>
      <c r="B1573" s="580" t="s">
        <v>2599</v>
      </c>
      <c r="C1573" s="580" t="b">
        <v>1</v>
      </c>
      <c r="H1573" t="s">
        <v>290</v>
      </c>
      <c r="I1573" s="582">
        <f>ROUND([4]!DvhKonsern($I$1,$A1573)/1000,0)</f>
        <v>0</v>
      </c>
    </row>
    <row r="1574" spans="1:9" x14ac:dyDescent="0.25">
      <c r="A1574" s="580" t="s">
        <v>2600</v>
      </c>
      <c r="B1574" s="580" t="s">
        <v>2601</v>
      </c>
      <c r="C1574" s="580" t="b">
        <v>1</v>
      </c>
      <c r="H1574" t="s">
        <v>290</v>
      </c>
      <c r="I1574" s="582">
        <f>ROUND([4]!DvhKonsern($I$1,$A1574)/1000,0)</f>
        <v>0</v>
      </c>
    </row>
    <row r="1575" spans="1:9" x14ac:dyDescent="0.25">
      <c r="A1575" s="580" t="s">
        <v>2602</v>
      </c>
      <c r="B1575" s="580" t="s">
        <v>2603</v>
      </c>
      <c r="C1575" s="580" t="b">
        <v>1</v>
      </c>
      <c r="H1575" t="s">
        <v>290</v>
      </c>
      <c r="I1575" s="582">
        <f>ROUND([4]!DvhKonsern($I$1,$A1575)/1000,0)</f>
        <v>0</v>
      </c>
    </row>
    <row r="1576" spans="1:9" x14ac:dyDescent="0.25">
      <c r="A1576" s="580" t="s">
        <v>2604</v>
      </c>
      <c r="B1576" s="580" t="s">
        <v>2605</v>
      </c>
      <c r="C1576" s="580" t="b">
        <v>1</v>
      </c>
      <c r="H1576" t="s">
        <v>290</v>
      </c>
      <c r="I1576" s="582">
        <f>ROUND([4]!DvhKonsern($I$1,$A1576)/1000,0)</f>
        <v>0</v>
      </c>
    </row>
    <row r="1577" spans="1:9" x14ac:dyDescent="0.25">
      <c r="A1577" s="580" t="s">
        <v>2606</v>
      </c>
      <c r="B1577" s="580" t="s">
        <v>2607</v>
      </c>
      <c r="C1577" s="580" t="b">
        <v>1</v>
      </c>
      <c r="H1577" t="s">
        <v>290</v>
      </c>
      <c r="I1577" s="582">
        <f>ROUND([4]!DvhKonsern($I$1,$A1577)/1000,0)</f>
        <v>0</v>
      </c>
    </row>
    <row r="1578" spans="1:9" x14ac:dyDescent="0.25">
      <c r="A1578" s="580" t="s">
        <v>2608</v>
      </c>
      <c r="B1578" s="580" t="s">
        <v>2609</v>
      </c>
      <c r="C1578" s="580" t="b">
        <v>1</v>
      </c>
      <c r="H1578" t="s">
        <v>290</v>
      </c>
      <c r="I1578" s="582">
        <f>ROUND([4]!DvhKonsern($I$1,$A1578)/1000,0)</f>
        <v>0</v>
      </c>
    </row>
    <row r="1579" spans="1:9" x14ac:dyDescent="0.25">
      <c r="A1579" s="580" t="s">
        <v>2610</v>
      </c>
      <c r="B1579" s="580" t="s">
        <v>2611</v>
      </c>
      <c r="C1579" s="580" t="b">
        <v>1</v>
      </c>
      <c r="H1579" t="s">
        <v>290</v>
      </c>
      <c r="I1579" s="582">
        <f>ROUND([4]!DvhKonsern($I$1,$A1579)/1000,0)</f>
        <v>0</v>
      </c>
    </row>
    <row r="1580" spans="1:9" x14ac:dyDescent="0.25">
      <c r="A1580" s="580" t="s">
        <v>2612</v>
      </c>
      <c r="B1580" s="580" t="s">
        <v>2613</v>
      </c>
      <c r="C1580" s="580" t="b">
        <v>1</v>
      </c>
      <c r="H1580" t="s">
        <v>290</v>
      </c>
      <c r="I1580" s="582">
        <f>ROUND([4]!DvhKonsern($I$1,$A1580)/1000,0)</f>
        <v>0</v>
      </c>
    </row>
    <row r="1581" spans="1:9" x14ac:dyDescent="0.25">
      <c r="A1581" s="580" t="s">
        <v>2614</v>
      </c>
      <c r="B1581" s="580" t="s">
        <v>2615</v>
      </c>
      <c r="C1581" s="580" t="b">
        <v>1</v>
      </c>
      <c r="H1581" t="s">
        <v>290</v>
      </c>
      <c r="I1581" s="582">
        <f>ROUND([4]!DvhKonsern($I$1,$A1581)/1000,0)</f>
        <v>0</v>
      </c>
    </row>
    <row r="1582" spans="1:9" x14ac:dyDescent="0.25">
      <c r="A1582" s="580" t="s">
        <v>2616</v>
      </c>
      <c r="B1582" s="580" t="s">
        <v>2617</v>
      </c>
      <c r="C1582" s="580" t="b">
        <v>1</v>
      </c>
      <c r="H1582" t="s">
        <v>290</v>
      </c>
      <c r="I1582" s="582">
        <f>ROUND([4]!DvhKonsern($I$1,$A1582)/1000,0)</f>
        <v>0</v>
      </c>
    </row>
    <row r="1583" spans="1:9" x14ac:dyDescent="0.25">
      <c r="A1583" s="580" t="s">
        <v>2618</v>
      </c>
      <c r="B1583" s="580" t="s">
        <v>2619</v>
      </c>
      <c r="C1583" s="580" t="b">
        <v>1</v>
      </c>
      <c r="H1583" t="s">
        <v>300</v>
      </c>
      <c r="I1583" s="582">
        <f>ROUND([4]!DvhKonsern($I$1,$A1583)/1000,0)</f>
        <v>0</v>
      </c>
    </row>
    <row r="1584" spans="1:9" x14ac:dyDescent="0.25">
      <c r="A1584" s="580" t="s">
        <v>2620</v>
      </c>
      <c r="B1584" s="580" t="s">
        <v>2619</v>
      </c>
      <c r="C1584" s="580" t="b">
        <v>1</v>
      </c>
      <c r="H1584" t="s">
        <v>300</v>
      </c>
      <c r="I1584" s="582">
        <f>ROUND([4]!DvhKonsern($I$1,$A1584)/1000,0)</f>
        <v>0</v>
      </c>
    </row>
    <row r="1585" spans="1:9" x14ac:dyDescent="0.25">
      <c r="A1585" s="580" t="s">
        <v>2621</v>
      </c>
      <c r="B1585" s="580" t="s">
        <v>2622</v>
      </c>
      <c r="C1585" s="580" t="b">
        <v>1</v>
      </c>
      <c r="H1585" t="s">
        <v>300</v>
      </c>
      <c r="I1585" s="582">
        <f>ROUND([4]!DvhKonsern($I$1,$A1585)/1000,0)</f>
        <v>0</v>
      </c>
    </row>
    <row r="1586" spans="1:9" x14ac:dyDescent="0.25">
      <c r="A1586" s="580" t="s">
        <v>2623</v>
      </c>
      <c r="B1586" s="580" t="s">
        <v>2624</v>
      </c>
      <c r="C1586" s="580" t="b">
        <v>1</v>
      </c>
      <c r="H1586" t="s">
        <v>300</v>
      </c>
      <c r="I1586" s="582">
        <f>ROUND([4]!DvhKonsern($I$1,$A1586)/1000,0)</f>
        <v>0</v>
      </c>
    </row>
    <row r="1587" spans="1:9" x14ac:dyDescent="0.25">
      <c r="A1587" s="580" t="s">
        <v>2625</v>
      </c>
      <c r="B1587" s="580" t="s">
        <v>2626</v>
      </c>
      <c r="C1587" s="580" t="b">
        <v>1</v>
      </c>
      <c r="H1587" t="s">
        <v>300</v>
      </c>
      <c r="I1587" s="582">
        <f>ROUND([4]!DvhKonsern($I$1,$A1587)/1000,0)</f>
        <v>0</v>
      </c>
    </row>
    <row r="1588" spans="1:9" x14ac:dyDescent="0.25">
      <c r="A1588" s="580" t="s">
        <v>2627</v>
      </c>
      <c r="B1588" s="580" t="s">
        <v>2628</v>
      </c>
      <c r="C1588" s="580" t="b">
        <v>1</v>
      </c>
      <c r="H1588" t="s">
        <v>300</v>
      </c>
      <c r="I1588" s="582">
        <f>ROUND([4]!DvhKonsern($I$1,$A1588)/1000,0)</f>
        <v>0</v>
      </c>
    </row>
    <row r="1589" spans="1:9" x14ac:dyDescent="0.25">
      <c r="A1589" s="580" t="s">
        <v>2629</v>
      </c>
      <c r="B1589" s="580" t="s">
        <v>2630</v>
      </c>
      <c r="C1589" s="580" t="b">
        <v>1</v>
      </c>
      <c r="H1589" t="s">
        <v>300</v>
      </c>
      <c r="I1589" s="582">
        <f>ROUND([4]!DvhKonsern($I$1,$A1589)/1000,0)</f>
        <v>0</v>
      </c>
    </row>
    <row r="1590" spans="1:9" x14ac:dyDescent="0.25">
      <c r="A1590" s="580" t="s">
        <v>2631</v>
      </c>
      <c r="B1590" s="580" t="s">
        <v>2632</v>
      </c>
      <c r="C1590" s="580" t="b">
        <v>1</v>
      </c>
      <c r="H1590" t="s">
        <v>300</v>
      </c>
      <c r="I1590" s="582">
        <f>ROUND([4]!DvhKonsern($I$1,$A1590)/1000,0)</f>
        <v>0</v>
      </c>
    </row>
    <row r="1591" spans="1:9" x14ac:dyDescent="0.25">
      <c r="A1591" s="580" t="s">
        <v>2633</v>
      </c>
      <c r="B1591" s="580" t="s">
        <v>2634</v>
      </c>
      <c r="C1591" s="580" t="b">
        <v>1</v>
      </c>
      <c r="H1591" t="s">
        <v>300</v>
      </c>
      <c r="I1591" s="582">
        <f>ROUND([4]!DvhKonsern($I$1,$A1591)/1000,0)</f>
        <v>0</v>
      </c>
    </row>
    <row r="1592" spans="1:9" x14ac:dyDescent="0.25">
      <c r="A1592" s="580" t="s">
        <v>2635</v>
      </c>
      <c r="B1592" s="580" t="s">
        <v>2636</v>
      </c>
      <c r="C1592" s="580" t="b">
        <v>1</v>
      </c>
      <c r="H1592" t="s">
        <v>300</v>
      </c>
      <c r="I1592" s="582">
        <f>ROUND([4]!DvhKonsern($I$1,$A1592)/1000,0)</f>
        <v>0</v>
      </c>
    </row>
    <row r="1593" spans="1:9" x14ac:dyDescent="0.25">
      <c r="A1593" s="580" t="s">
        <v>2637</v>
      </c>
      <c r="B1593" s="580" t="s">
        <v>2638</v>
      </c>
      <c r="C1593" s="580" t="b">
        <v>1</v>
      </c>
      <c r="H1593" t="s">
        <v>300</v>
      </c>
      <c r="I1593" s="582">
        <f>ROUND([4]!DvhKonsern($I$1,$A1593)/1000,0)</f>
        <v>0</v>
      </c>
    </row>
    <row r="1594" spans="1:9" x14ac:dyDescent="0.25">
      <c r="A1594" s="580" t="s">
        <v>2639</v>
      </c>
      <c r="B1594" s="580" t="s">
        <v>2640</v>
      </c>
      <c r="C1594" s="580" t="b">
        <v>1</v>
      </c>
      <c r="H1594" t="s">
        <v>300</v>
      </c>
      <c r="I1594" s="582">
        <f>ROUND([4]!DvhKonsern($I$1,$A1594)/1000,0)</f>
        <v>0</v>
      </c>
    </row>
    <row r="1595" spans="1:9" x14ac:dyDescent="0.25">
      <c r="A1595" s="580" t="s">
        <v>2641</v>
      </c>
      <c r="B1595" s="580" t="s">
        <v>2642</v>
      </c>
      <c r="C1595" s="580" t="b">
        <v>1</v>
      </c>
      <c r="H1595" t="s">
        <v>300</v>
      </c>
      <c r="I1595" s="582">
        <f>ROUND([4]!DvhKonsern($I$1,$A1595)/1000,0)</f>
        <v>0</v>
      </c>
    </row>
    <row r="1596" spans="1:9" x14ac:dyDescent="0.25">
      <c r="A1596" s="580" t="s">
        <v>2643</v>
      </c>
      <c r="B1596" s="580" t="s">
        <v>2644</v>
      </c>
      <c r="C1596" s="580" t="b">
        <v>1</v>
      </c>
      <c r="H1596" t="s">
        <v>300</v>
      </c>
      <c r="I1596" s="582">
        <f>ROUND([4]!DvhKonsern($I$1,$A1596)/1000,0)</f>
        <v>0</v>
      </c>
    </row>
    <row r="1597" spans="1:9" x14ac:dyDescent="0.25">
      <c r="A1597" s="580" t="s">
        <v>2645</v>
      </c>
      <c r="B1597" s="580" t="s">
        <v>2646</v>
      </c>
      <c r="C1597" s="580" t="b">
        <v>1</v>
      </c>
      <c r="H1597" t="s">
        <v>300</v>
      </c>
      <c r="I1597" s="582">
        <f>ROUND([4]!DvhKonsern($I$1,$A1597)/1000,0)</f>
        <v>0</v>
      </c>
    </row>
    <row r="1598" spans="1:9" x14ac:dyDescent="0.25">
      <c r="A1598" s="580" t="s">
        <v>2647</v>
      </c>
      <c r="B1598" s="580" t="s">
        <v>2648</v>
      </c>
      <c r="C1598" s="580" t="b">
        <v>1</v>
      </c>
      <c r="H1598" t="s">
        <v>300</v>
      </c>
      <c r="I1598" s="582">
        <f>ROUND([4]!DvhKonsern($I$1,$A1598)/1000,0)</f>
        <v>0</v>
      </c>
    </row>
    <row r="1599" spans="1:9" x14ac:dyDescent="0.25">
      <c r="A1599" s="580" t="s">
        <v>2649</v>
      </c>
      <c r="B1599" s="580" t="s">
        <v>2650</v>
      </c>
      <c r="C1599" s="580" t="b">
        <v>1</v>
      </c>
      <c r="H1599" t="s">
        <v>300</v>
      </c>
      <c r="I1599" s="582">
        <f>ROUND([4]!DvhKonsern($I$1,$A1599)/1000,0)</f>
        <v>0</v>
      </c>
    </row>
    <row r="1600" spans="1:9" x14ac:dyDescent="0.25">
      <c r="A1600" s="580" t="s">
        <v>2651</v>
      </c>
      <c r="B1600" s="580" t="s">
        <v>2652</v>
      </c>
      <c r="C1600" s="580" t="b">
        <v>1</v>
      </c>
      <c r="H1600" t="s">
        <v>290</v>
      </c>
      <c r="I1600" s="582">
        <f>ROUND([4]!DvhKonsern($I$1,$A1600)/1000,0)</f>
        <v>0</v>
      </c>
    </row>
    <row r="1601" spans="1:9" x14ac:dyDescent="0.25">
      <c r="A1601" s="580" t="s">
        <v>2653</v>
      </c>
      <c r="B1601" s="580" t="s">
        <v>2654</v>
      </c>
      <c r="C1601" s="580" t="b">
        <v>1</v>
      </c>
      <c r="H1601" t="s">
        <v>290</v>
      </c>
      <c r="I1601" s="582">
        <f>ROUND([4]!DvhKonsern($I$1,$A1601)/1000,0)</f>
        <v>0</v>
      </c>
    </row>
    <row r="1602" spans="1:9" x14ac:dyDescent="0.25">
      <c r="A1602" s="580" t="s">
        <v>2655</v>
      </c>
      <c r="B1602" s="580" t="s">
        <v>2656</v>
      </c>
      <c r="C1602" s="580" t="b">
        <v>1</v>
      </c>
      <c r="H1602" t="s">
        <v>290</v>
      </c>
      <c r="I1602" s="582">
        <f>ROUND([4]!DvhKonsern($I$1,$A1602)/1000,0)</f>
        <v>0</v>
      </c>
    </row>
    <row r="1603" spans="1:9" x14ac:dyDescent="0.25">
      <c r="A1603" s="580" t="s">
        <v>2657</v>
      </c>
      <c r="B1603" s="580" t="s">
        <v>2658</v>
      </c>
      <c r="C1603" s="580" t="b">
        <v>1</v>
      </c>
      <c r="H1603" t="s">
        <v>290</v>
      </c>
      <c r="I1603" s="582">
        <f>ROUND([4]!DvhKonsern($I$1,$A1603)/1000,0)</f>
        <v>0</v>
      </c>
    </row>
    <row r="1604" spans="1:9" x14ac:dyDescent="0.25">
      <c r="A1604" s="580" t="s">
        <v>2659</v>
      </c>
      <c r="B1604" s="580" t="s">
        <v>2660</v>
      </c>
      <c r="C1604" s="580" t="b">
        <v>1</v>
      </c>
      <c r="H1604" t="s">
        <v>300</v>
      </c>
      <c r="I1604" s="582">
        <f>ROUND([4]!DvhKonsern($I$1,$A1604)/1000,0)</f>
        <v>0</v>
      </c>
    </row>
    <row r="1605" spans="1:9" x14ac:dyDescent="0.25">
      <c r="A1605" s="580" t="s">
        <v>2661</v>
      </c>
      <c r="B1605" s="580" t="s">
        <v>2662</v>
      </c>
      <c r="C1605" s="580" t="b">
        <v>1</v>
      </c>
      <c r="H1605" t="s">
        <v>300</v>
      </c>
      <c r="I1605" s="582">
        <f>ROUND([4]!DvhKonsern($I$1,$A1605)/1000,0)</f>
        <v>0</v>
      </c>
    </row>
    <row r="1606" spans="1:9" x14ac:dyDescent="0.25">
      <c r="A1606" s="580" t="s">
        <v>2663</v>
      </c>
      <c r="B1606" s="580" t="s">
        <v>2664</v>
      </c>
      <c r="C1606" s="580" t="b">
        <v>1</v>
      </c>
      <c r="H1606" t="s">
        <v>300</v>
      </c>
      <c r="I1606" s="582">
        <f>ROUND([4]!DvhKonsern($I$1,$A1606)/1000,0)</f>
        <v>0</v>
      </c>
    </row>
    <row r="1607" spans="1:9" x14ac:dyDescent="0.25">
      <c r="A1607" s="580" t="s">
        <v>2665</v>
      </c>
      <c r="B1607" s="580" t="s">
        <v>2666</v>
      </c>
      <c r="C1607" s="580" t="b">
        <v>1</v>
      </c>
      <c r="H1607" t="s">
        <v>300</v>
      </c>
      <c r="I1607" s="582">
        <f>ROUND([4]!DvhKonsern($I$1,$A1607)/1000,0)</f>
        <v>0</v>
      </c>
    </row>
    <row r="1608" spans="1:9" x14ac:dyDescent="0.25">
      <c r="A1608" s="580" t="s">
        <v>2667</v>
      </c>
      <c r="B1608" s="580" t="s">
        <v>2668</v>
      </c>
      <c r="C1608" s="580" t="b">
        <v>1</v>
      </c>
      <c r="H1608" t="s">
        <v>300</v>
      </c>
      <c r="I1608" s="582">
        <f>ROUND([4]!DvhKonsern($I$1,$A1608)/1000,0)</f>
        <v>0</v>
      </c>
    </row>
    <row r="1609" spans="1:9" x14ac:dyDescent="0.25">
      <c r="A1609" s="580" t="s">
        <v>2669</v>
      </c>
      <c r="B1609" s="580" t="s">
        <v>2670</v>
      </c>
      <c r="C1609" s="580" t="b">
        <v>1</v>
      </c>
      <c r="H1609" t="s">
        <v>300</v>
      </c>
      <c r="I1609" s="582">
        <f>ROUND([4]!DvhKonsern($I$1,$A1609)/1000,0)</f>
        <v>0</v>
      </c>
    </row>
    <row r="1610" spans="1:9" x14ac:dyDescent="0.25">
      <c r="A1610" s="580" t="s">
        <v>2671</v>
      </c>
      <c r="B1610" s="580" t="s">
        <v>2672</v>
      </c>
      <c r="C1610" s="580" t="b">
        <v>1</v>
      </c>
      <c r="F1610" t="s">
        <v>1778</v>
      </c>
      <c r="H1610" t="s">
        <v>290</v>
      </c>
      <c r="I1610" s="582">
        <f>ROUND([4]!DvhKonsern($I$1,$A1610)/1000,0)</f>
        <v>6245</v>
      </c>
    </row>
    <row r="1611" spans="1:9" x14ac:dyDescent="0.25">
      <c r="A1611" s="580" t="s">
        <v>2673</v>
      </c>
      <c r="B1611" s="580" t="s">
        <v>2672</v>
      </c>
      <c r="C1611" s="580" t="b">
        <v>1</v>
      </c>
      <c r="F1611" t="s">
        <v>1778</v>
      </c>
      <c r="H1611" t="s">
        <v>290</v>
      </c>
      <c r="I1611" s="582">
        <f>ROUND([4]!DvhKonsern($I$1,$A1611)/1000,0)</f>
        <v>-1561</v>
      </c>
    </row>
    <row r="1612" spans="1:9" x14ac:dyDescent="0.25">
      <c r="A1612" s="580" t="s">
        <v>2674</v>
      </c>
      <c r="B1612" s="580" t="s">
        <v>2675</v>
      </c>
      <c r="C1612" s="580" t="b">
        <v>1</v>
      </c>
      <c r="F1612" t="s">
        <v>1778</v>
      </c>
      <c r="H1612" t="s">
        <v>290</v>
      </c>
      <c r="I1612" s="582">
        <f>ROUND([4]!DvhKonsern($I$1,$A1612)/1000,0)</f>
        <v>-3940</v>
      </c>
    </row>
    <row r="1613" spans="1:9" x14ac:dyDescent="0.25">
      <c r="A1613" s="580" t="s">
        <v>2676</v>
      </c>
      <c r="B1613" s="580" t="s">
        <v>2677</v>
      </c>
      <c r="C1613" s="580" t="b">
        <v>1</v>
      </c>
      <c r="F1613" t="s">
        <v>1778</v>
      </c>
      <c r="H1613" t="s">
        <v>290</v>
      </c>
      <c r="I1613" s="582">
        <f>ROUND([4]!DvhKonsern($I$1,$A1613)/1000,0)</f>
        <v>191</v>
      </c>
    </row>
    <row r="1614" spans="1:9" x14ac:dyDescent="0.25">
      <c r="A1614" s="580" t="s">
        <v>2678</v>
      </c>
      <c r="B1614" s="580" t="s">
        <v>2679</v>
      </c>
      <c r="C1614" s="580" t="b">
        <v>1</v>
      </c>
      <c r="F1614" t="s">
        <v>1778</v>
      </c>
      <c r="H1614" t="s">
        <v>290</v>
      </c>
      <c r="I1614" s="582">
        <f>ROUND([4]!DvhKonsern($I$1,$A1614)/1000,0)</f>
        <v>0</v>
      </c>
    </row>
    <row r="1615" spans="1:9" x14ac:dyDescent="0.25">
      <c r="A1615" s="580" t="s">
        <v>2680</v>
      </c>
      <c r="B1615" s="580" t="s">
        <v>2679</v>
      </c>
      <c r="C1615" s="580" t="b">
        <v>1</v>
      </c>
      <c r="F1615" t="s">
        <v>1778</v>
      </c>
      <c r="H1615" t="s">
        <v>290</v>
      </c>
      <c r="I1615" s="582">
        <f>ROUND([4]!DvhKonsern($I$1,$A1615)/1000,0)</f>
        <v>0</v>
      </c>
    </row>
    <row r="1616" spans="1:9" x14ac:dyDescent="0.25">
      <c r="A1616" s="580" t="s">
        <v>2681</v>
      </c>
      <c r="B1616" s="580" t="s">
        <v>2682</v>
      </c>
      <c r="C1616" s="580" t="b">
        <v>1</v>
      </c>
      <c r="H1616" t="s">
        <v>270</v>
      </c>
      <c r="I1616" s="582">
        <f>ROUND([4]!DvhKonsern($I$1,$A1616)/1000,0)</f>
        <v>0</v>
      </c>
    </row>
    <row r="1617" spans="1:9" x14ac:dyDescent="0.25">
      <c r="A1617" s="580" t="s">
        <v>2683</v>
      </c>
      <c r="B1617" s="580" t="s">
        <v>2684</v>
      </c>
      <c r="C1617" s="580" t="b">
        <v>1</v>
      </c>
      <c r="H1617" t="s">
        <v>270</v>
      </c>
      <c r="I1617" s="582">
        <f>ROUND([4]!DvhKonsern($I$1,$A1617)/1000,0)</f>
        <v>0</v>
      </c>
    </row>
    <row r="1618" spans="1:9" x14ac:dyDescent="0.25">
      <c r="A1618" s="580" t="s">
        <v>2685</v>
      </c>
      <c r="B1618" s="580" t="s">
        <v>2686</v>
      </c>
      <c r="C1618" s="580" t="b">
        <v>0</v>
      </c>
      <c r="I1618" s="582">
        <f>ROUND([4]!DvhKonsern($I$1,$A1618)/1000,0)</f>
        <v>944</v>
      </c>
    </row>
    <row r="1619" spans="1:9" x14ac:dyDescent="0.25">
      <c r="A1619" s="580" t="s">
        <v>2687</v>
      </c>
      <c r="B1619" s="580" t="s">
        <v>2688</v>
      </c>
      <c r="C1619" s="580" t="b">
        <v>1</v>
      </c>
      <c r="H1619" t="s">
        <v>300</v>
      </c>
      <c r="I1619" s="582">
        <f>ROUND([4]!DvhKonsern($I$1,$A1619)/1000,0)</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rgb="FF00B050"/>
  </sheetPr>
  <dimension ref="A1:K51"/>
  <sheetViews>
    <sheetView zoomScaleNormal="100" workbookViewId="0">
      <selection activeCell="D21" sqref="D21"/>
    </sheetView>
  </sheetViews>
  <sheetFormatPr baseColWidth="10" defaultColWidth="11.453125" defaultRowHeight="13.5" x14ac:dyDescent="0.25"/>
  <cols>
    <col min="1" max="1" width="1.7265625" style="615" customWidth="1"/>
    <col min="2" max="2" width="10" style="615" customWidth="1"/>
    <col min="3" max="3" width="40.26953125" style="615" customWidth="1"/>
    <col min="4" max="10" width="14.26953125" style="21" customWidth="1"/>
    <col min="11" max="16384" width="11.453125" style="21"/>
  </cols>
  <sheetData>
    <row r="1" spans="1:11" ht="18.75" customHeight="1" x14ac:dyDescent="0.25">
      <c r="D1" s="21">
        <v>240</v>
      </c>
    </row>
    <row r="2" spans="1:11" ht="18.75" customHeight="1" x14ac:dyDescent="0.3">
      <c r="A2" s="22" t="s">
        <v>170</v>
      </c>
      <c r="B2" s="22"/>
      <c r="C2" s="23"/>
      <c r="D2" s="23"/>
      <c r="E2" s="23"/>
      <c r="F2" s="23"/>
      <c r="G2" s="619"/>
      <c r="H2" s="619"/>
      <c r="I2" s="619"/>
      <c r="J2" s="619"/>
      <c r="K2" s="619"/>
    </row>
    <row r="3" spans="1:11" ht="14.25" customHeight="1" x14ac:dyDescent="0.3">
      <c r="A3" s="616"/>
      <c r="B3" s="616"/>
      <c r="C3" s="26"/>
      <c r="D3" s="24"/>
      <c r="E3" s="24"/>
      <c r="F3" s="24"/>
    </row>
    <row r="4" spans="1:11" ht="14.25" customHeight="1" thickBot="1" x14ac:dyDescent="0.35">
      <c r="A4" s="616"/>
      <c r="B4" s="616"/>
      <c r="C4" s="25" t="s">
        <v>448</v>
      </c>
      <c r="D4" s="24"/>
      <c r="E4" s="24"/>
      <c r="F4" s="24"/>
    </row>
    <row r="5" spans="1:11" ht="14.25" customHeight="1" x14ac:dyDescent="0.3">
      <c r="A5" s="616"/>
      <c r="B5" s="616"/>
      <c r="C5" s="28"/>
      <c r="D5" s="35" t="s">
        <v>43</v>
      </c>
      <c r="E5" s="36" t="s">
        <v>44</v>
      </c>
      <c r="F5" s="36" t="s">
        <v>45</v>
      </c>
      <c r="G5" s="36" t="s">
        <v>48</v>
      </c>
      <c r="H5" s="36" t="s">
        <v>49</v>
      </c>
      <c r="I5" s="36" t="s">
        <v>50</v>
      </c>
      <c r="J5" s="49" t="s">
        <v>51</v>
      </c>
    </row>
    <row r="6" spans="1:11" ht="14.25" customHeight="1" x14ac:dyDescent="0.25">
      <c r="A6" s="617"/>
      <c r="B6" s="617"/>
      <c r="C6" s="44"/>
      <c r="D6" s="639" t="s">
        <v>596</v>
      </c>
      <c r="E6" s="641" t="s">
        <v>597</v>
      </c>
      <c r="F6" s="643" t="s">
        <v>598</v>
      </c>
      <c r="G6" s="644"/>
      <c r="H6" s="644"/>
      <c r="I6" s="644"/>
      <c r="J6" s="645"/>
    </row>
    <row r="7" spans="1:11" ht="27.75" customHeight="1" thickBot="1" x14ac:dyDescent="0.3">
      <c r="A7" s="617"/>
      <c r="B7" s="617"/>
      <c r="C7" s="44"/>
      <c r="D7" s="640"/>
      <c r="E7" s="642"/>
      <c r="F7" s="37" t="s">
        <v>599</v>
      </c>
      <c r="G7" s="37" t="s">
        <v>600</v>
      </c>
      <c r="H7" s="37" t="s">
        <v>601</v>
      </c>
      <c r="I7" s="37" t="s">
        <v>602</v>
      </c>
      <c r="J7" s="428" t="s">
        <v>603</v>
      </c>
    </row>
    <row r="8" spans="1:11" x14ac:dyDescent="0.25">
      <c r="A8" s="618"/>
      <c r="B8" s="618"/>
      <c r="C8" s="257" t="s">
        <v>2726</v>
      </c>
      <c r="D8" s="242"/>
      <c r="E8" s="243"/>
      <c r="F8" s="243"/>
      <c r="G8" s="243"/>
      <c r="H8" s="243"/>
      <c r="I8" s="243"/>
      <c r="J8" s="258"/>
    </row>
    <row r="9" spans="1:11" ht="14.25" customHeight="1" x14ac:dyDescent="0.25">
      <c r="A9" s="618" t="s">
        <v>635</v>
      </c>
      <c r="B9" s="618"/>
      <c r="C9" s="85" t="s">
        <v>604</v>
      </c>
      <c r="D9" s="57">
        <v>97413</v>
      </c>
      <c r="E9" s="58">
        <v>97413</v>
      </c>
      <c r="F9" s="58"/>
      <c r="G9" s="58"/>
      <c r="H9" s="58"/>
      <c r="I9" s="58"/>
      <c r="J9" s="59"/>
    </row>
    <row r="10" spans="1:11" ht="14.25" customHeight="1" x14ac:dyDescent="0.25">
      <c r="A10" s="618" t="s">
        <v>636</v>
      </c>
      <c r="B10" s="618"/>
      <c r="C10" s="84" t="s">
        <v>605</v>
      </c>
      <c r="D10" s="57">
        <v>1130263</v>
      </c>
      <c r="E10" s="58">
        <v>1130263</v>
      </c>
      <c r="F10" s="40"/>
      <c r="G10" s="58"/>
      <c r="H10" s="58"/>
      <c r="I10" s="58"/>
      <c r="J10" s="59"/>
    </row>
    <row r="11" spans="1:11" ht="14.25" customHeight="1" x14ac:dyDescent="0.25">
      <c r="A11" s="618" t="s">
        <v>637</v>
      </c>
      <c r="B11" s="618"/>
      <c r="C11" s="84" t="s">
        <v>629</v>
      </c>
      <c r="D11" s="57">
        <v>19093468</v>
      </c>
      <c r="E11" s="58">
        <v>19093468</v>
      </c>
      <c r="F11" s="58"/>
      <c r="G11" s="58"/>
      <c r="H11" s="58"/>
      <c r="I11" s="40"/>
      <c r="J11" s="59"/>
    </row>
    <row r="12" spans="1:11" ht="14.25" customHeight="1" x14ac:dyDescent="0.25">
      <c r="A12" s="618" t="s">
        <v>638</v>
      </c>
      <c r="B12" s="618"/>
      <c r="C12" s="84" t="s">
        <v>630</v>
      </c>
      <c r="D12" s="57">
        <v>1970396</v>
      </c>
      <c r="E12" s="58">
        <v>1970396</v>
      </c>
      <c r="F12" s="40"/>
      <c r="G12" s="58"/>
      <c r="H12" s="58"/>
      <c r="I12" s="40"/>
      <c r="J12" s="59"/>
    </row>
    <row r="13" spans="1:11" ht="14.25" customHeight="1" x14ac:dyDescent="0.25">
      <c r="A13" s="618" t="s">
        <v>693</v>
      </c>
      <c r="B13" s="618"/>
      <c r="C13" s="84" t="s">
        <v>631</v>
      </c>
      <c r="D13" s="57">
        <v>20362</v>
      </c>
      <c r="E13" s="58">
        <v>20362</v>
      </c>
      <c r="F13" s="40"/>
      <c r="G13" s="40"/>
      <c r="H13" s="58"/>
      <c r="I13" s="40"/>
      <c r="J13" s="50"/>
    </row>
    <row r="14" spans="1:11" ht="14.25" customHeight="1" x14ac:dyDescent="0.25">
      <c r="A14" s="618" t="s">
        <v>639</v>
      </c>
      <c r="B14" s="618"/>
      <c r="C14" s="83" t="s">
        <v>606</v>
      </c>
      <c r="D14" s="57">
        <v>915121</v>
      </c>
      <c r="E14" s="58">
        <v>915121</v>
      </c>
      <c r="F14" s="40"/>
      <c r="G14" s="40"/>
      <c r="H14" s="58"/>
      <c r="I14" s="58"/>
      <c r="J14" s="50"/>
    </row>
    <row r="15" spans="1:11" ht="14.25" customHeight="1" x14ac:dyDescent="0.25">
      <c r="A15" s="618" t="s">
        <v>640</v>
      </c>
      <c r="B15" s="618"/>
      <c r="C15" s="52" t="s">
        <v>632</v>
      </c>
      <c r="D15" s="57">
        <v>434645</v>
      </c>
      <c r="E15" s="58">
        <v>434644.6</v>
      </c>
      <c r="F15" s="40"/>
      <c r="G15" s="58"/>
      <c r="H15" s="58"/>
      <c r="I15" s="40"/>
      <c r="J15" s="59"/>
    </row>
    <row r="16" spans="1:11" ht="14.25" customHeight="1" x14ac:dyDescent="0.25">
      <c r="A16" s="618" t="s">
        <v>641</v>
      </c>
      <c r="B16" s="618"/>
      <c r="C16" s="52" t="s">
        <v>633</v>
      </c>
      <c r="D16" s="57">
        <v>0</v>
      </c>
      <c r="E16" s="58">
        <v>0</v>
      </c>
      <c r="F16" s="58"/>
      <c r="G16" s="40"/>
      <c r="H16" s="58"/>
      <c r="I16" s="40"/>
      <c r="J16" s="59"/>
    </row>
    <row r="17" spans="1:10" ht="14.25" customHeight="1" x14ac:dyDescent="0.25">
      <c r="A17" s="618" t="s">
        <v>643</v>
      </c>
      <c r="B17" s="618"/>
      <c r="C17" s="52" t="s">
        <v>634</v>
      </c>
      <c r="D17" s="57">
        <v>0</v>
      </c>
      <c r="E17" s="58">
        <v>0</v>
      </c>
      <c r="F17" s="58"/>
      <c r="G17" s="40"/>
      <c r="H17" s="58"/>
      <c r="I17" s="40"/>
      <c r="J17" s="59"/>
    </row>
    <row r="18" spans="1:10" ht="14.25" customHeight="1" x14ac:dyDescent="0.25">
      <c r="A18" s="618" t="s">
        <v>642</v>
      </c>
      <c r="B18" s="618"/>
      <c r="C18" s="52" t="s">
        <v>607</v>
      </c>
      <c r="D18" s="57">
        <v>287920</v>
      </c>
      <c r="E18" s="58">
        <v>287919.59999999998</v>
      </c>
      <c r="F18" s="58"/>
      <c r="G18" s="40"/>
      <c r="H18" s="58"/>
      <c r="I18" s="40"/>
      <c r="J18" s="59"/>
    </row>
    <row r="19" spans="1:10" ht="14.25" customHeight="1" x14ac:dyDescent="0.25">
      <c r="A19" s="618" t="s">
        <v>644</v>
      </c>
      <c r="B19" s="618"/>
      <c r="C19" s="52" t="s">
        <v>608</v>
      </c>
      <c r="D19" s="57">
        <v>2173</v>
      </c>
      <c r="E19" s="58">
        <v>2172.6</v>
      </c>
      <c r="F19" s="58"/>
      <c r="G19" s="40"/>
      <c r="H19" s="58"/>
      <c r="I19" s="40"/>
      <c r="J19" s="59"/>
    </row>
    <row r="20" spans="1:10" ht="14.25" customHeight="1" x14ac:dyDescent="0.25">
      <c r="A20" s="618" t="s">
        <v>1860</v>
      </c>
      <c r="B20" s="618"/>
      <c r="C20" s="52" t="s">
        <v>609</v>
      </c>
      <c r="D20" s="57">
        <v>52292</v>
      </c>
      <c r="E20" s="58">
        <v>52291.6</v>
      </c>
      <c r="F20" s="58"/>
      <c r="G20" s="40"/>
      <c r="H20" s="58"/>
      <c r="I20" s="58"/>
      <c r="J20" s="59"/>
    </row>
    <row r="21" spans="1:10" ht="14.25" customHeight="1" x14ac:dyDescent="0.25">
      <c r="A21" s="618" t="s">
        <v>645</v>
      </c>
      <c r="B21" s="618"/>
      <c r="C21" s="53" t="s">
        <v>610</v>
      </c>
      <c r="D21" s="41">
        <v>24004051</v>
      </c>
      <c r="E21" s="42">
        <v>24004051.400000006</v>
      </c>
      <c r="F21" s="81"/>
      <c r="G21" s="42"/>
      <c r="H21" s="42"/>
      <c r="I21" s="42"/>
      <c r="J21" s="54"/>
    </row>
    <row r="22" spans="1:10" ht="14.25" customHeight="1" x14ac:dyDescent="0.25">
      <c r="A22" s="618"/>
      <c r="B22" s="618"/>
      <c r="C22" s="256" t="s">
        <v>611</v>
      </c>
      <c r="D22" s="241"/>
      <c r="E22" s="234"/>
      <c r="F22" s="234"/>
      <c r="G22" s="234"/>
      <c r="H22" s="234"/>
      <c r="I22" s="234"/>
      <c r="J22" s="233"/>
    </row>
    <row r="23" spans="1:10" ht="14.25" customHeight="1" x14ac:dyDescent="0.25">
      <c r="A23" s="618" t="s">
        <v>1867</v>
      </c>
      <c r="B23" s="618"/>
      <c r="C23" s="86" t="s">
        <v>612</v>
      </c>
      <c r="D23" s="57">
        <v>3196</v>
      </c>
      <c r="E23" s="58">
        <v>3196</v>
      </c>
      <c r="F23" s="58"/>
      <c r="G23" s="58"/>
      <c r="H23" s="58"/>
      <c r="I23" s="58"/>
      <c r="J23" s="50">
        <v>3196</v>
      </c>
    </row>
    <row r="24" spans="1:10" ht="14.25" customHeight="1" x14ac:dyDescent="0.25">
      <c r="A24" s="618" t="s">
        <v>1870</v>
      </c>
      <c r="B24" s="618"/>
      <c r="C24" s="86" t="s">
        <v>1871</v>
      </c>
      <c r="D24" s="39">
        <v>15411865</v>
      </c>
      <c r="E24" s="58">
        <v>15411865</v>
      </c>
      <c r="F24" s="40"/>
      <c r="G24" s="58"/>
      <c r="H24" s="58"/>
      <c r="I24" s="58"/>
      <c r="J24" s="50">
        <v>15411865</v>
      </c>
    </row>
    <row r="25" spans="1:10" ht="14.25" customHeight="1" x14ac:dyDescent="0.25">
      <c r="A25" s="618" t="s">
        <v>1874</v>
      </c>
      <c r="B25" s="618"/>
      <c r="C25" s="86" t="s">
        <v>613</v>
      </c>
      <c r="D25" s="39">
        <v>4677034</v>
      </c>
      <c r="E25" s="58">
        <v>4677034</v>
      </c>
      <c r="F25" s="40"/>
      <c r="G25" s="58"/>
      <c r="H25" s="58"/>
      <c r="I25" s="58"/>
      <c r="J25" s="50">
        <v>4677034</v>
      </c>
    </row>
    <row r="26" spans="1:10" ht="14.25" customHeight="1" x14ac:dyDescent="0.25">
      <c r="A26" s="618" t="s">
        <v>967</v>
      </c>
      <c r="B26" s="618"/>
      <c r="C26" s="52" t="s">
        <v>631</v>
      </c>
      <c r="D26" s="39">
        <v>4403</v>
      </c>
      <c r="E26" s="58">
        <v>4403</v>
      </c>
      <c r="F26" s="587"/>
      <c r="G26" s="58"/>
      <c r="H26" s="58"/>
      <c r="I26" s="58"/>
      <c r="J26" s="50">
        <v>4403</v>
      </c>
    </row>
    <row r="27" spans="1:10" ht="14.25" customHeight="1" x14ac:dyDescent="0.25">
      <c r="A27" s="618" t="s">
        <v>992</v>
      </c>
      <c r="B27" s="618"/>
      <c r="C27" s="52" t="s">
        <v>614</v>
      </c>
      <c r="D27" s="39">
        <v>84232</v>
      </c>
      <c r="E27" s="58">
        <v>84231.6</v>
      </c>
      <c r="F27" s="587"/>
      <c r="G27" s="58"/>
      <c r="H27" s="58"/>
      <c r="I27" s="58"/>
      <c r="J27" s="50">
        <v>84231.6</v>
      </c>
    </row>
    <row r="28" spans="1:10" ht="14.25" customHeight="1" x14ac:dyDescent="0.25">
      <c r="A28" s="618" t="s">
        <v>995</v>
      </c>
      <c r="B28" s="618"/>
      <c r="C28" s="52" t="s">
        <v>1879</v>
      </c>
      <c r="D28" s="39">
        <v>402</v>
      </c>
      <c r="E28" s="58">
        <v>401.6</v>
      </c>
      <c r="F28" s="587"/>
      <c r="G28" s="58"/>
      <c r="H28" s="58"/>
      <c r="I28" s="58"/>
      <c r="J28" s="50">
        <v>401.6</v>
      </c>
    </row>
    <row r="29" spans="1:10" ht="14.25" customHeight="1" x14ac:dyDescent="0.25">
      <c r="A29" s="618" t="s">
        <v>1880</v>
      </c>
      <c r="B29" s="618"/>
      <c r="C29" s="52" t="s">
        <v>1881</v>
      </c>
      <c r="D29" s="39">
        <v>138479</v>
      </c>
      <c r="E29" s="58">
        <v>138478.70000000001</v>
      </c>
      <c r="F29" s="587"/>
      <c r="G29" s="58"/>
      <c r="H29" s="58"/>
      <c r="I29" s="58"/>
      <c r="J29" s="50">
        <v>138478.70000000001</v>
      </c>
    </row>
    <row r="30" spans="1:10" ht="14.25" customHeight="1" x14ac:dyDescent="0.25">
      <c r="A30" s="618" t="s">
        <v>965</v>
      </c>
      <c r="B30" s="618"/>
      <c r="C30" s="52" t="s">
        <v>391</v>
      </c>
      <c r="D30" s="39">
        <v>150921</v>
      </c>
      <c r="E30" s="58">
        <v>150920.6</v>
      </c>
      <c r="F30" s="587"/>
      <c r="G30" s="58"/>
      <c r="H30" s="58"/>
      <c r="I30" s="58"/>
      <c r="J30" s="50">
        <v>150920.6</v>
      </c>
    </row>
    <row r="31" spans="1:10" ht="14.25" customHeight="1" x14ac:dyDescent="0.25">
      <c r="A31" s="618" t="s">
        <v>963</v>
      </c>
      <c r="B31" s="618"/>
      <c r="C31" s="52" t="s">
        <v>382</v>
      </c>
      <c r="D31" s="39">
        <v>0</v>
      </c>
      <c r="E31" s="58">
        <v>0</v>
      </c>
      <c r="F31" s="587"/>
      <c r="G31" s="58"/>
      <c r="H31" s="58"/>
      <c r="I31" s="58"/>
      <c r="J31" s="50">
        <v>0</v>
      </c>
    </row>
    <row r="32" spans="1:10" ht="14.25" customHeight="1" x14ac:dyDescent="0.25">
      <c r="A32" s="618" t="s">
        <v>1823</v>
      </c>
      <c r="B32" s="618"/>
      <c r="C32" s="263" t="s">
        <v>615</v>
      </c>
      <c r="D32" s="41">
        <v>20470531</v>
      </c>
      <c r="E32" s="81">
        <v>20470530.500000004</v>
      </c>
      <c r="F32" s="587"/>
      <c r="G32" s="81"/>
      <c r="H32" s="42"/>
      <c r="I32" s="42"/>
      <c r="J32" s="54">
        <v>20470530.500000004</v>
      </c>
    </row>
    <row r="33" spans="1:10" ht="14.25" customHeight="1" x14ac:dyDescent="0.25">
      <c r="A33" s="618"/>
      <c r="B33" s="618"/>
      <c r="C33" s="256" t="s">
        <v>390</v>
      </c>
      <c r="D33" s="241"/>
      <c r="E33" s="234"/>
      <c r="F33" s="234"/>
      <c r="G33" s="234"/>
      <c r="H33" s="234"/>
      <c r="I33" s="234"/>
      <c r="J33" s="233"/>
    </row>
    <row r="34" spans="1:10" ht="14.25" customHeight="1" x14ac:dyDescent="0.25">
      <c r="A34" s="618">
        <v>29200</v>
      </c>
      <c r="B34" s="618"/>
      <c r="C34" s="52" t="s">
        <v>381</v>
      </c>
      <c r="D34" s="39">
        <v>1238856</v>
      </c>
      <c r="E34" s="58">
        <v>1238856</v>
      </c>
      <c r="F34" s="587"/>
      <c r="G34" s="40"/>
      <c r="H34" s="40"/>
      <c r="I34" s="40"/>
      <c r="J34" s="50">
        <v>946.51573200000007</v>
      </c>
    </row>
    <row r="35" spans="1:10" ht="14.25" customHeight="1" x14ac:dyDescent="0.25">
      <c r="A35" s="618">
        <v>29201</v>
      </c>
      <c r="B35" s="618"/>
      <c r="C35" s="52" t="s">
        <v>2692</v>
      </c>
      <c r="D35" s="39">
        <v>-42</v>
      </c>
      <c r="E35" s="58">
        <v>-42</v>
      </c>
      <c r="F35" s="40"/>
      <c r="G35" s="40"/>
      <c r="H35" s="40"/>
      <c r="I35" s="40"/>
      <c r="J35" s="50">
        <v>1026.4270128200001</v>
      </c>
    </row>
    <row r="36" spans="1:10" ht="14.25" customHeight="1" x14ac:dyDescent="0.25">
      <c r="A36" s="618" t="s">
        <v>1079</v>
      </c>
      <c r="B36" s="618"/>
      <c r="C36" s="52" t="s">
        <v>2693</v>
      </c>
      <c r="D36" s="39">
        <v>246531</v>
      </c>
      <c r="E36" s="58">
        <v>246531</v>
      </c>
      <c r="F36" s="40"/>
      <c r="G36" s="40"/>
      <c r="H36" s="40"/>
      <c r="I36" s="40"/>
      <c r="J36" s="50">
        <v>411.29913666000004</v>
      </c>
    </row>
    <row r="37" spans="1:10" ht="14.25" customHeight="1" x14ac:dyDescent="0.25">
      <c r="A37" s="618" t="s">
        <v>1081</v>
      </c>
      <c r="B37" s="618"/>
      <c r="C37" s="52" t="s">
        <v>617</v>
      </c>
      <c r="D37" s="39">
        <v>1290920</v>
      </c>
      <c r="E37" s="58">
        <v>1290920</v>
      </c>
      <c r="F37" s="40"/>
      <c r="G37" s="40"/>
      <c r="H37" s="40"/>
      <c r="I37" s="40"/>
      <c r="J37" s="50">
        <v>6.5402840899999992</v>
      </c>
    </row>
    <row r="38" spans="1:10" ht="14.25" customHeight="1" x14ac:dyDescent="0.25">
      <c r="A38" s="618" t="s">
        <v>1093</v>
      </c>
      <c r="B38" s="618"/>
      <c r="C38" s="52" t="s">
        <v>2694</v>
      </c>
      <c r="D38" s="39">
        <v>190576</v>
      </c>
      <c r="E38" s="58">
        <v>190576</v>
      </c>
      <c r="F38" s="40"/>
      <c r="G38" s="40"/>
      <c r="H38" s="40"/>
      <c r="I38" s="40"/>
      <c r="J38" s="50">
        <v>1855.0622652899999</v>
      </c>
    </row>
    <row r="39" spans="1:10" ht="14.25" customHeight="1" x14ac:dyDescent="0.25">
      <c r="A39" s="618" t="s">
        <v>1090</v>
      </c>
      <c r="B39" s="618"/>
      <c r="C39" s="52" t="s">
        <v>621</v>
      </c>
      <c r="D39" s="39">
        <v>150000</v>
      </c>
      <c r="E39" s="58">
        <v>150000</v>
      </c>
      <c r="F39" s="40"/>
      <c r="G39" s="40"/>
      <c r="H39" s="40"/>
      <c r="I39" s="40"/>
      <c r="J39" s="50">
        <v>9.8792599299999999</v>
      </c>
    </row>
    <row r="40" spans="1:10" ht="14.25" customHeight="1" x14ac:dyDescent="0.25">
      <c r="A40" s="618" t="s">
        <v>1083</v>
      </c>
      <c r="B40" s="618"/>
      <c r="C40" s="52" t="s">
        <v>2695</v>
      </c>
      <c r="D40" s="39">
        <v>189661</v>
      </c>
      <c r="E40" s="58">
        <v>189661</v>
      </c>
      <c r="F40" s="40"/>
      <c r="G40" s="40"/>
      <c r="H40" s="40"/>
      <c r="I40" s="40"/>
      <c r="J40" s="50">
        <v>250</v>
      </c>
    </row>
    <row r="41" spans="1:10" ht="14.25" customHeight="1" x14ac:dyDescent="0.25">
      <c r="A41" s="618" t="s">
        <v>1085</v>
      </c>
      <c r="B41" s="618"/>
      <c r="C41" s="52" t="s">
        <v>620</v>
      </c>
      <c r="D41" s="39">
        <v>11637</v>
      </c>
      <c r="E41" s="58">
        <v>11637.4</v>
      </c>
      <c r="F41" s="40"/>
      <c r="G41" s="40"/>
      <c r="H41" s="40"/>
      <c r="I41" s="40"/>
      <c r="J41" s="50">
        <v>186.14899099999991</v>
      </c>
    </row>
    <row r="42" spans="1:10" ht="14.25" customHeight="1" x14ac:dyDescent="0.25">
      <c r="A42" s="618" t="s">
        <v>1087</v>
      </c>
      <c r="B42" s="618"/>
      <c r="C42" s="52" t="s">
        <v>622</v>
      </c>
      <c r="D42" s="39">
        <v>215381</v>
      </c>
      <c r="E42" s="58">
        <v>215381.4</v>
      </c>
      <c r="F42" s="40"/>
      <c r="G42" s="40"/>
      <c r="H42" s="58"/>
      <c r="I42" s="40"/>
      <c r="J42" s="50">
        <v>0</v>
      </c>
    </row>
    <row r="43" spans="1:10" ht="14.25" customHeight="1" x14ac:dyDescent="0.25">
      <c r="A43" s="618" t="s">
        <v>1824</v>
      </c>
      <c r="B43" s="618"/>
      <c r="C43" s="53" t="s">
        <v>623</v>
      </c>
      <c r="D43" s="41">
        <v>3533521</v>
      </c>
      <c r="E43" s="42">
        <v>3533520.8</v>
      </c>
      <c r="F43" s="42"/>
      <c r="G43" s="42"/>
      <c r="H43" s="42"/>
      <c r="I43" s="42"/>
      <c r="J43" s="54">
        <v>4691.8726817899997</v>
      </c>
    </row>
    <row r="44" spans="1:10" ht="14.25" customHeight="1" x14ac:dyDescent="0.25">
      <c r="A44" s="618"/>
      <c r="B44" s="618"/>
      <c r="C44" s="256"/>
      <c r="D44" s="241"/>
      <c r="E44" s="234"/>
      <c r="F44" s="234"/>
      <c r="G44" s="234"/>
      <c r="H44" s="234"/>
      <c r="I44" s="234"/>
      <c r="J44" s="233"/>
    </row>
    <row r="45" spans="1:10" ht="14.25" customHeight="1" thickBot="1" x14ac:dyDescent="0.3">
      <c r="A45" s="618"/>
      <c r="B45" s="618"/>
      <c r="C45" s="55" t="s">
        <v>624</v>
      </c>
      <c r="D45" s="56">
        <v>24004051</v>
      </c>
      <c r="E45" s="46">
        <v>24004051.300000004</v>
      </c>
      <c r="F45" s="46"/>
      <c r="G45" s="46"/>
      <c r="H45" s="46"/>
      <c r="I45" s="46"/>
      <c r="J45" s="51">
        <v>20475222.372681793</v>
      </c>
    </row>
    <row r="46" spans="1:10" ht="14.25" customHeight="1" x14ac:dyDescent="0.25">
      <c r="A46" s="618"/>
      <c r="B46" s="618"/>
      <c r="C46" s="264"/>
      <c r="D46" s="265"/>
      <c r="E46" s="266"/>
      <c r="F46" s="267"/>
      <c r="G46" s="267"/>
      <c r="H46" s="267"/>
      <c r="I46" s="267"/>
      <c r="J46" s="268"/>
    </row>
    <row r="47" spans="1:10" ht="14.25" customHeight="1" x14ac:dyDescent="0.25">
      <c r="A47" s="618"/>
      <c r="B47" s="618"/>
      <c r="C47" s="52"/>
      <c r="D47" s="39"/>
      <c r="E47" s="58"/>
      <c r="F47" s="40"/>
      <c r="G47" s="40"/>
      <c r="H47" s="40"/>
      <c r="I47" s="40"/>
      <c r="J47" s="50"/>
    </row>
    <row r="48" spans="1:10" ht="14.25" customHeight="1" x14ac:dyDescent="0.25">
      <c r="A48" s="618"/>
      <c r="B48" s="618"/>
      <c r="C48" s="52"/>
      <c r="D48" s="39"/>
      <c r="E48" s="58"/>
      <c r="F48" s="40"/>
      <c r="G48" s="40"/>
      <c r="H48" s="58"/>
      <c r="I48" s="40"/>
      <c r="J48" s="50"/>
    </row>
    <row r="49" spans="1:10" ht="14.25" customHeight="1" x14ac:dyDescent="0.25">
      <c r="A49" s="618"/>
      <c r="B49" s="618"/>
      <c r="C49" s="53"/>
      <c r="D49" s="41"/>
      <c r="E49" s="42"/>
      <c r="F49" s="42"/>
      <c r="G49" s="42"/>
      <c r="H49" s="42"/>
      <c r="I49" s="42"/>
      <c r="J49" s="54"/>
    </row>
    <row r="50" spans="1:10" ht="14.25" customHeight="1" x14ac:dyDescent="0.25">
      <c r="A50" s="618"/>
      <c r="B50" s="618"/>
      <c r="C50" s="256"/>
      <c r="D50" s="241"/>
      <c r="E50" s="234"/>
      <c r="F50" s="234"/>
      <c r="G50" s="234"/>
      <c r="H50" s="234"/>
      <c r="I50" s="234"/>
      <c r="J50" s="233"/>
    </row>
    <row r="51" spans="1:10" ht="14.25" customHeight="1" thickBot="1" x14ac:dyDescent="0.3">
      <c r="A51" s="618"/>
      <c r="B51" s="618"/>
      <c r="C51" s="55"/>
      <c r="D51" s="56"/>
      <c r="E51" s="46"/>
      <c r="F51" s="46"/>
      <c r="G51" s="46"/>
      <c r="H51" s="46"/>
      <c r="I51" s="46"/>
      <c r="J51" s="51"/>
    </row>
  </sheetData>
  <mergeCells count="3">
    <mergeCell ref="D6:D7"/>
    <mergeCell ref="E6:E7"/>
    <mergeCell ref="F6:J6"/>
  </mergeCells>
  <pageMargins left="0.7" right="0.7" top="0.75" bottom="0.75" header="0.3" footer="0.3"/>
  <pageSetup paperSize="9"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3"/>
  <sheetViews>
    <sheetView zoomScale="99" zoomScaleNormal="99" workbookViewId="0"/>
  </sheetViews>
  <sheetFormatPr baseColWidth="10" defaultColWidth="11.453125" defaultRowHeight="13.5" x14ac:dyDescent="0.25"/>
  <cols>
    <col min="1" max="1" width="4.26953125" style="596" customWidth="1"/>
    <col min="2" max="2" width="27.7265625" style="596" bestFit="1" customWidth="1"/>
    <col min="3" max="3" width="23.7265625" style="596" customWidth="1"/>
    <col min="4" max="4" width="33.7265625" style="596" customWidth="1"/>
    <col min="5" max="5" width="42" style="596" bestFit="1" customWidth="1"/>
    <col min="6" max="16384" width="11.453125" style="596"/>
  </cols>
  <sheetData>
    <row r="1" spans="1:6" ht="18.75" customHeight="1" x14ac:dyDescent="0.25"/>
    <row r="2" spans="1:6" ht="18.75" customHeight="1" x14ac:dyDescent="0.3">
      <c r="A2" s="597" t="s">
        <v>231</v>
      </c>
      <c r="B2" s="598"/>
      <c r="C2" s="598"/>
      <c r="D2" s="599"/>
    </row>
    <row r="3" spans="1:6" ht="14.25" customHeight="1" x14ac:dyDescent="0.3">
      <c r="A3" s="597"/>
      <c r="B3" s="598"/>
      <c r="C3" s="598"/>
      <c r="D3" s="599"/>
    </row>
    <row r="4" spans="1:6" ht="14.25" customHeight="1" thickBot="1" x14ac:dyDescent="0.35">
      <c r="A4" s="597"/>
      <c r="B4" s="600" t="s">
        <v>448</v>
      </c>
      <c r="C4" s="601"/>
      <c r="D4" s="599"/>
    </row>
    <row r="5" spans="1:6" ht="14.25" customHeight="1" x14ac:dyDescent="0.25">
      <c r="B5" s="602" t="s">
        <v>43</v>
      </c>
      <c r="C5" s="603" t="s">
        <v>45</v>
      </c>
      <c r="D5" s="604" t="s">
        <v>45</v>
      </c>
      <c r="E5" s="605" t="s">
        <v>51</v>
      </c>
      <c r="F5" s="606"/>
    </row>
    <row r="6" spans="1:6" ht="14.25" customHeight="1" thickBot="1" x14ac:dyDescent="0.3">
      <c r="B6" s="607" t="s">
        <v>432</v>
      </c>
      <c r="C6" s="608" t="s">
        <v>433</v>
      </c>
      <c r="D6" s="608" t="s">
        <v>434</v>
      </c>
      <c r="E6" s="609" t="s">
        <v>435</v>
      </c>
      <c r="F6" s="606"/>
    </row>
    <row r="7" spans="1:6" ht="14" thickBot="1" x14ac:dyDescent="0.3">
      <c r="B7" s="101" t="s">
        <v>2719</v>
      </c>
      <c r="C7" s="271" t="s">
        <v>436</v>
      </c>
      <c r="D7" s="271" t="s">
        <v>436</v>
      </c>
      <c r="E7" s="269" t="s">
        <v>438</v>
      </c>
      <c r="F7" s="606"/>
    </row>
    <row r="8" spans="1:6" ht="14.25" customHeight="1" thickBot="1" x14ac:dyDescent="0.3">
      <c r="B8" s="109" t="s">
        <v>2720</v>
      </c>
      <c r="C8" s="271" t="s">
        <v>436</v>
      </c>
      <c r="D8" s="271" t="s">
        <v>436</v>
      </c>
      <c r="E8" s="270" t="s">
        <v>439</v>
      </c>
      <c r="F8" s="606"/>
    </row>
    <row r="9" spans="1:6" ht="14.25" customHeight="1" thickBot="1" x14ac:dyDescent="0.3">
      <c r="B9" s="109" t="s">
        <v>2721</v>
      </c>
      <c r="C9" s="271" t="s">
        <v>436</v>
      </c>
      <c r="D9" s="271" t="s">
        <v>436</v>
      </c>
      <c r="E9" s="270" t="s">
        <v>440</v>
      </c>
      <c r="F9" s="606"/>
    </row>
    <row r="10" spans="1:6" ht="14.25" customHeight="1" thickBot="1" x14ac:dyDescent="0.3">
      <c r="B10" s="109" t="s">
        <v>2722</v>
      </c>
      <c r="C10" s="271" t="s">
        <v>436</v>
      </c>
      <c r="D10" s="271" t="s">
        <v>436</v>
      </c>
      <c r="E10" s="270" t="s">
        <v>440</v>
      </c>
      <c r="F10" s="606"/>
    </row>
    <row r="11" spans="1:6" ht="14.25" customHeight="1" thickBot="1" x14ac:dyDescent="0.3">
      <c r="B11" s="109" t="s">
        <v>2723</v>
      </c>
      <c r="C11" s="271" t="s">
        <v>436</v>
      </c>
      <c r="D11" s="271" t="s">
        <v>436</v>
      </c>
      <c r="E11" s="270" t="s">
        <v>2724</v>
      </c>
      <c r="F11" s="606"/>
    </row>
    <row r="12" spans="1:6" ht="14.25" customHeight="1" thickBot="1" x14ac:dyDescent="0.3">
      <c r="B12" s="109" t="s">
        <v>441</v>
      </c>
      <c r="C12" s="272" t="s">
        <v>442</v>
      </c>
      <c r="D12" s="271" t="s">
        <v>437</v>
      </c>
      <c r="E12" s="270" t="s">
        <v>443</v>
      </c>
      <c r="F12" s="606"/>
    </row>
    <row r="13" spans="1:6" ht="14.25" customHeight="1" thickBot="1" x14ac:dyDescent="0.3">
      <c r="B13" s="109" t="s">
        <v>2725</v>
      </c>
      <c r="C13" s="272" t="s">
        <v>442</v>
      </c>
      <c r="D13" s="271" t="s">
        <v>444</v>
      </c>
      <c r="E13" s="270" t="s">
        <v>446</v>
      </c>
      <c r="F13" s="606"/>
    </row>
    <row r="14" spans="1:6" ht="14.25" customHeight="1" thickBot="1" x14ac:dyDescent="0.3">
      <c r="B14" s="109" t="s">
        <v>233</v>
      </c>
      <c r="C14" s="272" t="s">
        <v>437</v>
      </c>
      <c r="D14" s="271" t="s">
        <v>444</v>
      </c>
      <c r="E14" s="270" t="s">
        <v>445</v>
      </c>
      <c r="F14" s="606"/>
    </row>
    <row r="15" spans="1:6" ht="14.25" customHeight="1" thickBot="1" x14ac:dyDescent="0.3">
      <c r="B15" s="109" t="s">
        <v>234</v>
      </c>
      <c r="C15" s="272" t="s">
        <v>437</v>
      </c>
      <c r="D15" s="271" t="s">
        <v>444</v>
      </c>
      <c r="E15" s="270" t="s">
        <v>445</v>
      </c>
      <c r="F15" s="606"/>
    </row>
    <row r="16" spans="1:6" ht="14.25" customHeight="1" thickBot="1" x14ac:dyDescent="0.3">
      <c r="B16" s="109" t="s">
        <v>235</v>
      </c>
      <c r="C16" s="272" t="s">
        <v>437</v>
      </c>
      <c r="D16" s="271" t="s">
        <v>444</v>
      </c>
      <c r="E16" s="270" t="s">
        <v>446</v>
      </c>
      <c r="F16" s="606"/>
    </row>
    <row r="17" spans="2:6" ht="14.25" customHeight="1" x14ac:dyDescent="0.25">
      <c r="B17" s="109" t="s">
        <v>447</v>
      </c>
      <c r="C17" s="272" t="s">
        <v>437</v>
      </c>
      <c r="D17" s="271" t="s">
        <v>444</v>
      </c>
      <c r="E17" s="270" t="s">
        <v>446</v>
      </c>
      <c r="F17" s="606"/>
    </row>
    <row r="18" spans="2:6" ht="14.25" customHeight="1" x14ac:dyDescent="0.25">
      <c r="B18" s="451"/>
      <c r="C18" s="460"/>
      <c r="D18" s="460"/>
      <c r="E18" s="460"/>
      <c r="F18" s="606"/>
    </row>
    <row r="19" spans="2:6" ht="14.25" customHeight="1" x14ac:dyDescent="0.25">
      <c r="B19" s="451"/>
      <c r="C19" s="460"/>
      <c r="D19" s="460"/>
      <c r="E19" s="460"/>
      <c r="F19" s="606"/>
    </row>
    <row r="20" spans="2:6" ht="14.25" customHeight="1" x14ac:dyDescent="0.25">
      <c r="B20" s="451"/>
      <c r="C20" s="460"/>
      <c r="D20" s="460"/>
      <c r="E20" s="460"/>
      <c r="F20" s="606"/>
    </row>
    <row r="21" spans="2:6" ht="14.25" customHeight="1" x14ac:dyDescent="0.25">
      <c r="B21" s="451"/>
      <c r="C21" s="460"/>
      <c r="D21" s="460"/>
      <c r="E21" s="460"/>
      <c r="F21" s="606"/>
    </row>
    <row r="22" spans="2:6" ht="14.25" customHeight="1" x14ac:dyDescent="0.25">
      <c r="B22" s="451"/>
      <c r="C22" s="460"/>
      <c r="D22" s="460"/>
      <c r="E22" s="460"/>
      <c r="F22" s="606"/>
    </row>
    <row r="23" spans="2:6" ht="14.25" customHeight="1" x14ac:dyDescent="0.25">
      <c r="B23" s="610"/>
      <c r="C23" s="611"/>
      <c r="D23" s="611"/>
      <c r="E23" s="611"/>
      <c r="F23" s="606"/>
    </row>
  </sheetData>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3">
    <tabColor rgb="FF00B050"/>
  </sheetPr>
  <dimension ref="A1:I105"/>
  <sheetViews>
    <sheetView zoomScale="99" zoomScaleNormal="99" workbookViewId="0"/>
  </sheetViews>
  <sheetFormatPr baseColWidth="10" defaultColWidth="11.453125" defaultRowHeight="13.5" x14ac:dyDescent="0.25"/>
  <cols>
    <col min="1" max="2" width="4.26953125" style="171" customWidth="1"/>
    <col min="3" max="3" width="2.1796875" style="171" customWidth="1"/>
    <col min="4" max="4" width="153.1796875" style="171" customWidth="1"/>
    <col min="5" max="6" width="14.26953125" style="171" customWidth="1"/>
    <col min="7" max="16384" width="11.453125" style="171"/>
  </cols>
  <sheetData>
    <row r="1" spans="1:5" ht="18.75" customHeight="1" x14ac:dyDescent="0.25"/>
    <row r="2" spans="1:5" ht="18.75" customHeight="1" x14ac:dyDescent="0.3">
      <c r="A2" s="172" t="s">
        <v>171</v>
      </c>
      <c r="B2" s="174"/>
      <c r="C2" s="174"/>
      <c r="D2" s="174"/>
      <c r="E2" s="173"/>
    </row>
    <row r="3" spans="1:5" ht="14.25" customHeight="1" x14ac:dyDescent="0.3">
      <c r="A3" s="172"/>
      <c r="B3" s="174"/>
      <c r="C3" s="174"/>
      <c r="D3" s="174"/>
      <c r="E3" s="173"/>
    </row>
    <row r="4" spans="1:5" ht="14.25" customHeight="1" x14ac:dyDescent="0.3">
      <c r="A4" s="172"/>
      <c r="B4" s="194" t="s">
        <v>448</v>
      </c>
      <c r="C4" s="175"/>
      <c r="D4" s="175"/>
      <c r="E4" s="173"/>
    </row>
    <row r="5" spans="1:5" s="189" customFormat="1" ht="14.25" customHeight="1" x14ac:dyDescent="0.15">
      <c r="A5" s="192"/>
      <c r="B5" s="193"/>
      <c r="C5" s="187"/>
      <c r="D5" s="187"/>
      <c r="E5" s="188"/>
    </row>
    <row r="6" spans="1:5" s="189" customFormat="1" ht="14.25" customHeight="1" thickBot="1" x14ac:dyDescent="0.2">
      <c r="A6" s="192"/>
      <c r="B6" s="194" t="s">
        <v>2728</v>
      </c>
      <c r="C6" s="187"/>
      <c r="D6" s="464"/>
      <c r="E6" s="465"/>
    </row>
    <row r="7" spans="1:5" s="189" customFormat="1" ht="14.25" customHeight="1" x14ac:dyDescent="0.15">
      <c r="A7" s="192"/>
      <c r="B7" s="466" t="s">
        <v>449</v>
      </c>
      <c r="C7" s="467"/>
      <c r="D7" s="467"/>
      <c r="E7" s="468" t="s">
        <v>2727</v>
      </c>
    </row>
    <row r="8" spans="1:5" s="189" customFormat="1" ht="14.25" customHeight="1" x14ac:dyDescent="0.15">
      <c r="A8" s="192"/>
      <c r="B8" s="469">
        <v>1</v>
      </c>
      <c r="C8" s="470" t="s">
        <v>450</v>
      </c>
      <c r="D8" s="471"/>
      <c r="E8" s="472">
        <v>1485345.773</v>
      </c>
    </row>
    <row r="9" spans="1:5" s="189" customFormat="1" ht="14.25" customHeight="1" x14ac:dyDescent="0.2">
      <c r="A9" s="192"/>
      <c r="B9" s="473"/>
      <c r="C9" s="474" t="s">
        <v>451</v>
      </c>
      <c r="D9" s="475"/>
      <c r="E9" s="476">
        <v>1238814.3</v>
      </c>
    </row>
    <row r="10" spans="1:5" s="189" customFormat="1" ht="14.25" customHeight="1" x14ac:dyDescent="0.2">
      <c r="A10" s="192"/>
      <c r="B10" s="473"/>
      <c r="C10" s="474" t="s">
        <v>452</v>
      </c>
      <c r="D10" s="477"/>
      <c r="E10" s="476">
        <v>246531.473</v>
      </c>
    </row>
    <row r="11" spans="1:5" s="189" customFormat="1" ht="14.25" customHeight="1" x14ac:dyDescent="0.15">
      <c r="A11" s="192"/>
      <c r="B11" s="469">
        <v>2</v>
      </c>
      <c r="C11" s="470" t="s">
        <v>453</v>
      </c>
      <c r="D11" s="471"/>
      <c r="E11" s="472">
        <v>1695962.409</v>
      </c>
    </row>
    <row r="12" spans="1:5" s="189" customFormat="1" ht="14.25" customHeight="1" x14ac:dyDescent="0.15">
      <c r="A12" s="192"/>
      <c r="B12" s="469">
        <v>3</v>
      </c>
      <c r="C12" s="470" t="s">
        <v>454</v>
      </c>
      <c r="D12" s="471"/>
      <c r="E12" s="472">
        <v>11636.98</v>
      </c>
    </row>
    <row r="13" spans="1:5" s="189" customFormat="1" ht="14.25" customHeight="1" x14ac:dyDescent="0.15">
      <c r="A13" s="192"/>
      <c r="B13" s="469">
        <v>5</v>
      </c>
      <c r="C13" s="470" t="s">
        <v>455</v>
      </c>
      <c r="D13" s="471"/>
      <c r="E13" s="472"/>
    </row>
    <row r="14" spans="1:5" s="189" customFormat="1" ht="14.25" customHeight="1" x14ac:dyDescent="0.15">
      <c r="A14" s="192"/>
      <c r="B14" s="469" t="s">
        <v>161</v>
      </c>
      <c r="C14" s="470" t="s">
        <v>456</v>
      </c>
      <c r="D14" s="471"/>
      <c r="E14" s="472"/>
    </row>
    <row r="15" spans="1:5" s="189" customFormat="1" ht="14.25" customHeight="1" x14ac:dyDescent="0.15">
      <c r="A15" s="192"/>
      <c r="B15" s="478">
        <v>6</v>
      </c>
      <c r="C15" s="479" t="s">
        <v>457</v>
      </c>
      <c r="D15" s="480"/>
      <c r="E15" s="481">
        <v>3192945.162</v>
      </c>
    </row>
    <row r="16" spans="1:5" s="189" customFormat="1" ht="14.25" customHeight="1" x14ac:dyDescent="0.15">
      <c r="A16" s="192"/>
      <c r="B16" s="482" t="s">
        <v>458</v>
      </c>
      <c r="C16" s="483"/>
      <c r="D16" s="483"/>
      <c r="E16" s="484"/>
    </row>
    <row r="17" spans="1:5" s="189" customFormat="1" ht="14.25" customHeight="1" x14ac:dyDescent="0.15">
      <c r="A17" s="192"/>
      <c r="B17" s="469">
        <v>7</v>
      </c>
      <c r="C17" s="470" t="s">
        <v>459</v>
      </c>
      <c r="D17" s="471"/>
      <c r="E17" s="472">
        <v>-16345.968999999999</v>
      </c>
    </row>
    <row r="18" spans="1:5" s="189" customFormat="1" ht="14.25" customHeight="1" x14ac:dyDescent="0.15">
      <c r="A18" s="192"/>
      <c r="B18" s="469">
        <v>8</v>
      </c>
      <c r="C18" s="470" t="s">
        <v>460</v>
      </c>
      <c r="D18" s="471"/>
      <c r="E18" s="472"/>
    </row>
    <row r="19" spans="1:5" s="189" customFormat="1" ht="14.25" customHeight="1" x14ac:dyDescent="0.15">
      <c r="A19" s="192"/>
      <c r="B19" s="469">
        <v>10</v>
      </c>
      <c r="C19" s="470" t="s">
        <v>461</v>
      </c>
      <c r="D19" s="471"/>
      <c r="E19" s="472"/>
    </row>
    <row r="20" spans="1:5" s="189" customFormat="1" ht="14.25" customHeight="1" x14ac:dyDescent="0.15">
      <c r="A20" s="192"/>
      <c r="B20" s="469">
        <v>11</v>
      </c>
      <c r="C20" s="470" t="s">
        <v>462</v>
      </c>
      <c r="D20" s="471"/>
      <c r="E20" s="472"/>
    </row>
    <row r="21" spans="1:5" s="189" customFormat="1" ht="14.25" customHeight="1" x14ac:dyDescent="0.15">
      <c r="A21" s="192"/>
      <c r="B21" s="469">
        <v>12</v>
      </c>
      <c r="C21" s="470" t="s">
        <v>463</v>
      </c>
      <c r="D21" s="471"/>
      <c r="E21" s="472"/>
    </row>
    <row r="22" spans="1:5" s="189" customFormat="1" ht="14.25" customHeight="1" x14ac:dyDescent="0.15">
      <c r="A22" s="192"/>
      <c r="B22" s="469">
        <v>14</v>
      </c>
      <c r="C22" s="470" t="s">
        <v>464</v>
      </c>
      <c r="D22" s="471"/>
      <c r="E22" s="472"/>
    </row>
    <row r="23" spans="1:5" s="189" customFormat="1" ht="14.25" customHeight="1" x14ac:dyDescent="0.15">
      <c r="A23" s="192"/>
      <c r="B23" s="469">
        <v>15</v>
      </c>
      <c r="C23" s="470" t="s">
        <v>465</v>
      </c>
      <c r="D23" s="471"/>
      <c r="E23" s="472"/>
    </row>
    <row r="24" spans="1:5" s="189" customFormat="1" ht="14.25" customHeight="1" x14ac:dyDescent="0.15">
      <c r="A24" s="192"/>
      <c r="B24" s="469">
        <v>16</v>
      </c>
      <c r="C24" s="470" t="s">
        <v>466</v>
      </c>
      <c r="D24" s="471"/>
      <c r="E24" s="472"/>
    </row>
    <row r="25" spans="1:5" s="189" customFormat="1" ht="14.25" customHeight="1" x14ac:dyDescent="0.15">
      <c r="A25" s="192"/>
      <c r="B25" s="469">
        <v>17</v>
      </c>
      <c r="C25" s="470" t="s">
        <v>467</v>
      </c>
      <c r="D25" s="471"/>
      <c r="E25" s="472"/>
    </row>
    <row r="26" spans="1:5" s="189" customFormat="1" ht="27.75" customHeight="1" x14ac:dyDescent="0.15">
      <c r="A26" s="192"/>
      <c r="B26" s="469">
        <v>18</v>
      </c>
      <c r="C26" s="649" t="s">
        <v>468</v>
      </c>
      <c r="D26" s="650"/>
      <c r="E26" s="472">
        <v>-939494.78899999999</v>
      </c>
    </row>
    <row r="27" spans="1:5" s="189" customFormat="1" ht="34.5" customHeight="1" x14ac:dyDescent="0.15">
      <c r="A27" s="192"/>
      <c r="B27" s="469">
        <v>19</v>
      </c>
      <c r="C27" s="649" t="s">
        <v>469</v>
      </c>
      <c r="D27" s="650"/>
      <c r="E27" s="472"/>
    </row>
    <row r="28" spans="1:5" s="189" customFormat="1" ht="14.25" customHeight="1" x14ac:dyDescent="0.15">
      <c r="A28" s="192"/>
      <c r="B28" s="469">
        <v>21</v>
      </c>
      <c r="C28" s="649" t="s">
        <v>470</v>
      </c>
      <c r="D28" s="650"/>
      <c r="E28" s="472"/>
    </row>
    <row r="29" spans="1:5" s="189" customFormat="1" ht="14.25" customHeight="1" x14ac:dyDescent="0.15">
      <c r="A29" s="192"/>
      <c r="B29" s="469">
        <v>22</v>
      </c>
      <c r="C29" s="470" t="s">
        <v>471</v>
      </c>
      <c r="D29" s="471"/>
      <c r="E29" s="472"/>
    </row>
    <row r="30" spans="1:5" s="189" customFormat="1" ht="14.25" customHeight="1" x14ac:dyDescent="0.15">
      <c r="A30" s="192"/>
      <c r="B30" s="469">
        <v>23</v>
      </c>
      <c r="C30" s="649" t="s">
        <v>472</v>
      </c>
      <c r="D30" s="650"/>
      <c r="E30" s="476"/>
    </row>
    <row r="31" spans="1:5" s="189" customFormat="1" ht="14.25" customHeight="1" x14ac:dyDescent="0.15">
      <c r="A31" s="192"/>
      <c r="B31" s="469">
        <v>24</v>
      </c>
      <c r="C31" s="470" t="s">
        <v>473</v>
      </c>
      <c r="D31" s="474"/>
      <c r="E31" s="472">
        <v>-30931</v>
      </c>
    </row>
    <row r="32" spans="1:5" s="189" customFormat="1" ht="14.25" customHeight="1" x14ac:dyDescent="0.15">
      <c r="A32" s="192"/>
      <c r="B32" s="469">
        <v>25</v>
      </c>
      <c r="C32" s="470" t="s">
        <v>474</v>
      </c>
      <c r="D32" s="474"/>
      <c r="E32" s="476"/>
    </row>
    <row r="33" spans="1:5" s="189" customFormat="1" ht="14.25" customHeight="1" x14ac:dyDescent="0.15">
      <c r="A33" s="192"/>
      <c r="B33" s="469" t="s">
        <v>162</v>
      </c>
      <c r="C33" s="470" t="s">
        <v>475</v>
      </c>
      <c r="D33" s="471"/>
      <c r="E33" s="472"/>
    </row>
    <row r="34" spans="1:5" s="189" customFormat="1" ht="14.25" customHeight="1" x14ac:dyDescent="0.15">
      <c r="A34" s="192"/>
      <c r="B34" s="469" t="s">
        <v>163</v>
      </c>
      <c r="C34" s="470" t="s">
        <v>476</v>
      </c>
      <c r="D34" s="471"/>
      <c r="E34" s="472"/>
    </row>
    <row r="35" spans="1:5" s="189" customFormat="1" ht="14.25" customHeight="1" x14ac:dyDescent="0.15">
      <c r="A35" s="192"/>
      <c r="B35" s="469">
        <v>27</v>
      </c>
      <c r="C35" s="470" t="s">
        <v>477</v>
      </c>
      <c r="D35" s="471"/>
      <c r="E35" s="472"/>
    </row>
    <row r="36" spans="1:5" s="189" customFormat="1" ht="14.25" customHeight="1" x14ac:dyDescent="0.15">
      <c r="A36" s="192"/>
      <c r="B36" s="469">
        <v>28</v>
      </c>
      <c r="C36" s="470" t="s">
        <v>478</v>
      </c>
      <c r="D36" s="471"/>
      <c r="E36" s="472">
        <v>-986771.75800000003</v>
      </c>
    </row>
    <row r="37" spans="1:5" s="189" customFormat="1" ht="14.25" customHeight="1" x14ac:dyDescent="0.15">
      <c r="A37" s="192"/>
      <c r="B37" s="478">
        <v>29</v>
      </c>
      <c r="C37" s="479" t="s">
        <v>479</v>
      </c>
      <c r="D37" s="480"/>
      <c r="E37" s="481">
        <v>2206173.4040000001</v>
      </c>
    </row>
    <row r="38" spans="1:5" s="189" customFormat="1" ht="14.25" customHeight="1" x14ac:dyDescent="0.15">
      <c r="A38" s="192"/>
      <c r="B38" s="482" t="s">
        <v>480</v>
      </c>
      <c r="C38" s="483"/>
      <c r="D38" s="483"/>
      <c r="E38" s="484"/>
    </row>
    <row r="39" spans="1:5" s="189" customFormat="1" ht="14.25" customHeight="1" x14ac:dyDescent="0.15">
      <c r="A39" s="192"/>
      <c r="B39" s="469">
        <v>30</v>
      </c>
      <c r="C39" s="470" t="s">
        <v>450</v>
      </c>
      <c r="D39" s="471"/>
      <c r="E39" s="472">
        <v>150000</v>
      </c>
    </row>
    <row r="40" spans="1:5" s="189" customFormat="1" ht="14.25" customHeight="1" x14ac:dyDescent="0.15">
      <c r="A40" s="192"/>
      <c r="B40" s="469">
        <v>31</v>
      </c>
      <c r="C40" s="470" t="s">
        <v>481</v>
      </c>
      <c r="D40" s="474"/>
      <c r="E40" s="476">
        <v>150000</v>
      </c>
    </row>
    <row r="41" spans="1:5" s="189" customFormat="1" ht="14.25" customHeight="1" x14ac:dyDescent="0.15">
      <c r="A41" s="192"/>
      <c r="B41" s="469">
        <v>32</v>
      </c>
      <c r="C41" s="470" t="s">
        <v>482</v>
      </c>
      <c r="D41" s="474"/>
      <c r="E41" s="476"/>
    </row>
    <row r="42" spans="1:5" s="189" customFormat="1" ht="14.25" customHeight="1" x14ac:dyDescent="0.15">
      <c r="A42" s="192"/>
      <c r="B42" s="469">
        <v>33</v>
      </c>
      <c r="C42" s="470" t="s">
        <v>483</v>
      </c>
      <c r="D42" s="471"/>
      <c r="E42" s="472"/>
    </row>
    <row r="43" spans="1:5" s="189" customFormat="1" ht="14.25" customHeight="1" x14ac:dyDescent="0.15">
      <c r="A43" s="192"/>
      <c r="B43" s="478">
        <v>36</v>
      </c>
      <c r="C43" s="479" t="s">
        <v>484</v>
      </c>
      <c r="D43" s="480"/>
      <c r="E43" s="481">
        <v>150000</v>
      </c>
    </row>
    <row r="44" spans="1:5" s="189" customFormat="1" ht="14.25" customHeight="1" x14ac:dyDescent="0.15">
      <c r="A44" s="192"/>
      <c r="B44" s="482" t="s">
        <v>485</v>
      </c>
      <c r="C44" s="483"/>
      <c r="D44" s="483"/>
      <c r="E44" s="484"/>
    </row>
    <row r="45" spans="1:5" s="189" customFormat="1" ht="14.25" customHeight="1" x14ac:dyDescent="0.15">
      <c r="A45" s="192"/>
      <c r="B45" s="469">
        <v>37</v>
      </c>
      <c r="C45" s="470" t="s">
        <v>486</v>
      </c>
      <c r="D45" s="471"/>
      <c r="E45" s="472"/>
    </row>
    <row r="46" spans="1:5" s="189" customFormat="1" ht="21" customHeight="1" x14ac:dyDescent="0.15">
      <c r="A46" s="192"/>
      <c r="B46" s="469">
        <v>38</v>
      </c>
      <c r="C46" s="470" t="s">
        <v>487</v>
      </c>
      <c r="D46" s="471"/>
      <c r="E46" s="472"/>
    </row>
    <row r="47" spans="1:5" s="189" customFormat="1" ht="30" customHeight="1" x14ac:dyDescent="0.15">
      <c r="A47" s="192"/>
      <c r="B47" s="469">
        <v>39</v>
      </c>
      <c r="C47" s="649" t="s">
        <v>488</v>
      </c>
      <c r="D47" s="650"/>
      <c r="E47" s="472">
        <v>-3763.511</v>
      </c>
    </row>
    <row r="48" spans="1:5" s="189" customFormat="1" ht="14.25" customHeight="1" x14ac:dyDescent="0.15">
      <c r="A48" s="192"/>
      <c r="B48" s="469">
        <v>42</v>
      </c>
      <c r="C48" s="470" t="s">
        <v>489</v>
      </c>
      <c r="D48" s="471"/>
      <c r="E48" s="472"/>
    </row>
    <row r="49" spans="1:5" s="189" customFormat="1" ht="14.25" customHeight="1" x14ac:dyDescent="0.15">
      <c r="A49" s="192"/>
      <c r="B49" s="469">
        <v>43</v>
      </c>
      <c r="C49" s="470" t="s">
        <v>490</v>
      </c>
      <c r="D49" s="471"/>
      <c r="E49" s="472">
        <v>-3763.511</v>
      </c>
    </row>
    <row r="50" spans="1:5" s="189" customFormat="1" ht="14.25" customHeight="1" x14ac:dyDescent="0.15">
      <c r="A50" s="192"/>
      <c r="B50" s="478">
        <v>44</v>
      </c>
      <c r="C50" s="479" t="s">
        <v>375</v>
      </c>
      <c r="D50" s="480"/>
      <c r="E50" s="481">
        <v>146236.489</v>
      </c>
    </row>
    <row r="51" spans="1:5" s="189" customFormat="1" ht="14.25" customHeight="1" x14ac:dyDescent="0.15">
      <c r="A51" s="192"/>
      <c r="B51" s="478">
        <v>45</v>
      </c>
      <c r="C51" s="479" t="s">
        <v>491</v>
      </c>
      <c r="D51" s="480"/>
      <c r="E51" s="481">
        <v>2352409.8930000002</v>
      </c>
    </row>
    <row r="52" spans="1:5" s="189" customFormat="1" ht="14.25" customHeight="1" x14ac:dyDescent="0.15">
      <c r="A52" s="192"/>
      <c r="B52" s="482" t="s">
        <v>492</v>
      </c>
      <c r="C52" s="483"/>
      <c r="D52" s="483"/>
      <c r="E52" s="484"/>
    </row>
    <row r="53" spans="1:5" s="189" customFormat="1" ht="14.25" customHeight="1" x14ac:dyDescent="0.15">
      <c r="A53" s="192"/>
      <c r="B53" s="469">
        <v>46</v>
      </c>
      <c r="C53" s="470" t="s">
        <v>450</v>
      </c>
      <c r="D53" s="471"/>
      <c r="E53" s="472">
        <v>150921</v>
      </c>
    </row>
    <row r="54" spans="1:5" s="189" customFormat="1" ht="14.25" customHeight="1" x14ac:dyDescent="0.15">
      <c r="A54" s="192"/>
      <c r="B54" s="469">
        <v>47</v>
      </c>
      <c r="C54" s="470" t="s">
        <v>493</v>
      </c>
      <c r="D54" s="471"/>
      <c r="E54" s="472"/>
    </row>
    <row r="55" spans="1:5" s="189" customFormat="1" ht="14.25" customHeight="1" x14ac:dyDescent="0.15">
      <c r="A55" s="192"/>
      <c r="B55" s="469">
        <v>50</v>
      </c>
      <c r="C55" s="470" t="s">
        <v>494</v>
      </c>
      <c r="D55" s="471"/>
      <c r="E55" s="472"/>
    </row>
    <row r="56" spans="1:5" s="189" customFormat="1" ht="14.25" customHeight="1" x14ac:dyDescent="0.15">
      <c r="A56" s="192"/>
      <c r="B56" s="478">
        <v>51</v>
      </c>
      <c r="C56" s="479" t="s">
        <v>495</v>
      </c>
      <c r="D56" s="480"/>
      <c r="E56" s="481">
        <v>150921</v>
      </c>
    </row>
    <row r="57" spans="1:5" s="189" customFormat="1" ht="14.25" customHeight="1" x14ac:dyDescent="0.15">
      <c r="A57" s="192"/>
      <c r="B57" s="482" t="s">
        <v>496</v>
      </c>
      <c r="C57" s="483"/>
      <c r="D57" s="483"/>
      <c r="E57" s="484"/>
    </row>
    <row r="58" spans="1:5" s="189" customFormat="1" ht="14.25" customHeight="1" x14ac:dyDescent="0.15">
      <c r="A58" s="192"/>
      <c r="B58" s="469">
        <v>52</v>
      </c>
      <c r="C58" s="470" t="s">
        <v>497</v>
      </c>
      <c r="D58" s="471"/>
      <c r="E58" s="472"/>
    </row>
    <row r="59" spans="1:5" s="189" customFormat="1" ht="14.25" customHeight="1" x14ac:dyDescent="0.15">
      <c r="A59" s="192"/>
      <c r="B59" s="469">
        <v>53</v>
      </c>
      <c r="C59" s="470" t="s">
        <v>498</v>
      </c>
      <c r="D59" s="471"/>
      <c r="E59" s="472"/>
    </row>
    <row r="60" spans="1:5" s="189" customFormat="1" ht="25.5" customHeight="1" x14ac:dyDescent="0.15">
      <c r="A60" s="192"/>
      <c r="B60" s="469">
        <v>54</v>
      </c>
      <c r="C60" s="649" t="s">
        <v>499</v>
      </c>
      <c r="D60" s="650"/>
      <c r="E60" s="472">
        <v>-8159.3069999999998</v>
      </c>
    </row>
    <row r="61" spans="1:5" s="189" customFormat="1" ht="14.25" customHeight="1" x14ac:dyDescent="0.15">
      <c r="A61" s="192"/>
      <c r="B61" s="469" t="s">
        <v>236</v>
      </c>
      <c r="C61" s="470" t="s">
        <v>500</v>
      </c>
      <c r="D61" s="474"/>
      <c r="E61" s="476"/>
    </row>
    <row r="62" spans="1:5" s="189" customFormat="1" ht="21" customHeight="1" x14ac:dyDescent="0.15">
      <c r="A62" s="192"/>
      <c r="B62" s="469" t="s">
        <v>237</v>
      </c>
      <c r="C62" s="470" t="s">
        <v>501</v>
      </c>
      <c r="D62" s="474"/>
      <c r="E62" s="476"/>
    </row>
    <row r="63" spans="1:5" s="189" customFormat="1" ht="27" customHeight="1" x14ac:dyDescent="0.15">
      <c r="A63" s="192"/>
      <c r="B63" s="469">
        <v>55</v>
      </c>
      <c r="C63" s="649" t="s">
        <v>502</v>
      </c>
      <c r="D63" s="650"/>
      <c r="E63" s="472"/>
    </row>
    <row r="64" spans="1:5" s="189" customFormat="1" ht="14.25" customHeight="1" x14ac:dyDescent="0.15">
      <c r="A64" s="192"/>
      <c r="B64" s="469">
        <v>57</v>
      </c>
      <c r="C64" s="470" t="s">
        <v>503</v>
      </c>
      <c r="D64" s="471"/>
      <c r="E64" s="472">
        <v>-8159.3069999999998</v>
      </c>
    </row>
    <row r="65" spans="1:5" s="189" customFormat="1" ht="14.25" customHeight="1" x14ac:dyDescent="0.15">
      <c r="A65" s="192"/>
      <c r="B65" s="478">
        <v>58</v>
      </c>
      <c r="C65" s="479" t="s">
        <v>376</v>
      </c>
      <c r="D65" s="480"/>
      <c r="E65" s="481">
        <v>142761.693</v>
      </c>
    </row>
    <row r="66" spans="1:5" s="189" customFormat="1" ht="14.25" customHeight="1" x14ac:dyDescent="0.15">
      <c r="A66" s="192"/>
      <c r="B66" s="478">
        <v>59</v>
      </c>
      <c r="C66" s="479" t="s">
        <v>504</v>
      </c>
      <c r="D66" s="480"/>
      <c r="E66" s="481">
        <v>2495171.5860000001</v>
      </c>
    </row>
    <row r="67" spans="1:5" s="189" customFormat="1" ht="14.25" customHeight="1" x14ac:dyDescent="0.15">
      <c r="A67" s="192"/>
      <c r="B67" s="478">
        <v>60</v>
      </c>
      <c r="C67" s="479" t="s">
        <v>505</v>
      </c>
      <c r="D67" s="480"/>
      <c r="E67" s="481">
        <v>13109547.259</v>
      </c>
    </row>
    <row r="68" spans="1:5" s="189" customFormat="1" ht="14.25" customHeight="1" x14ac:dyDescent="0.15">
      <c r="A68" s="192"/>
      <c r="B68" s="482" t="s">
        <v>506</v>
      </c>
      <c r="C68" s="483"/>
      <c r="D68" s="483"/>
      <c r="E68" s="484"/>
    </row>
    <row r="69" spans="1:5" s="189" customFormat="1" ht="14.25" customHeight="1" x14ac:dyDescent="0.15">
      <c r="A69" s="192"/>
      <c r="B69" s="469">
        <v>61</v>
      </c>
      <c r="C69" s="470" t="s">
        <v>507</v>
      </c>
      <c r="D69" s="471"/>
      <c r="E69" s="485">
        <v>0.16828753582511496</v>
      </c>
    </row>
    <row r="70" spans="1:5" s="189" customFormat="1" ht="14.25" customHeight="1" x14ac:dyDescent="0.15">
      <c r="A70" s="192"/>
      <c r="B70" s="469">
        <v>62</v>
      </c>
      <c r="C70" s="470" t="s">
        <v>508</v>
      </c>
      <c r="D70" s="471"/>
      <c r="E70" s="485">
        <v>0.17944249687074568</v>
      </c>
    </row>
    <row r="71" spans="1:5" s="189" customFormat="1" ht="14.25" customHeight="1" x14ac:dyDescent="0.15">
      <c r="A71" s="192"/>
      <c r="B71" s="469">
        <v>63</v>
      </c>
      <c r="C71" s="470" t="s">
        <v>509</v>
      </c>
      <c r="D71" s="471"/>
      <c r="E71" s="485">
        <v>0.19033239948748104</v>
      </c>
    </row>
    <row r="72" spans="1:5" s="189" customFormat="1" ht="14.25" customHeight="1" x14ac:dyDescent="0.15">
      <c r="A72" s="192"/>
      <c r="B72" s="469">
        <v>64</v>
      </c>
      <c r="C72" s="470" t="s">
        <v>510</v>
      </c>
      <c r="D72" s="471"/>
      <c r="E72" s="485">
        <v>0.08</v>
      </c>
    </row>
    <row r="73" spans="1:5" s="189" customFormat="1" ht="14.25" customHeight="1" x14ac:dyDescent="0.15">
      <c r="A73" s="192"/>
      <c r="B73" s="469">
        <v>65</v>
      </c>
      <c r="C73" s="470" t="s">
        <v>511</v>
      </c>
      <c r="D73" s="471"/>
      <c r="E73" s="485">
        <v>2.5000000000000001E-2</v>
      </c>
    </row>
    <row r="74" spans="1:5" s="189" customFormat="1" ht="14.25" customHeight="1" x14ac:dyDescent="0.15">
      <c r="A74" s="192"/>
      <c r="B74" s="469">
        <v>66</v>
      </c>
      <c r="C74" s="470" t="s">
        <v>512</v>
      </c>
      <c r="D74" s="471"/>
      <c r="E74" s="485">
        <v>2.5000000000000001E-2</v>
      </c>
    </row>
    <row r="75" spans="1:5" s="189" customFormat="1" ht="14.25" customHeight="1" x14ac:dyDescent="0.15">
      <c r="A75" s="192"/>
      <c r="B75" s="469">
        <v>67</v>
      </c>
      <c r="C75" s="470" t="s">
        <v>513</v>
      </c>
      <c r="D75" s="471"/>
      <c r="E75" s="485">
        <v>0.03</v>
      </c>
    </row>
    <row r="76" spans="1:5" s="189" customFormat="1" ht="14.25" customHeight="1" x14ac:dyDescent="0.15">
      <c r="A76" s="192"/>
      <c r="B76" s="469">
        <v>68</v>
      </c>
      <c r="C76" s="470" t="s">
        <v>514</v>
      </c>
      <c r="D76" s="471"/>
      <c r="E76" s="485">
        <v>8.8287535825114963E-2</v>
      </c>
    </row>
    <row r="77" spans="1:5" s="189" customFormat="1" ht="14.25" customHeight="1" x14ac:dyDescent="0.15">
      <c r="A77" s="192"/>
      <c r="B77" s="646" t="s">
        <v>515</v>
      </c>
      <c r="C77" s="647"/>
      <c r="D77" s="647"/>
      <c r="E77" s="648"/>
    </row>
    <row r="78" spans="1:5" s="189" customFormat="1" ht="10" x14ac:dyDescent="0.15">
      <c r="A78" s="192"/>
      <c r="B78" s="469">
        <v>72</v>
      </c>
      <c r="C78" s="649" t="s">
        <v>516</v>
      </c>
      <c r="D78" s="650"/>
      <c r="E78" s="472">
        <v>317659.91899999999</v>
      </c>
    </row>
    <row r="79" spans="1:5" s="189" customFormat="1" ht="10" x14ac:dyDescent="0.15">
      <c r="A79" s="192"/>
      <c r="B79" s="469">
        <v>73</v>
      </c>
      <c r="C79" s="649" t="s">
        <v>517</v>
      </c>
      <c r="D79" s="650"/>
      <c r="E79" s="472"/>
    </row>
    <row r="80" spans="1:5" s="189" customFormat="1" ht="14.25" customHeight="1" x14ac:dyDescent="0.15">
      <c r="A80" s="192"/>
      <c r="B80" s="469">
        <v>75</v>
      </c>
      <c r="C80" s="470" t="s">
        <v>518</v>
      </c>
      <c r="D80" s="471"/>
      <c r="E80" s="472"/>
    </row>
    <row r="81" spans="1:5" s="189" customFormat="1" ht="14.25" customHeight="1" x14ac:dyDescent="0.15">
      <c r="A81" s="192"/>
      <c r="B81" s="482" t="s">
        <v>519</v>
      </c>
      <c r="C81" s="483"/>
      <c r="D81" s="483"/>
      <c r="E81" s="484"/>
    </row>
    <row r="82" spans="1:5" s="189" customFormat="1" ht="14.25" customHeight="1" x14ac:dyDescent="0.15">
      <c r="A82" s="192"/>
      <c r="B82" s="469">
        <v>76</v>
      </c>
      <c r="C82" s="470" t="s">
        <v>520</v>
      </c>
      <c r="D82" s="471"/>
      <c r="E82" s="472"/>
    </row>
    <row r="83" spans="1:5" s="189" customFormat="1" ht="14.25" customHeight="1" x14ac:dyDescent="0.15">
      <c r="A83" s="192"/>
      <c r="B83" s="469">
        <v>77</v>
      </c>
      <c r="C83" s="470" t="s">
        <v>521</v>
      </c>
      <c r="D83" s="471"/>
      <c r="E83" s="472"/>
    </row>
    <row r="84" spans="1:5" s="189" customFormat="1" ht="15" customHeight="1" x14ac:dyDescent="0.15">
      <c r="A84" s="192"/>
      <c r="B84" s="469">
        <v>78</v>
      </c>
      <c r="C84" s="470" t="s">
        <v>494</v>
      </c>
      <c r="D84" s="471"/>
      <c r="E84" s="472"/>
    </row>
    <row r="85" spans="1:5" s="189" customFormat="1" ht="15" customHeight="1" thickBot="1" x14ac:dyDescent="0.2">
      <c r="A85" s="192"/>
      <c r="B85" s="486">
        <v>79</v>
      </c>
      <c r="C85" s="487" t="s">
        <v>522</v>
      </c>
      <c r="D85" s="488"/>
      <c r="E85" s="489"/>
    </row>
    <row r="86" spans="1:5" s="189" customFormat="1" ht="15" customHeight="1" x14ac:dyDescent="0.15">
      <c r="A86" s="192"/>
      <c r="B86" s="482" t="s">
        <v>523</v>
      </c>
      <c r="C86" s="483"/>
      <c r="D86" s="483"/>
      <c r="E86" s="484"/>
    </row>
    <row r="87" spans="1:5" s="189" customFormat="1" ht="15" customHeight="1" x14ac:dyDescent="0.15">
      <c r="A87" s="192"/>
      <c r="B87" s="469">
        <v>80</v>
      </c>
      <c r="C87" s="470" t="s">
        <v>524</v>
      </c>
      <c r="D87" s="471"/>
      <c r="E87" s="472" t="s">
        <v>388</v>
      </c>
    </row>
    <row r="88" spans="1:5" s="189" customFormat="1" ht="15" customHeight="1" x14ac:dyDescent="0.15">
      <c r="A88" s="192"/>
      <c r="B88" s="469">
        <v>81</v>
      </c>
      <c r="C88" s="470" t="s">
        <v>525</v>
      </c>
      <c r="D88" s="471"/>
      <c r="E88" s="472" t="s">
        <v>388</v>
      </c>
    </row>
    <row r="89" spans="1:5" s="189" customFormat="1" ht="15" customHeight="1" x14ac:dyDescent="0.15">
      <c r="A89" s="192"/>
      <c r="B89" s="469">
        <v>82</v>
      </c>
      <c r="C89" s="470" t="s">
        <v>526</v>
      </c>
      <c r="D89" s="471"/>
      <c r="E89" s="472" t="s">
        <v>388</v>
      </c>
    </row>
    <row r="90" spans="1:5" s="189" customFormat="1" ht="15" customHeight="1" x14ac:dyDescent="0.15">
      <c r="A90" s="192"/>
      <c r="B90" s="469">
        <v>83</v>
      </c>
      <c r="C90" s="470" t="s">
        <v>527</v>
      </c>
      <c r="D90" s="471"/>
      <c r="E90" s="472" t="s">
        <v>388</v>
      </c>
    </row>
    <row r="91" spans="1:5" s="190" customFormat="1" ht="15" customHeight="1" x14ac:dyDescent="0.15">
      <c r="B91" s="469">
        <v>84</v>
      </c>
      <c r="C91" s="470" t="s">
        <v>528</v>
      </c>
      <c r="D91" s="471"/>
      <c r="E91" s="472" t="s">
        <v>388</v>
      </c>
    </row>
    <row r="92" spans="1:5" s="190" customFormat="1" ht="15" customHeight="1" x14ac:dyDescent="0.15">
      <c r="B92" s="469">
        <v>85</v>
      </c>
      <c r="C92" s="470" t="s">
        <v>529</v>
      </c>
      <c r="D92" s="471"/>
      <c r="E92" s="472" t="s">
        <v>388</v>
      </c>
    </row>
    <row r="93" spans="1:5" s="190" customFormat="1" ht="15" customHeight="1" x14ac:dyDescent="0.15">
      <c r="B93" s="25"/>
      <c r="C93" s="175"/>
      <c r="D93" s="175"/>
      <c r="E93" s="173"/>
    </row>
    <row r="94" spans="1:5" s="190" customFormat="1" ht="15" customHeight="1" x14ac:dyDescent="0.15">
      <c r="B94" s="490" t="s">
        <v>530</v>
      </c>
      <c r="C94" s="491"/>
      <c r="D94" s="492"/>
      <c r="E94" s="493"/>
    </row>
    <row r="95" spans="1:5" s="190" customFormat="1" ht="15" customHeight="1" x14ac:dyDescent="0.15">
      <c r="B95" s="494"/>
      <c r="C95" s="495"/>
      <c r="D95" s="496" t="s">
        <v>479</v>
      </c>
      <c r="E95" s="497">
        <v>3021873.7208372946</v>
      </c>
    </row>
    <row r="96" spans="1:5" s="190" customFormat="1" ht="15" customHeight="1" x14ac:dyDescent="0.15">
      <c r="B96" s="494"/>
      <c r="C96" s="495"/>
      <c r="D96" s="496" t="s">
        <v>491</v>
      </c>
      <c r="E96" s="497">
        <v>3232792.5318984096</v>
      </c>
    </row>
    <row r="97" spans="1:9" s="190" customFormat="1" ht="15" customHeight="1" x14ac:dyDescent="0.15">
      <c r="B97" s="494"/>
      <c r="C97" s="495"/>
      <c r="D97" s="496" t="s">
        <v>504</v>
      </c>
      <c r="E97" s="497">
        <v>3462117.9752291818</v>
      </c>
    </row>
    <row r="98" spans="1:9" s="190" customFormat="1" ht="15" customHeight="1" x14ac:dyDescent="0.15">
      <c r="B98" s="494"/>
      <c r="C98" s="495"/>
      <c r="D98" s="496" t="s">
        <v>531</v>
      </c>
      <c r="E98" s="497">
        <v>16887101.226924345</v>
      </c>
    </row>
    <row r="99" spans="1:9" s="190" customFormat="1" ht="15" customHeight="1" x14ac:dyDescent="0.15">
      <c r="B99" s="494"/>
      <c r="C99" s="495"/>
      <c r="D99" s="496" t="s">
        <v>507</v>
      </c>
      <c r="E99" s="498">
        <v>0.1789456745850081</v>
      </c>
    </row>
    <row r="100" spans="1:9" s="185" customFormat="1" ht="15" customHeight="1" x14ac:dyDescent="0.3">
      <c r="A100" s="186"/>
      <c r="B100" s="494"/>
      <c r="C100" s="495"/>
      <c r="D100" s="496" t="s">
        <v>508</v>
      </c>
      <c r="E100" s="498">
        <v>0.19143561043763574</v>
      </c>
      <c r="F100" s="190"/>
      <c r="G100" s="190"/>
    </row>
    <row r="101" spans="1:9" ht="15" customHeight="1" x14ac:dyDescent="0.3">
      <c r="A101" s="172"/>
      <c r="B101" s="499"/>
      <c r="C101" s="500"/>
      <c r="D101" s="496" t="s">
        <v>509</v>
      </c>
      <c r="E101" s="498">
        <v>0.20501552804748235</v>
      </c>
      <c r="F101" s="190"/>
    </row>
    <row r="105" spans="1:9" x14ac:dyDescent="0.25">
      <c r="I105" s="184"/>
    </row>
  </sheetData>
  <mergeCells count="10">
    <mergeCell ref="B77:E77"/>
    <mergeCell ref="C78:D78"/>
    <mergeCell ref="C79:D79"/>
    <mergeCell ref="C26:D26"/>
    <mergeCell ref="C27:D27"/>
    <mergeCell ref="C28:D28"/>
    <mergeCell ref="C30:D30"/>
    <mergeCell ref="C47:D47"/>
    <mergeCell ref="C60:D60"/>
    <mergeCell ref="C63:D63"/>
  </mergeCells>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9"/>
  <sheetViews>
    <sheetView zoomScaleNormal="100" workbookViewId="0"/>
  </sheetViews>
  <sheetFormatPr baseColWidth="10" defaultColWidth="11.453125" defaultRowHeight="13.5" x14ac:dyDescent="0.25"/>
  <cols>
    <col min="1" max="2" width="4.26953125" style="171" customWidth="1"/>
    <col min="3" max="3" width="52.453125" style="171" bestFit="1" customWidth="1"/>
    <col min="4" max="4" width="25.54296875" style="171" customWidth="1"/>
    <col min="5" max="5" width="30.26953125" style="171" customWidth="1"/>
    <col min="6" max="13" width="14.26953125" style="171" customWidth="1"/>
    <col min="14" max="16384" width="11.453125" style="171"/>
  </cols>
  <sheetData>
    <row r="1" spans="1:13" ht="18.75" customHeight="1" x14ac:dyDescent="0.25">
      <c r="C1" s="173"/>
    </row>
    <row r="2" spans="1:13" ht="18.75" customHeight="1" x14ac:dyDescent="0.3">
      <c r="A2" s="172" t="s">
        <v>164</v>
      </c>
      <c r="B2" s="174"/>
      <c r="C2" s="174"/>
      <c r="D2" s="173"/>
      <c r="E2" s="173"/>
    </row>
    <row r="3" spans="1:13" ht="14.25" customHeight="1" x14ac:dyDescent="0.3">
      <c r="A3" s="172"/>
      <c r="B3" s="174"/>
      <c r="C3" s="174"/>
      <c r="D3" s="173"/>
      <c r="E3" s="173"/>
    </row>
    <row r="4" spans="1:13" ht="14.25" customHeight="1" x14ac:dyDescent="0.3">
      <c r="A4" s="172"/>
      <c r="B4" s="194" t="s">
        <v>448</v>
      </c>
      <c r="C4" s="175"/>
      <c r="D4" s="173"/>
      <c r="E4" s="173"/>
    </row>
    <row r="5" spans="1:13" s="189" customFormat="1" ht="14.25" customHeight="1" x14ac:dyDescent="0.3">
      <c r="A5" s="192"/>
      <c r="B5" s="429" t="s">
        <v>367</v>
      </c>
      <c r="C5" s="178"/>
      <c r="D5" s="430"/>
      <c r="E5" s="430"/>
      <c r="M5" s="449"/>
    </row>
    <row r="6" spans="1:13" s="189" customFormat="1" ht="12.5" x14ac:dyDescent="0.25">
      <c r="A6" s="192"/>
      <c r="B6" s="178"/>
      <c r="C6" s="431"/>
      <c r="D6" s="430"/>
      <c r="E6" s="430"/>
      <c r="F6" s="450"/>
      <c r="G6" s="450"/>
      <c r="H6" s="450"/>
      <c r="I6" s="450"/>
      <c r="J6" s="450"/>
      <c r="K6" s="450"/>
      <c r="L6" s="450"/>
      <c r="M6" s="450"/>
    </row>
    <row r="7" spans="1:13" s="189" customFormat="1" ht="14.25" customHeight="1" x14ac:dyDescent="0.25">
      <c r="A7" s="192"/>
      <c r="B7" s="178"/>
      <c r="C7" s="432"/>
      <c r="D7" s="430"/>
      <c r="E7" s="430"/>
      <c r="F7" s="450"/>
      <c r="G7" s="450"/>
      <c r="H7" s="450"/>
      <c r="I7" s="450"/>
      <c r="J7" s="450"/>
      <c r="K7" s="450"/>
      <c r="L7" s="450"/>
      <c r="M7" s="450"/>
    </row>
    <row r="8" spans="1:13" s="189" customFormat="1" ht="14.25" customHeight="1" thickBot="1" x14ac:dyDescent="0.3">
      <c r="A8" s="192"/>
      <c r="B8" s="433">
        <v>1</v>
      </c>
      <c r="C8" s="434" t="s">
        <v>368</v>
      </c>
      <c r="D8" s="435" t="s">
        <v>2730</v>
      </c>
      <c r="E8" s="435" t="s">
        <v>2730</v>
      </c>
      <c r="F8" s="450"/>
      <c r="G8" s="450"/>
      <c r="H8" s="450"/>
      <c r="I8" s="450"/>
      <c r="J8" s="450"/>
      <c r="K8" s="450"/>
      <c r="L8" s="450"/>
      <c r="M8" s="450"/>
    </row>
    <row r="9" spans="1:13" s="189" customFormat="1" ht="14.25" customHeight="1" x14ac:dyDescent="0.3">
      <c r="A9" s="192"/>
      <c r="B9" s="436">
        <v>2</v>
      </c>
      <c r="C9" s="437" t="s">
        <v>369</v>
      </c>
      <c r="D9" s="438" t="s">
        <v>2731</v>
      </c>
      <c r="E9" s="438" t="s">
        <v>370</v>
      </c>
      <c r="F9" s="450"/>
      <c r="G9" s="450"/>
      <c r="H9" s="450"/>
      <c r="I9" s="450"/>
      <c r="J9" s="450"/>
      <c r="K9" s="450"/>
      <c r="L9" s="450"/>
      <c r="M9" s="450"/>
    </row>
    <row r="10" spans="1:13" s="189" customFormat="1" ht="14.25" customHeight="1" x14ac:dyDescent="0.3">
      <c r="A10" s="192"/>
      <c r="B10" s="436">
        <v>3</v>
      </c>
      <c r="C10" s="437" t="s">
        <v>371</v>
      </c>
      <c r="D10" s="438" t="s">
        <v>372</v>
      </c>
      <c r="E10" s="438" t="s">
        <v>372</v>
      </c>
      <c r="F10" s="456"/>
      <c r="G10" s="456"/>
      <c r="H10" s="456"/>
      <c r="I10" s="456"/>
      <c r="J10" s="456"/>
      <c r="K10" s="456"/>
      <c r="L10" s="456"/>
      <c r="M10" s="456"/>
    </row>
    <row r="11" spans="1:13" s="189" customFormat="1" ht="14.25" customHeight="1" thickBot="1" x14ac:dyDescent="0.35">
      <c r="A11" s="192"/>
      <c r="B11" s="433"/>
      <c r="C11" s="439" t="s">
        <v>373</v>
      </c>
      <c r="D11" s="440"/>
      <c r="E11" s="440"/>
      <c r="F11" s="450"/>
      <c r="G11" s="450"/>
      <c r="H11" s="450"/>
      <c r="I11" s="450"/>
      <c r="J11" s="450"/>
      <c r="K11" s="450"/>
      <c r="L11" s="450"/>
      <c r="M11" s="450"/>
    </row>
    <row r="12" spans="1:13" s="189" customFormat="1" ht="14.25" customHeight="1" x14ac:dyDescent="0.3">
      <c r="A12" s="192"/>
      <c r="B12" s="436">
        <v>4</v>
      </c>
      <c r="C12" s="437" t="s">
        <v>374</v>
      </c>
      <c r="D12" s="438" t="s">
        <v>376</v>
      </c>
      <c r="E12" s="438" t="s">
        <v>376</v>
      </c>
      <c r="F12" s="450"/>
      <c r="G12" s="450"/>
      <c r="H12" s="450"/>
      <c r="I12" s="450"/>
      <c r="J12" s="450"/>
      <c r="K12" s="450"/>
      <c r="L12" s="450"/>
      <c r="M12" s="450"/>
    </row>
    <row r="13" spans="1:13" s="189" customFormat="1" ht="12" x14ac:dyDescent="0.3">
      <c r="A13" s="192"/>
      <c r="B13" s="436">
        <v>5</v>
      </c>
      <c r="C13" s="437" t="s">
        <v>377</v>
      </c>
      <c r="D13" s="438" t="s">
        <v>376</v>
      </c>
      <c r="E13" s="438" t="s">
        <v>376</v>
      </c>
      <c r="F13" s="450"/>
      <c r="G13" s="450"/>
      <c r="H13" s="450"/>
      <c r="I13" s="450"/>
      <c r="J13" s="450"/>
      <c r="K13" s="450"/>
      <c r="L13" s="450"/>
      <c r="M13" s="450"/>
    </row>
    <row r="14" spans="1:13" s="189" customFormat="1" ht="12" x14ac:dyDescent="0.3">
      <c r="A14" s="192"/>
      <c r="B14" s="436">
        <v>6</v>
      </c>
      <c r="C14" s="437" t="s">
        <v>378</v>
      </c>
      <c r="D14" s="438" t="s">
        <v>379</v>
      </c>
      <c r="E14" s="438" t="s">
        <v>379</v>
      </c>
      <c r="F14" s="450"/>
      <c r="G14" s="450"/>
      <c r="H14" s="450"/>
      <c r="I14" s="450"/>
      <c r="J14" s="450"/>
      <c r="K14" s="450"/>
      <c r="L14" s="450"/>
      <c r="M14" s="450"/>
    </row>
    <row r="15" spans="1:13" s="189" customFormat="1" ht="14.25" customHeight="1" x14ac:dyDescent="0.3">
      <c r="A15" s="192"/>
      <c r="B15" s="436">
        <v>7</v>
      </c>
      <c r="C15" s="441" t="s">
        <v>380</v>
      </c>
      <c r="D15" s="438" t="s">
        <v>383</v>
      </c>
      <c r="E15" s="438" t="s">
        <v>2733</v>
      </c>
      <c r="F15" s="451"/>
      <c r="G15" s="451"/>
      <c r="H15" s="451"/>
      <c r="I15" s="451"/>
      <c r="J15" s="451"/>
      <c r="K15" s="451"/>
      <c r="L15" s="451"/>
      <c r="M15" s="451"/>
    </row>
    <row r="16" spans="1:13" s="189" customFormat="1" ht="14.25" customHeight="1" x14ac:dyDescent="0.3">
      <c r="A16" s="192"/>
      <c r="B16" s="436">
        <v>8</v>
      </c>
      <c r="C16" s="441" t="s">
        <v>384</v>
      </c>
      <c r="D16" s="442">
        <v>150</v>
      </c>
      <c r="E16" s="442">
        <v>150</v>
      </c>
      <c r="F16" s="451"/>
      <c r="G16" s="451"/>
      <c r="H16" s="451"/>
      <c r="I16" s="451"/>
      <c r="J16" s="451"/>
      <c r="K16" s="451"/>
      <c r="L16" s="451"/>
      <c r="M16" s="451"/>
    </row>
    <row r="17" spans="1:13" s="189" customFormat="1" ht="14.25" customHeight="1" x14ac:dyDescent="0.3">
      <c r="A17" s="192"/>
      <c r="B17" s="436">
        <v>9</v>
      </c>
      <c r="C17" s="441" t="s">
        <v>385</v>
      </c>
      <c r="D17" s="442">
        <v>150</v>
      </c>
      <c r="E17" s="442">
        <v>150</v>
      </c>
      <c r="F17" s="451"/>
      <c r="G17" s="451"/>
      <c r="H17" s="451"/>
      <c r="I17" s="451"/>
      <c r="J17" s="451"/>
      <c r="K17" s="451"/>
      <c r="L17" s="451"/>
      <c r="M17" s="451"/>
    </row>
    <row r="18" spans="1:13" s="189" customFormat="1" ht="14.25" customHeight="1" x14ac:dyDescent="0.3">
      <c r="A18" s="192"/>
      <c r="B18" s="436" t="s">
        <v>165</v>
      </c>
      <c r="C18" s="441" t="s">
        <v>386</v>
      </c>
      <c r="D18" s="438">
        <v>100</v>
      </c>
      <c r="E18" s="438">
        <v>100</v>
      </c>
      <c r="F18" s="451"/>
      <c r="G18" s="451"/>
      <c r="H18" s="451"/>
      <c r="I18" s="451"/>
      <c r="J18" s="451"/>
      <c r="K18" s="451"/>
      <c r="L18" s="451"/>
      <c r="M18" s="451"/>
    </row>
    <row r="19" spans="1:13" s="189" customFormat="1" ht="12" x14ac:dyDescent="0.3">
      <c r="A19" s="192"/>
      <c r="B19" s="436" t="s">
        <v>166</v>
      </c>
      <c r="C19" s="441" t="s">
        <v>387</v>
      </c>
      <c r="D19" s="438">
        <v>100</v>
      </c>
      <c r="E19" s="438">
        <v>100</v>
      </c>
      <c r="F19" s="452"/>
      <c r="G19" s="452"/>
      <c r="H19" s="452"/>
      <c r="I19" s="452"/>
      <c r="J19" s="452"/>
      <c r="K19" s="452"/>
      <c r="L19" s="452"/>
      <c r="M19" s="452"/>
    </row>
    <row r="20" spans="1:13" s="189" customFormat="1" ht="14.25" customHeight="1" x14ac:dyDescent="0.3">
      <c r="A20" s="192"/>
      <c r="B20" s="436">
        <v>10</v>
      </c>
      <c r="C20" s="441" t="s">
        <v>389</v>
      </c>
      <c r="D20" s="438" t="s">
        <v>2732</v>
      </c>
      <c r="E20" s="438" t="s">
        <v>392</v>
      </c>
      <c r="F20" s="453"/>
      <c r="G20" s="453"/>
      <c r="H20" s="453"/>
      <c r="I20" s="453"/>
      <c r="J20" s="453"/>
      <c r="K20" s="453"/>
      <c r="L20" s="453"/>
      <c r="M20" s="453"/>
    </row>
    <row r="21" spans="1:13" s="189" customFormat="1" ht="14.25" customHeight="1" x14ac:dyDescent="0.3">
      <c r="A21" s="192"/>
      <c r="B21" s="436">
        <v>11</v>
      </c>
      <c r="C21" s="441" t="s">
        <v>393</v>
      </c>
      <c r="D21" s="612">
        <v>43249</v>
      </c>
      <c r="E21" s="612">
        <v>43362</v>
      </c>
      <c r="G21" s="451"/>
      <c r="H21" s="451"/>
      <c r="I21" s="451"/>
      <c r="J21" s="451"/>
      <c r="K21" s="451"/>
      <c r="L21" s="451"/>
      <c r="M21" s="451"/>
    </row>
    <row r="22" spans="1:13" s="189" customFormat="1" ht="14.25" customHeight="1" x14ac:dyDescent="0.3">
      <c r="A22" s="192"/>
      <c r="B22" s="436">
        <v>12</v>
      </c>
      <c r="C22" s="441" t="s">
        <v>394</v>
      </c>
      <c r="D22" s="438" t="s">
        <v>396</v>
      </c>
      <c r="E22" s="438" t="s">
        <v>395</v>
      </c>
      <c r="F22" s="451"/>
      <c r="G22" s="453"/>
      <c r="H22" s="451"/>
      <c r="I22" s="451"/>
      <c r="J22" s="451"/>
      <c r="K22" s="451"/>
      <c r="L22" s="451"/>
      <c r="M22" s="453"/>
    </row>
    <row r="23" spans="1:13" s="189" customFormat="1" ht="14.25" customHeight="1" x14ac:dyDescent="0.3">
      <c r="A23" s="192"/>
      <c r="B23" s="436">
        <v>13</v>
      </c>
      <c r="C23" s="441" t="s">
        <v>397</v>
      </c>
      <c r="D23" s="443">
        <v>43249</v>
      </c>
      <c r="E23" s="443">
        <v>45181</v>
      </c>
      <c r="F23" s="451"/>
      <c r="G23" s="451"/>
      <c r="H23" s="451"/>
      <c r="I23" s="451"/>
      <c r="J23" s="451"/>
      <c r="K23" s="451"/>
      <c r="L23" s="451"/>
      <c r="M23" s="451"/>
    </row>
    <row r="24" spans="1:13" s="189" customFormat="1" ht="14.25" customHeight="1" x14ac:dyDescent="0.3">
      <c r="A24" s="192"/>
      <c r="B24" s="436">
        <v>14</v>
      </c>
      <c r="C24" s="441" t="s">
        <v>398</v>
      </c>
      <c r="D24" s="438" t="s">
        <v>399</v>
      </c>
      <c r="E24" s="438" t="s">
        <v>399</v>
      </c>
      <c r="F24" s="453"/>
      <c r="G24" s="453"/>
      <c r="H24" s="453"/>
      <c r="I24" s="453"/>
      <c r="J24" s="453"/>
      <c r="K24" s="453"/>
      <c r="L24" s="453"/>
      <c r="M24" s="453"/>
    </row>
    <row r="25" spans="1:13" s="189" customFormat="1" ht="12" x14ac:dyDescent="0.3">
      <c r="A25" s="192"/>
      <c r="B25" s="436">
        <v>15</v>
      </c>
      <c r="C25" s="441" t="s">
        <v>400</v>
      </c>
      <c r="D25" s="613" t="s">
        <v>2734</v>
      </c>
      <c r="E25" s="613" t="s">
        <v>2735</v>
      </c>
      <c r="F25" s="451"/>
      <c r="G25" s="451"/>
      <c r="H25" s="451"/>
      <c r="I25" s="451"/>
      <c r="J25" s="451"/>
      <c r="K25" s="451"/>
      <c r="L25" s="451"/>
      <c r="M25" s="451"/>
    </row>
    <row r="26" spans="1:13" s="189" customFormat="1" ht="44.5" customHeight="1" x14ac:dyDescent="0.3">
      <c r="A26" s="192"/>
      <c r="B26" s="436">
        <v>16</v>
      </c>
      <c r="C26" s="441" t="s">
        <v>401</v>
      </c>
      <c r="D26" s="614" t="s">
        <v>2737</v>
      </c>
      <c r="E26" s="614" t="s">
        <v>2736</v>
      </c>
      <c r="F26" s="451"/>
      <c r="G26" s="451"/>
      <c r="H26" s="451"/>
      <c r="I26" s="451"/>
      <c r="J26" s="451"/>
      <c r="K26" s="451"/>
      <c r="L26" s="451"/>
      <c r="M26" s="451"/>
    </row>
    <row r="27" spans="1:13" s="189" customFormat="1" ht="14.25" customHeight="1" thickBot="1" x14ac:dyDescent="0.2">
      <c r="A27" s="192"/>
      <c r="B27" s="433"/>
      <c r="C27" s="445" t="s">
        <v>402</v>
      </c>
      <c r="D27" s="445"/>
      <c r="E27" s="445"/>
      <c r="F27" s="457"/>
      <c r="G27" s="457"/>
      <c r="H27" s="457"/>
      <c r="I27" s="457"/>
      <c r="J27" s="457"/>
      <c r="K27" s="457"/>
      <c r="L27" s="457"/>
      <c r="M27" s="457"/>
    </row>
    <row r="28" spans="1:13" s="189" customFormat="1" ht="14.25" customHeight="1" x14ac:dyDescent="0.3">
      <c r="A28" s="192"/>
      <c r="B28" s="436">
        <v>17</v>
      </c>
      <c r="C28" s="441" t="s">
        <v>403</v>
      </c>
      <c r="D28" s="438" t="s">
        <v>404</v>
      </c>
      <c r="E28" s="438" t="s">
        <v>404</v>
      </c>
      <c r="F28" s="451"/>
      <c r="G28" s="451"/>
      <c r="H28" s="451"/>
      <c r="I28" s="451"/>
      <c r="J28" s="451"/>
      <c r="K28" s="451"/>
      <c r="L28" s="451"/>
      <c r="M28" s="451"/>
    </row>
    <row r="29" spans="1:13" s="189" customFormat="1" ht="12" x14ac:dyDescent="0.3">
      <c r="A29" s="192"/>
      <c r="B29" s="446">
        <v>18</v>
      </c>
      <c r="C29" s="441" t="s">
        <v>405</v>
      </c>
      <c r="D29" s="447" t="s">
        <v>2738</v>
      </c>
      <c r="E29" s="447" t="s">
        <v>2739</v>
      </c>
      <c r="F29" s="452"/>
      <c r="G29" s="452"/>
      <c r="H29" s="452"/>
      <c r="I29" s="452"/>
      <c r="J29" s="452"/>
      <c r="K29" s="452"/>
      <c r="L29" s="452"/>
      <c r="M29" s="452"/>
    </row>
    <row r="30" spans="1:13" s="189" customFormat="1" ht="14.25" customHeight="1" x14ac:dyDescent="0.3">
      <c r="A30" s="192"/>
      <c r="B30" s="436">
        <v>19</v>
      </c>
      <c r="C30" s="441" t="s">
        <v>406</v>
      </c>
      <c r="D30" s="438" t="s">
        <v>407</v>
      </c>
      <c r="E30" s="438" t="s">
        <v>407</v>
      </c>
      <c r="F30" s="451"/>
      <c r="G30" s="451"/>
      <c r="H30" s="451"/>
      <c r="I30" s="451"/>
      <c r="J30" s="451"/>
      <c r="K30" s="451"/>
      <c r="L30" s="451"/>
      <c r="M30" s="451"/>
    </row>
    <row r="31" spans="1:13" s="189" customFormat="1" ht="14.25" customHeight="1" x14ac:dyDescent="0.3">
      <c r="A31" s="192"/>
      <c r="B31" s="436" t="s">
        <v>119</v>
      </c>
      <c r="C31" s="441" t="s">
        <v>408</v>
      </c>
      <c r="D31" s="438" t="s">
        <v>409</v>
      </c>
      <c r="E31" s="438" t="s">
        <v>409</v>
      </c>
      <c r="F31" s="451"/>
      <c r="G31" s="451"/>
      <c r="H31" s="451"/>
      <c r="I31" s="451"/>
      <c r="J31" s="451"/>
      <c r="K31" s="451"/>
      <c r="L31" s="451"/>
      <c r="M31" s="451"/>
    </row>
    <row r="32" spans="1:13" s="189" customFormat="1" ht="14.25" customHeight="1" x14ac:dyDescent="0.3">
      <c r="A32" s="192"/>
      <c r="B32" s="436" t="s">
        <v>121</v>
      </c>
      <c r="C32" s="441" t="s">
        <v>410</v>
      </c>
      <c r="D32" s="438" t="s">
        <v>409</v>
      </c>
      <c r="E32" s="438" t="s">
        <v>409</v>
      </c>
      <c r="F32" s="451"/>
      <c r="G32" s="451"/>
      <c r="H32" s="451"/>
      <c r="I32" s="451"/>
      <c r="J32" s="451"/>
      <c r="K32" s="451"/>
      <c r="L32" s="451"/>
      <c r="M32" s="451"/>
    </row>
    <row r="33" spans="1:13" s="189" customFormat="1" ht="14.25" customHeight="1" x14ac:dyDescent="0.3">
      <c r="A33" s="192"/>
      <c r="B33" s="446">
        <v>21</v>
      </c>
      <c r="C33" s="441" t="s">
        <v>411</v>
      </c>
      <c r="D33" s="438" t="s">
        <v>407</v>
      </c>
      <c r="E33" s="438" t="s">
        <v>407</v>
      </c>
      <c r="F33" s="451"/>
      <c r="G33" s="451"/>
      <c r="H33" s="451"/>
      <c r="I33" s="451"/>
      <c r="J33" s="451"/>
      <c r="K33" s="451"/>
      <c r="L33" s="451"/>
      <c r="M33" s="451"/>
    </row>
    <row r="34" spans="1:13" s="189" customFormat="1" ht="14.25" customHeight="1" x14ac:dyDescent="0.3">
      <c r="A34" s="192"/>
      <c r="B34" s="436">
        <v>22</v>
      </c>
      <c r="C34" s="441" t="s">
        <v>412</v>
      </c>
      <c r="D34" s="438" t="s">
        <v>413</v>
      </c>
      <c r="E34" s="438" t="s">
        <v>413</v>
      </c>
      <c r="F34" s="451"/>
      <c r="G34" s="451"/>
      <c r="H34" s="451"/>
      <c r="I34" s="451"/>
      <c r="J34" s="451"/>
      <c r="K34" s="451"/>
      <c r="L34" s="451"/>
      <c r="M34" s="451"/>
    </row>
    <row r="35" spans="1:13" s="189" customFormat="1" ht="14.25" customHeight="1" thickBot="1" x14ac:dyDescent="0.35">
      <c r="A35" s="192"/>
      <c r="B35" s="433"/>
      <c r="C35" s="445" t="s">
        <v>414</v>
      </c>
      <c r="D35" s="440"/>
      <c r="E35" s="440"/>
      <c r="F35" s="451"/>
      <c r="G35" s="451"/>
      <c r="H35" s="451"/>
      <c r="I35" s="451"/>
      <c r="J35" s="451"/>
      <c r="K35" s="451"/>
      <c r="L35" s="451"/>
      <c r="M35" s="454"/>
    </row>
    <row r="36" spans="1:13" s="189" customFormat="1" ht="14.25" customHeight="1" x14ac:dyDescent="0.3">
      <c r="A36" s="192"/>
      <c r="B36" s="446">
        <v>23</v>
      </c>
      <c r="C36" s="441" t="s">
        <v>415</v>
      </c>
      <c r="D36" s="438" t="s">
        <v>416</v>
      </c>
      <c r="E36" s="438" t="s">
        <v>416</v>
      </c>
      <c r="F36" s="455"/>
      <c r="G36" s="455"/>
      <c r="H36" s="455"/>
      <c r="I36" s="455"/>
      <c r="J36" s="455"/>
      <c r="K36" s="455"/>
      <c r="L36" s="455"/>
      <c r="M36" s="455"/>
    </row>
    <row r="37" spans="1:13" s="189" customFormat="1" ht="20.25" customHeight="1" x14ac:dyDescent="0.3">
      <c r="A37" s="192"/>
      <c r="B37" s="436">
        <v>24</v>
      </c>
      <c r="C37" s="441" t="s">
        <v>417</v>
      </c>
      <c r="D37" s="438" t="s">
        <v>388</v>
      </c>
      <c r="E37" s="438" t="s">
        <v>388</v>
      </c>
      <c r="F37" s="450"/>
      <c r="G37" s="450"/>
      <c r="H37" s="450"/>
      <c r="I37" s="450"/>
      <c r="J37" s="450"/>
      <c r="K37" s="450"/>
      <c r="L37" s="450"/>
      <c r="M37" s="450"/>
    </row>
    <row r="38" spans="1:13" s="189" customFormat="1" ht="14.25" customHeight="1" x14ac:dyDescent="0.3">
      <c r="A38" s="192"/>
      <c r="B38" s="436">
        <v>25</v>
      </c>
      <c r="C38" s="441" t="s">
        <v>418</v>
      </c>
      <c r="D38" s="438" t="s">
        <v>388</v>
      </c>
      <c r="E38" s="438" t="s">
        <v>388</v>
      </c>
      <c r="F38" s="450"/>
      <c r="G38" s="450"/>
      <c r="H38" s="450"/>
      <c r="I38" s="450"/>
      <c r="J38" s="450"/>
      <c r="K38" s="450"/>
      <c r="L38" s="450"/>
      <c r="M38" s="450"/>
    </row>
    <row r="39" spans="1:13" s="189" customFormat="1" ht="14.25" customHeight="1" x14ac:dyDescent="0.3">
      <c r="A39" s="192"/>
      <c r="B39" s="436">
        <v>26</v>
      </c>
      <c r="C39" s="441" t="s">
        <v>419</v>
      </c>
      <c r="D39" s="438" t="s">
        <v>388</v>
      </c>
      <c r="E39" s="438" t="s">
        <v>388</v>
      </c>
      <c r="F39" s="450"/>
      <c r="G39" s="450"/>
      <c r="H39" s="450"/>
      <c r="I39" s="450"/>
      <c r="J39" s="450"/>
      <c r="K39" s="450"/>
      <c r="L39" s="450"/>
      <c r="M39" s="450"/>
    </row>
    <row r="40" spans="1:13" s="189" customFormat="1" ht="14.25" customHeight="1" x14ac:dyDescent="0.3">
      <c r="A40" s="192"/>
      <c r="B40" s="436">
        <v>27</v>
      </c>
      <c r="C40" s="441" t="s">
        <v>420</v>
      </c>
      <c r="D40" s="438" t="s">
        <v>388</v>
      </c>
      <c r="E40" s="438" t="s">
        <v>388</v>
      </c>
      <c r="F40" s="450"/>
      <c r="G40" s="450"/>
      <c r="H40" s="450"/>
      <c r="I40" s="450"/>
      <c r="J40" s="450"/>
      <c r="K40" s="450"/>
      <c r="L40" s="450"/>
      <c r="M40" s="450"/>
    </row>
    <row r="41" spans="1:13" s="189" customFormat="1" ht="14.25" customHeight="1" x14ac:dyDescent="0.3">
      <c r="A41" s="192"/>
      <c r="B41" s="436">
        <v>28</v>
      </c>
      <c r="C41" s="441" t="s">
        <v>421</v>
      </c>
      <c r="D41" s="438" t="s">
        <v>388</v>
      </c>
      <c r="E41" s="438" t="s">
        <v>388</v>
      </c>
      <c r="F41" s="450"/>
      <c r="G41" s="450"/>
      <c r="H41" s="450"/>
      <c r="I41" s="450"/>
      <c r="J41" s="450"/>
      <c r="K41" s="450"/>
      <c r="L41" s="450"/>
      <c r="M41" s="450"/>
    </row>
    <row r="42" spans="1:13" s="189" customFormat="1" ht="14.25" customHeight="1" x14ac:dyDescent="0.3">
      <c r="A42" s="192"/>
      <c r="B42" s="436">
        <v>29</v>
      </c>
      <c r="C42" s="441" t="s">
        <v>422</v>
      </c>
      <c r="D42" s="438" t="s">
        <v>388</v>
      </c>
      <c r="E42" s="438" t="s">
        <v>388</v>
      </c>
      <c r="F42" s="450"/>
      <c r="G42" s="450"/>
      <c r="H42" s="450"/>
      <c r="I42" s="450"/>
      <c r="J42" s="450"/>
      <c r="K42" s="450"/>
      <c r="L42" s="450"/>
      <c r="M42" s="450"/>
    </row>
    <row r="43" spans="1:13" s="189" customFormat="1" ht="13.5" customHeight="1" x14ac:dyDescent="0.3">
      <c r="A43" s="192"/>
      <c r="B43" s="446">
        <v>30</v>
      </c>
      <c r="C43" s="441" t="s">
        <v>423</v>
      </c>
      <c r="D43" s="438" t="s">
        <v>388</v>
      </c>
      <c r="E43" s="438" t="s">
        <v>388</v>
      </c>
      <c r="F43" s="450"/>
      <c r="G43" s="450"/>
      <c r="H43" s="450"/>
      <c r="I43" s="450"/>
      <c r="J43" s="450"/>
      <c r="K43" s="450"/>
      <c r="L43" s="450"/>
      <c r="M43" s="450"/>
    </row>
    <row r="44" spans="1:13" s="189" customFormat="1" ht="21.75" customHeight="1" x14ac:dyDescent="0.3">
      <c r="A44" s="192"/>
      <c r="B44" s="446">
        <v>31</v>
      </c>
      <c r="C44" s="441" t="s">
        <v>424</v>
      </c>
      <c r="D44" s="444" t="s">
        <v>388</v>
      </c>
      <c r="E44" s="444" t="s">
        <v>388</v>
      </c>
      <c r="F44" s="450"/>
      <c r="G44" s="450"/>
      <c r="H44" s="450"/>
      <c r="I44" s="450"/>
      <c r="J44" s="450"/>
      <c r="K44" s="450"/>
      <c r="L44" s="450"/>
      <c r="M44" s="450"/>
    </row>
    <row r="45" spans="1:13" s="189" customFormat="1" ht="12" x14ac:dyDescent="0.3">
      <c r="A45" s="192"/>
      <c r="B45" s="446">
        <v>32</v>
      </c>
      <c r="C45" s="441" t="s">
        <v>425</v>
      </c>
      <c r="D45" s="448" t="s">
        <v>388</v>
      </c>
      <c r="E45" s="448" t="s">
        <v>388</v>
      </c>
      <c r="F45" s="450"/>
      <c r="G45" s="450"/>
      <c r="H45" s="450"/>
      <c r="I45" s="450"/>
      <c r="J45" s="450"/>
      <c r="K45" s="450"/>
      <c r="L45" s="450"/>
      <c r="M45" s="450"/>
    </row>
    <row r="46" spans="1:13" s="189" customFormat="1" ht="12" x14ac:dyDescent="0.3">
      <c r="A46" s="192"/>
      <c r="B46" s="436">
        <v>33</v>
      </c>
      <c r="C46" s="441" t="s">
        <v>426</v>
      </c>
      <c r="D46" s="438" t="s">
        <v>388</v>
      </c>
      <c r="E46" s="438" t="s">
        <v>388</v>
      </c>
      <c r="F46" s="450"/>
      <c r="G46" s="450"/>
      <c r="H46" s="450"/>
      <c r="I46" s="450"/>
      <c r="J46" s="450"/>
      <c r="K46" s="450"/>
      <c r="L46" s="450"/>
      <c r="M46" s="450"/>
    </row>
    <row r="47" spans="1:13" s="189" customFormat="1" ht="12" x14ac:dyDescent="0.3">
      <c r="A47" s="192"/>
      <c r="B47" s="446">
        <v>34</v>
      </c>
      <c r="C47" s="441" t="s">
        <v>427</v>
      </c>
      <c r="D47" s="438"/>
      <c r="E47" s="438"/>
      <c r="F47" s="450"/>
      <c r="G47" s="450"/>
      <c r="H47" s="450"/>
      <c r="I47" s="450"/>
      <c r="J47" s="450"/>
      <c r="K47" s="450"/>
      <c r="L47" s="450"/>
      <c r="M47" s="450"/>
    </row>
    <row r="48" spans="1:13" s="189" customFormat="1" ht="12" x14ac:dyDescent="0.3">
      <c r="A48" s="192"/>
      <c r="B48" s="446">
        <v>35</v>
      </c>
      <c r="C48" s="441" t="s">
        <v>428</v>
      </c>
      <c r="D48" s="438" t="s">
        <v>429</v>
      </c>
      <c r="E48" s="438" t="s">
        <v>429</v>
      </c>
      <c r="F48" s="450"/>
      <c r="G48" s="450"/>
      <c r="H48" s="450"/>
      <c r="I48" s="450"/>
      <c r="J48" s="450"/>
      <c r="K48" s="450"/>
      <c r="L48" s="450"/>
      <c r="M48" s="450"/>
    </row>
    <row r="49" spans="1:13" s="189" customFormat="1" ht="14.25" customHeight="1" x14ac:dyDescent="0.3">
      <c r="A49" s="192"/>
      <c r="B49" s="436">
        <v>36</v>
      </c>
      <c r="C49" s="441" t="s">
        <v>430</v>
      </c>
      <c r="D49" s="438" t="s">
        <v>388</v>
      </c>
      <c r="E49" s="438" t="s">
        <v>388</v>
      </c>
      <c r="F49" s="450"/>
      <c r="G49" s="450"/>
      <c r="H49" s="450"/>
      <c r="I49" s="450"/>
      <c r="J49" s="450"/>
      <c r="K49" s="450"/>
      <c r="L49" s="450"/>
      <c r="M49" s="450"/>
    </row>
    <row r="50" spans="1:13" s="189" customFormat="1" ht="14.25" customHeight="1" x14ac:dyDescent="0.3">
      <c r="A50" s="192"/>
      <c r="B50" s="436">
        <v>37</v>
      </c>
      <c r="C50" s="441" t="s">
        <v>431</v>
      </c>
      <c r="D50" s="448" t="s">
        <v>388</v>
      </c>
      <c r="E50" s="448" t="s">
        <v>388</v>
      </c>
      <c r="F50" s="450"/>
      <c r="G50" s="450"/>
      <c r="H50" s="450"/>
      <c r="I50" s="450"/>
      <c r="J50" s="450"/>
      <c r="K50" s="450"/>
      <c r="L50" s="450"/>
      <c r="M50" s="450"/>
    </row>
    <row r="51" spans="1:13" s="189" customFormat="1" ht="15" customHeight="1" x14ac:dyDescent="0.15">
      <c r="A51" s="192"/>
      <c r="B51" s="196"/>
      <c r="C51" s="44"/>
      <c r="D51" s="197"/>
      <c r="E51" s="197"/>
    </row>
    <row r="52" spans="1:13" s="189" customFormat="1" ht="15" customHeight="1" x14ac:dyDescent="0.15">
      <c r="A52" s="192"/>
      <c r="B52" s="193"/>
      <c r="C52" s="187"/>
      <c r="D52" s="188"/>
      <c r="E52" s="188"/>
    </row>
    <row r="53" spans="1:13" s="189" customFormat="1" ht="15" customHeight="1" x14ac:dyDescent="0.15">
      <c r="A53" s="192"/>
      <c r="B53" s="193"/>
      <c r="C53" s="187"/>
      <c r="D53" s="188"/>
      <c r="E53" s="188"/>
    </row>
    <row r="54" spans="1:13" s="189" customFormat="1" ht="15" customHeight="1" x14ac:dyDescent="0.15">
      <c r="A54" s="192"/>
      <c r="B54" s="193"/>
      <c r="C54" s="187"/>
      <c r="D54" s="188"/>
      <c r="E54" s="188"/>
    </row>
    <row r="55" spans="1:13" s="189" customFormat="1" ht="15" customHeight="1" x14ac:dyDescent="0.15">
      <c r="A55" s="192"/>
      <c r="B55" s="193"/>
      <c r="C55" s="187"/>
      <c r="D55" s="188"/>
      <c r="E55" s="188"/>
    </row>
    <row r="56" spans="1:13" s="189" customFormat="1" ht="15" customHeight="1" x14ac:dyDescent="0.15">
      <c r="A56" s="192"/>
      <c r="B56" s="193"/>
      <c r="C56" s="187"/>
      <c r="D56" s="188"/>
      <c r="E56" s="188"/>
    </row>
    <row r="57" spans="1:13" s="189" customFormat="1" ht="15" customHeight="1" x14ac:dyDescent="0.15">
      <c r="A57" s="192"/>
      <c r="B57" s="193"/>
      <c r="C57" s="187"/>
      <c r="D57" s="188"/>
      <c r="E57" s="188"/>
    </row>
    <row r="58" spans="1:13" s="189" customFormat="1" ht="15" customHeight="1" x14ac:dyDescent="0.15">
      <c r="A58" s="192"/>
      <c r="B58" s="193"/>
      <c r="C58" s="187"/>
      <c r="D58" s="188"/>
      <c r="E58" s="188"/>
    </row>
    <row r="59" spans="1:13" s="190" customFormat="1" ht="15" customHeight="1" x14ac:dyDescent="0.15">
      <c r="B59" s="191"/>
      <c r="C59" s="187"/>
      <c r="D59" s="187"/>
      <c r="E59" s="187"/>
    </row>
    <row r="60" spans="1:13" s="190" customFormat="1" ht="15" customHeight="1" x14ac:dyDescent="0.15">
      <c r="B60" s="191"/>
      <c r="C60" s="187"/>
      <c r="D60" s="187"/>
      <c r="E60" s="187"/>
    </row>
    <row r="61" spans="1:13" s="190" customFormat="1" ht="15" customHeight="1" x14ac:dyDescent="0.15">
      <c r="B61" s="191"/>
      <c r="C61" s="187"/>
      <c r="D61" s="187"/>
      <c r="E61" s="187"/>
    </row>
    <row r="62" spans="1:13" s="190" customFormat="1" ht="15" customHeight="1" x14ac:dyDescent="0.15">
      <c r="B62" s="191"/>
      <c r="C62" s="187"/>
      <c r="D62" s="187"/>
      <c r="E62" s="187"/>
    </row>
    <row r="63" spans="1:13" s="190" customFormat="1" ht="15" customHeight="1" x14ac:dyDescent="0.15">
      <c r="B63" s="191"/>
      <c r="C63" s="187"/>
      <c r="D63" s="187"/>
      <c r="E63" s="187"/>
    </row>
    <row r="64" spans="1:13" s="190" customFormat="1" ht="15" customHeight="1" x14ac:dyDescent="0.15">
      <c r="B64" s="191"/>
      <c r="C64" s="187"/>
      <c r="D64" s="187"/>
      <c r="E64" s="187"/>
    </row>
    <row r="65" spans="1:5" s="190" customFormat="1" ht="15" customHeight="1" x14ac:dyDescent="0.15">
      <c r="B65" s="191"/>
      <c r="C65" s="187"/>
      <c r="D65" s="187"/>
      <c r="E65" s="187"/>
    </row>
    <row r="66" spans="1:5" s="190" customFormat="1" ht="15" customHeight="1" x14ac:dyDescent="0.15">
      <c r="B66" s="191"/>
      <c r="C66" s="187"/>
      <c r="D66" s="187"/>
      <c r="E66" s="187"/>
    </row>
    <row r="67" spans="1:5" s="190" customFormat="1" ht="15" customHeight="1" x14ac:dyDescent="0.15">
      <c r="B67" s="191"/>
      <c r="C67" s="187"/>
      <c r="D67" s="187"/>
      <c r="E67" s="187"/>
    </row>
    <row r="68" spans="1:5" s="185" customFormat="1" ht="15" customHeight="1" x14ac:dyDescent="0.3">
      <c r="A68" s="186"/>
      <c r="B68" s="191"/>
      <c r="C68" s="187"/>
      <c r="D68" s="187"/>
      <c r="E68" s="187"/>
    </row>
    <row r="69" spans="1:5" ht="15" customHeight="1" x14ac:dyDescent="0.3">
      <c r="A69" s="172"/>
      <c r="B69" s="191"/>
      <c r="C69" s="187"/>
      <c r="D69" s="187"/>
      <c r="E69" s="187"/>
    </row>
  </sheetData>
  <pageMargins left="0.7" right="0.7" top="0.75" bottom="0.75" header="0.3" footer="0.3"/>
  <pageSetup paperSize="9" orientation="portrait"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rgb="FF00B050"/>
  </sheetPr>
  <dimension ref="A1:G19"/>
  <sheetViews>
    <sheetView zoomScaleNormal="100" workbookViewId="0"/>
  </sheetViews>
  <sheetFormatPr baseColWidth="10" defaultColWidth="11.453125" defaultRowHeight="13.5" x14ac:dyDescent="0.25"/>
  <cols>
    <col min="1" max="2" width="4.26953125" style="21" customWidth="1"/>
    <col min="3" max="3" width="2.1796875" style="21" customWidth="1"/>
    <col min="4" max="4" width="50.81640625" style="21" customWidth="1"/>
    <col min="5" max="6" width="14.26953125" style="21" customWidth="1"/>
    <col min="7" max="7" width="24.7265625" style="21" customWidth="1"/>
    <col min="8" max="16384" width="11.453125" style="21"/>
  </cols>
  <sheetData>
    <row r="1" spans="1:7" ht="18.75" customHeight="1" x14ac:dyDescent="0.25"/>
    <row r="2" spans="1:7" ht="18.75" customHeight="1" x14ac:dyDescent="0.3">
      <c r="A2" s="22" t="s">
        <v>0</v>
      </c>
      <c r="B2" s="23"/>
      <c r="C2" s="23"/>
      <c r="D2" s="23"/>
      <c r="E2" s="24"/>
      <c r="F2" s="24"/>
      <c r="G2" s="24"/>
    </row>
    <row r="3" spans="1:7" ht="14.25" customHeight="1" x14ac:dyDescent="0.3">
      <c r="A3" s="22"/>
      <c r="B3" s="23"/>
      <c r="C3" s="23"/>
      <c r="D3" s="23"/>
      <c r="E3" s="24"/>
      <c r="F3" s="24"/>
      <c r="G3" s="24"/>
    </row>
    <row r="4" spans="1:7" ht="14.25" customHeight="1" x14ac:dyDescent="0.3">
      <c r="A4" s="22"/>
      <c r="B4" s="25" t="s">
        <v>448</v>
      </c>
      <c r="C4" s="25"/>
      <c r="D4" s="26"/>
      <c r="E4" s="24"/>
      <c r="F4" s="24"/>
      <c r="G4" s="24"/>
    </row>
    <row r="5" spans="1:7" ht="14.25" customHeight="1" x14ac:dyDescent="0.3">
      <c r="A5" s="22"/>
      <c r="B5" s="501"/>
      <c r="C5" s="501"/>
      <c r="D5" s="501"/>
      <c r="E5" s="502"/>
      <c r="F5" s="502"/>
      <c r="G5" s="502"/>
    </row>
    <row r="6" spans="1:7" ht="14.25" customHeight="1" x14ac:dyDescent="0.25">
      <c r="B6" s="31"/>
      <c r="C6" s="31"/>
      <c r="D6" s="31"/>
      <c r="E6" s="459"/>
      <c r="F6" s="459"/>
      <c r="G6" s="459"/>
    </row>
    <row r="7" spans="1:7" ht="14" thickBot="1" x14ac:dyDescent="0.3">
      <c r="B7" s="23"/>
      <c r="C7" s="23"/>
      <c r="D7" s="23"/>
      <c r="E7" s="24"/>
      <c r="F7" s="24"/>
      <c r="G7" s="24"/>
    </row>
    <row r="8" spans="1:7" ht="19.5" customHeight="1" x14ac:dyDescent="0.25">
      <c r="B8" s="506"/>
      <c r="C8" s="506"/>
      <c r="D8" s="506"/>
      <c r="E8" s="507" t="s">
        <v>43</v>
      </c>
      <c r="F8" s="508" t="s">
        <v>44</v>
      </c>
      <c r="G8" s="509" t="s">
        <v>45</v>
      </c>
    </row>
    <row r="9" spans="1:7" ht="35.25" customHeight="1" x14ac:dyDescent="0.25">
      <c r="B9" s="510"/>
      <c r="C9" s="510"/>
      <c r="D9" s="511"/>
      <c r="E9" s="651" t="s">
        <v>90</v>
      </c>
      <c r="F9" s="652"/>
      <c r="G9" s="512" t="s">
        <v>532</v>
      </c>
    </row>
    <row r="10" spans="1:7" ht="14.25" customHeight="1" thickBot="1" x14ac:dyDescent="0.3">
      <c r="B10" s="510"/>
      <c r="C10" s="510"/>
      <c r="D10" s="510"/>
      <c r="E10" s="513">
        <v>43830</v>
      </c>
      <c r="F10" s="514">
        <v>43465</v>
      </c>
      <c r="G10" s="515">
        <v>43830</v>
      </c>
    </row>
    <row r="11" spans="1:7" ht="14.25" customHeight="1" x14ac:dyDescent="0.25">
      <c r="B11" s="516">
        <v>1</v>
      </c>
      <c r="C11" s="517" t="s">
        <v>533</v>
      </c>
      <c r="D11" s="518"/>
      <c r="E11" s="519">
        <v>11636.513000000001</v>
      </c>
      <c r="F11" s="519">
        <v>11400.504000000001</v>
      </c>
      <c r="G11" s="520">
        <v>930.92104000000006</v>
      </c>
    </row>
    <row r="12" spans="1:7" ht="14.25" customHeight="1" x14ac:dyDescent="0.25">
      <c r="B12" s="521">
        <v>2</v>
      </c>
      <c r="C12" s="522" t="s">
        <v>534</v>
      </c>
      <c r="D12" s="523"/>
      <c r="E12" s="524">
        <v>11636.513000000001</v>
      </c>
      <c r="F12" s="525">
        <v>11400.504000000001</v>
      </c>
      <c r="G12" s="526">
        <v>930.92104000000006</v>
      </c>
    </row>
    <row r="13" spans="1:7" ht="14.25" customHeight="1" x14ac:dyDescent="0.25">
      <c r="B13" s="527">
        <v>6</v>
      </c>
      <c r="C13" s="528" t="s">
        <v>535</v>
      </c>
      <c r="D13" s="529"/>
      <c r="E13" s="530">
        <v>16.654</v>
      </c>
      <c r="F13" s="530">
        <v>3.444</v>
      </c>
      <c r="G13" s="526">
        <v>1.3323199999999999</v>
      </c>
    </row>
    <row r="14" spans="1:7" ht="14.25" customHeight="1" x14ac:dyDescent="0.25">
      <c r="B14" s="527">
        <v>23</v>
      </c>
      <c r="C14" s="528" t="s">
        <v>536</v>
      </c>
      <c r="D14" s="531"/>
      <c r="E14" s="530">
        <v>1457.38</v>
      </c>
      <c r="F14" s="530">
        <v>1176.441</v>
      </c>
      <c r="G14" s="526">
        <v>116.59040000000002</v>
      </c>
    </row>
    <row r="15" spans="1:7" ht="14.25" customHeight="1" x14ac:dyDescent="0.25">
      <c r="B15" s="532">
        <v>24</v>
      </c>
      <c r="C15" s="528" t="s">
        <v>537</v>
      </c>
      <c r="D15" s="531"/>
      <c r="E15" s="530">
        <v>1457.38</v>
      </c>
      <c r="F15" s="530">
        <v>1176.441</v>
      </c>
      <c r="G15" s="526">
        <v>116.59040000000002</v>
      </c>
    </row>
    <row r="16" spans="1:7" ht="14.25" customHeight="1" x14ac:dyDescent="0.25">
      <c r="B16" s="532"/>
      <c r="C16" s="533" t="s">
        <v>538</v>
      </c>
      <c r="D16" s="534"/>
      <c r="E16" s="535">
        <v>3767.902</v>
      </c>
      <c r="F16" s="535">
        <v>4523.266999999998</v>
      </c>
      <c r="G16" s="526">
        <v>301.43216000000001</v>
      </c>
    </row>
    <row r="17" spans="2:7" ht="14.25" customHeight="1" thickBot="1" x14ac:dyDescent="0.3">
      <c r="B17" s="536">
        <v>29</v>
      </c>
      <c r="C17" s="537" t="s">
        <v>539</v>
      </c>
      <c r="D17" s="538"/>
      <c r="E17" s="539">
        <v>16878.449000000001</v>
      </c>
      <c r="F17" s="539">
        <v>17103.655999999999</v>
      </c>
      <c r="G17" s="540">
        <v>1350.27592</v>
      </c>
    </row>
    <row r="18" spans="2:7" ht="14.25" customHeight="1" x14ac:dyDescent="0.25">
      <c r="B18" s="503"/>
      <c r="C18" s="463"/>
      <c r="D18" s="462"/>
      <c r="E18" s="504"/>
      <c r="F18" s="504"/>
      <c r="G18" s="504"/>
    </row>
    <row r="19" spans="2:7" ht="14.25" customHeight="1" x14ac:dyDescent="0.25">
      <c r="B19" s="503"/>
      <c r="C19" s="505"/>
      <c r="D19" s="505"/>
      <c r="E19" s="504"/>
      <c r="F19" s="504"/>
      <c r="G19" s="504"/>
    </row>
  </sheetData>
  <mergeCells count="1">
    <mergeCell ref="E9:F9"/>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2"/>
  <sheetViews>
    <sheetView zoomScale="90" zoomScaleNormal="90" workbookViewId="0"/>
  </sheetViews>
  <sheetFormatPr baseColWidth="10" defaultColWidth="11.453125" defaultRowHeight="13.5" x14ac:dyDescent="0.25"/>
  <cols>
    <col min="1" max="1" width="4.26953125" style="21" customWidth="1"/>
    <col min="2" max="2" width="4.54296875" style="21" customWidth="1"/>
    <col min="3" max="3" width="100.453125" style="21" customWidth="1"/>
    <col min="4" max="11" width="11.453125" style="21" customWidth="1"/>
    <col min="12" max="16384" width="11.453125" style="21"/>
  </cols>
  <sheetData>
    <row r="1" spans="1:5" ht="18.75" customHeight="1" x14ac:dyDescent="0.25"/>
    <row r="2" spans="1:5" ht="18.75" customHeight="1" x14ac:dyDescent="0.3">
      <c r="A2" s="22" t="s">
        <v>134</v>
      </c>
      <c r="B2" s="22"/>
      <c r="C2" s="22"/>
    </row>
    <row r="3" spans="1:5" ht="14.25" customHeight="1" x14ac:dyDescent="0.25"/>
    <row r="4" spans="1:5" ht="14.25" customHeight="1" x14ac:dyDescent="0.25">
      <c r="B4" s="25" t="s">
        <v>626</v>
      </c>
      <c r="C4" s="25"/>
    </row>
    <row r="5" spans="1:5" ht="14.25" customHeight="1" x14ac:dyDescent="0.25">
      <c r="B5" s="541"/>
      <c r="C5" s="541"/>
      <c r="D5" s="458"/>
    </row>
    <row r="6" spans="1:5" x14ac:dyDescent="0.25">
      <c r="B6" s="542" t="s">
        <v>2729</v>
      </c>
      <c r="C6" s="543"/>
      <c r="D6" s="544">
        <v>43830</v>
      </c>
      <c r="E6" s="545">
        <v>43465</v>
      </c>
    </row>
    <row r="7" spans="1:5" ht="14.25" customHeight="1" x14ac:dyDescent="0.25">
      <c r="B7" s="546" t="s">
        <v>540</v>
      </c>
      <c r="C7" s="547"/>
      <c r="D7" s="548"/>
      <c r="E7" s="549"/>
    </row>
    <row r="8" spans="1:5" ht="14.25" customHeight="1" x14ac:dyDescent="0.25">
      <c r="B8" s="546" t="s">
        <v>541</v>
      </c>
      <c r="C8" s="547"/>
      <c r="D8" s="550"/>
      <c r="E8" s="549"/>
    </row>
    <row r="9" spans="1:5" ht="14.25" customHeight="1" x14ac:dyDescent="0.25">
      <c r="B9" s="546" t="s">
        <v>542</v>
      </c>
      <c r="C9" s="547"/>
      <c r="D9" s="550"/>
      <c r="E9" s="549"/>
    </row>
    <row r="10" spans="1:5" ht="14.25" customHeight="1" x14ac:dyDescent="0.25">
      <c r="B10" s="546" t="s">
        <v>543</v>
      </c>
      <c r="C10" s="547"/>
      <c r="D10" s="550"/>
      <c r="E10" s="549"/>
    </row>
    <row r="11" spans="1:5" ht="14.25" customHeight="1" x14ac:dyDescent="0.25">
      <c r="B11" s="546" t="s">
        <v>544</v>
      </c>
      <c r="C11" s="547"/>
      <c r="D11" s="550"/>
      <c r="E11" s="549"/>
    </row>
    <row r="12" spans="1:5" ht="14.25" customHeight="1" x14ac:dyDescent="0.25">
      <c r="B12" s="546" t="s">
        <v>545</v>
      </c>
      <c r="C12" s="547"/>
      <c r="D12" s="550">
        <v>29612.175999999999</v>
      </c>
      <c r="E12" s="549">
        <v>17823.319</v>
      </c>
    </row>
    <row r="13" spans="1:5" ht="14.25" customHeight="1" x14ac:dyDescent="0.25">
      <c r="B13" s="546" t="s">
        <v>546</v>
      </c>
      <c r="C13" s="547"/>
      <c r="D13" s="550"/>
      <c r="E13" s="549"/>
    </row>
    <row r="14" spans="1:5" ht="14.25" customHeight="1" x14ac:dyDescent="0.25">
      <c r="B14" s="546" t="s">
        <v>547</v>
      </c>
      <c r="C14" s="547"/>
      <c r="D14" s="550"/>
      <c r="E14" s="549"/>
    </row>
    <row r="15" spans="1:5" ht="14.25" customHeight="1" x14ac:dyDescent="0.25">
      <c r="B15" s="546" t="s">
        <v>548</v>
      </c>
      <c r="C15" s="547"/>
      <c r="D15" s="550"/>
      <c r="E15" s="549"/>
    </row>
    <row r="16" spans="1:5" ht="14.25" customHeight="1" x14ac:dyDescent="0.25">
      <c r="B16" s="546" t="s">
        <v>549</v>
      </c>
      <c r="C16" s="547"/>
      <c r="D16" s="550"/>
      <c r="E16" s="549"/>
    </row>
    <row r="17" spans="2:5" ht="14.25" customHeight="1" x14ac:dyDescent="0.25">
      <c r="B17" s="546" t="s">
        <v>550</v>
      </c>
      <c r="C17" s="547"/>
      <c r="D17" s="550"/>
      <c r="E17" s="549"/>
    </row>
    <row r="18" spans="2:5" ht="14.25" customHeight="1" x14ac:dyDescent="0.25">
      <c r="B18" s="546" t="s">
        <v>551</v>
      </c>
      <c r="C18" s="547"/>
      <c r="D18" s="550"/>
      <c r="E18" s="549"/>
    </row>
    <row r="19" spans="2:5" ht="14.25" customHeight="1" x14ac:dyDescent="0.25">
      <c r="B19" s="546" t="s">
        <v>552</v>
      </c>
      <c r="C19" s="547"/>
      <c r="D19" s="550"/>
      <c r="E19" s="549"/>
    </row>
    <row r="20" spans="2:5" ht="14.25" customHeight="1" x14ac:dyDescent="0.25">
      <c r="B20" s="546" t="s">
        <v>553</v>
      </c>
      <c r="C20" s="547"/>
      <c r="D20" s="550"/>
      <c r="E20" s="549"/>
    </row>
    <row r="21" spans="2:5" ht="14.25" customHeight="1" x14ac:dyDescent="0.25">
      <c r="B21" s="546" t="s">
        <v>554</v>
      </c>
      <c r="C21" s="547"/>
      <c r="D21" s="550"/>
      <c r="E21" s="549"/>
    </row>
    <row r="22" spans="2:5" ht="14.25" customHeight="1" x14ac:dyDescent="0.25">
      <c r="B22" s="546" t="s">
        <v>555</v>
      </c>
      <c r="C22" s="547"/>
      <c r="D22" s="550">
        <v>175584.35500000001</v>
      </c>
      <c r="E22" s="549">
        <v>85787.668000000005</v>
      </c>
    </row>
    <row r="23" spans="2:5" ht="14.25" customHeight="1" x14ac:dyDescent="0.25">
      <c r="B23" s="546" t="s">
        <v>556</v>
      </c>
      <c r="C23" s="547"/>
      <c r="D23" s="550">
        <v>941938.77399999998</v>
      </c>
      <c r="E23" s="549">
        <v>1000743.358</v>
      </c>
    </row>
    <row r="24" spans="2:5" ht="14.25" customHeight="1" x14ac:dyDescent="0.25">
      <c r="B24" s="546" t="s">
        <v>557</v>
      </c>
      <c r="C24" s="547"/>
      <c r="D24" s="550"/>
      <c r="E24" s="549"/>
    </row>
    <row r="25" spans="2:5" ht="14.25" customHeight="1" x14ac:dyDescent="0.25">
      <c r="B25" s="546" t="s">
        <v>558</v>
      </c>
      <c r="C25" s="547"/>
      <c r="D25" s="550">
        <v>22990678.963</v>
      </c>
      <c r="E25" s="549">
        <v>22511513.789999999</v>
      </c>
    </row>
    <row r="26" spans="2:5" ht="14.25" customHeight="1" x14ac:dyDescent="0.25">
      <c r="B26" s="546" t="s">
        <v>559</v>
      </c>
      <c r="C26" s="547"/>
      <c r="D26" s="550"/>
      <c r="E26" s="549"/>
    </row>
    <row r="27" spans="2:5" ht="14.25" customHeight="1" x14ac:dyDescent="0.25">
      <c r="B27" s="546" t="s">
        <v>560</v>
      </c>
      <c r="C27" s="547"/>
      <c r="D27" s="550"/>
      <c r="E27" s="549"/>
    </row>
    <row r="28" spans="2:5" ht="14.25" customHeight="1" x14ac:dyDescent="0.25">
      <c r="B28" s="546" t="s">
        <v>561</v>
      </c>
      <c r="C28" s="547"/>
      <c r="D28" s="550"/>
      <c r="E28" s="549"/>
    </row>
    <row r="29" spans="2:5" ht="14.25" customHeight="1" x14ac:dyDescent="0.25">
      <c r="B29" s="546" t="s">
        <v>562</v>
      </c>
      <c r="C29" s="547"/>
      <c r="D29" s="550"/>
      <c r="E29" s="549"/>
    </row>
    <row r="30" spans="2:5" ht="14.25" customHeight="1" x14ac:dyDescent="0.25">
      <c r="B30" s="546" t="s">
        <v>563</v>
      </c>
      <c r="C30" s="547"/>
      <c r="D30" s="550"/>
      <c r="E30" s="549"/>
    </row>
    <row r="31" spans="2:5" x14ac:dyDescent="0.25">
      <c r="B31" s="546" t="s">
        <v>564</v>
      </c>
      <c r="C31" s="547"/>
      <c r="D31" s="550"/>
      <c r="E31" s="549"/>
    </row>
    <row r="32" spans="2:5" x14ac:dyDescent="0.25">
      <c r="B32" s="546" t="s">
        <v>565</v>
      </c>
      <c r="C32" s="547"/>
      <c r="D32" s="550"/>
      <c r="E32" s="549"/>
    </row>
    <row r="33" spans="2:5" x14ac:dyDescent="0.25">
      <c r="B33" s="546" t="s">
        <v>566</v>
      </c>
      <c r="C33" s="547"/>
      <c r="D33" s="550">
        <v>-955840.75800000003</v>
      </c>
      <c r="E33" s="549">
        <v>-704931.54099999997</v>
      </c>
    </row>
    <row r="34" spans="2:5" x14ac:dyDescent="0.25">
      <c r="B34" s="546" t="s">
        <v>567</v>
      </c>
      <c r="C34" s="547"/>
      <c r="D34" s="550">
        <v>-955840.75800000003</v>
      </c>
      <c r="E34" s="549">
        <v>-704931.54099999997</v>
      </c>
    </row>
    <row r="35" spans="2:5" x14ac:dyDescent="0.25">
      <c r="B35" s="546" t="s">
        <v>568</v>
      </c>
      <c r="C35" s="547"/>
      <c r="D35" s="550">
        <v>23181973.509999998</v>
      </c>
      <c r="E35" s="549">
        <v>22910936.593999997</v>
      </c>
    </row>
    <row r="36" spans="2:5" x14ac:dyDescent="0.25">
      <c r="B36" s="546" t="s">
        <v>569</v>
      </c>
      <c r="C36" s="547"/>
      <c r="D36" s="550">
        <v>23181973.509999998</v>
      </c>
      <c r="E36" s="549">
        <v>22910936.593999997</v>
      </c>
    </row>
    <row r="37" spans="2:5" x14ac:dyDescent="0.25">
      <c r="B37" s="551" t="s">
        <v>570</v>
      </c>
      <c r="C37" s="543"/>
      <c r="D37" s="552"/>
      <c r="E37" s="553"/>
    </row>
    <row r="38" spans="2:5" x14ac:dyDescent="0.25">
      <c r="B38" s="546" t="s">
        <v>571</v>
      </c>
      <c r="C38" s="547"/>
      <c r="D38" s="550">
        <v>2352409.8930000002</v>
      </c>
      <c r="E38" s="549">
        <v>2213857.327</v>
      </c>
    </row>
    <row r="39" spans="2:5" x14ac:dyDescent="0.25">
      <c r="B39" s="546" t="s">
        <v>572</v>
      </c>
      <c r="C39" s="547"/>
      <c r="D39" s="550">
        <v>2352409.8930000002</v>
      </c>
      <c r="E39" s="549">
        <v>2289857.327</v>
      </c>
    </row>
    <row r="40" spans="2:5" x14ac:dyDescent="0.25">
      <c r="B40" s="551" t="s">
        <v>573</v>
      </c>
      <c r="C40" s="543"/>
      <c r="D40" s="552"/>
      <c r="E40" s="553"/>
    </row>
    <row r="41" spans="2:5" x14ac:dyDescent="0.25">
      <c r="B41" s="546" t="s">
        <v>573</v>
      </c>
      <c r="C41" s="547"/>
      <c r="D41" s="554">
        <v>0.1014758252564322</v>
      </c>
      <c r="E41" s="555">
        <v>9.6628844391275281E-2</v>
      </c>
    </row>
    <row r="42" spans="2:5" x14ac:dyDescent="0.25">
      <c r="B42" s="556" t="s">
        <v>574</v>
      </c>
      <c r="C42" s="557"/>
      <c r="D42" s="558">
        <v>0.1014758252564322</v>
      </c>
      <c r="E42" s="559">
        <v>9.9946037457049081E-2</v>
      </c>
    </row>
    <row r="43" spans="2:5" ht="14" x14ac:dyDescent="0.3">
      <c r="B43" s="441"/>
      <c r="C43" s="441"/>
      <c r="D43" s="560"/>
      <c r="E43" s="561"/>
    </row>
    <row r="44" spans="2:5" ht="14" x14ac:dyDescent="0.3">
      <c r="B44" s="441"/>
      <c r="C44" s="441"/>
      <c r="D44" s="560"/>
      <c r="E44" s="561"/>
    </row>
    <row r="45" spans="2:5" x14ac:dyDescent="0.25">
      <c r="B45" s="562" t="s">
        <v>575</v>
      </c>
      <c r="C45" s="563"/>
      <c r="D45" s="544">
        <v>43830</v>
      </c>
      <c r="E45" s="544">
        <v>43465</v>
      </c>
    </row>
    <row r="46" spans="2:5" x14ac:dyDescent="0.25">
      <c r="B46" s="564" t="s">
        <v>568</v>
      </c>
      <c r="C46" s="565"/>
      <c r="D46" s="566">
        <v>36071008</v>
      </c>
      <c r="E46" s="566">
        <v>34670172</v>
      </c>
    </row>
    <row r="47" spans="2:5" x14ac:dyDescent="0.25">
      <c r="B47" s="546" t="s">
        <v>571</v>
      </c>
      <c r="C47" s="567"/>
      <c r="D47" s="550">
        <v>3232793</v>
      </c>
      <c r="E47" s="550">
        <v>3049532</v>
      </c>
    </row>
    <row r="48" spans="2:5" ht="14" x14ac:dyDescent="0.3">
      <c r="B48" s="556" t="s">
        <v>573</v>
      </c>
      <c r="C48" s="568"/>
      <c r="D48" s="569">
        <v>8.9623029109693858E-2</v>
      </c>
      <c r="E48" s="570">
        <v>8.7958375285822066E-2</v>
      </c>
    </row>
    <row r="49" spans="2:8" x14ac:dyDescent="0.25">
      <c r="B49" s="25"/>
      <c r="C49" s="25"/>
    </row>
    <row r="50" spans="2:8" x14ac:dyDescent="0.25">
      <c r="B50" s="25"/>
      <c r="C50" s="25"/>
    </row>
    <row r="51" spans="2:8" x14ac:dyDescent="0.25">
      <c r="B51" s="25"/>
      <c r="C51" s="25"/>
    </row>
    <row r="52" spans="2:8" x14ac:dyDescent="0.25">
      <c r="B52" s="25"/>
      <c r="C52" s="25"/>
    </row>
    <row r="53" spans="2:8" x14ac:dyDescent="0.25">
      <c r="B53" s="25"/>
      <c r="C53" s="25"/>
    </row>
    <row r="54" spans="2:8" x14ac:dyDescent="0.25">
      <c r="B54" s="25"/>
      <c r="C54" s="25"/>
    </row>
    <row r="55" spans="2:8" x14ac:dyDescent="0.25">
      <c r="B55" s="25"/>
      <c r="C55" s="25"/>
    </row>
    <row r="56" spans="2:8" x14ac:dyDescent="0.25">
      <c r="B56" s="25"/>
      <c r="C56" s="25"/>
    </row>
    <row r="57" spans="2:8" x14ac:dyDescent="0.25">
      <c r="B57" s="25"/>
      <c r="C57" s="25"/>
    </row>
    <row r="58" spans="2:8" x14ac:dyDescent="0.25">
      <c r="B58" s="25"/>
      <c r="C58" s="25"/>
    </row>
    <row r="59" spans="2:8" x14ac:dyDescent="0.25">
      <c r="B59" s="25"/>
      <c r="C59" s="25"/>
    </row>
    <row r="60" spans="2:8" x14ac:dyDescent="0.25">
      <c r="B60" s="25"/>
      <c r="C60" s="25"/>
    </row>
    <row r="61" spans="2:8" x14ac:dyDescent="0.25">
      <c r="B61" s="25"/>
      <c r="C61" s="25"/>
    </row>
    <row r="62" spans="2:8" x14ac:dyDescent="0.25">
      <c r="B62" s="23"/>
      <c r="C62" s="23"/>
      <c r="D62" s="24"/>
      <c r="E62" s="24"/>
      <c r="F62" s="24"/>
      <c r="G62" s="24"/>
      <c r="H62" s="24"/>
    </row>
  </sheetData>
  <conditionalFormatting sqref="E10:E11 E21 E15 E32">
    <cfRule type="cellIs" dxfId="3" priority="2" operator="lessThan">
      <formula>0</formula>
    </cfRule>
  </conditionalFormatting>
  <conditionalFormatting sqref="E30">
    <cfRule type="cellIs" dxfId="2" priority="1" operator="lessThan">
      <formula>E28</formula>
    </cfRule>
  </conditionalFormatting>
  <conditionalFormatting sqref="D10:D11 D21 D15 D32">
    <cfRule type="cellIs" dxfId="1" priority="4" operator="lessThan">
      <formula>0</formula>
    </cfRule>
  </conditionalFormatting>
  <conditionalFormatting sqref="D30">
    <cfRule type="cellIs" dxfId="0" priority="3" operator="lessThan">
      <formula>D28</formula>
    </cfRule>
  </conditionalFormatting>
  <pageMargins left="0.7" right="0.7" top="0.75" bottom="0.75" header="0.3" footer="0.3"/>
  <pageSetup paperSize="9" orientation="portrait"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27</vt:i4>
      </vt:variant>
    </vt:vector>
  </HeadingPairs>
  <TitlesOfParts>
    <vt:vector size="27" baseType="lpstr">
      <vt:lpstr>Front</vt:lpstr>
      <vt:lpstr>Contents</vt:lpstr>
      <vt:lpstr>SOA_Saldobalanse_2019</vt:lpstr>
      <vt:lpstr>1</vt:lpstr>
      <vt:lpstr>3</vt:lpstr>
      <vt:lpstr>4</vt:lpstr>
      <vt:lpstr>5</vt:lpstr>
      <vt:lpstr>6</vt:lpstr>
      <vt:lpstr>9</vt:lpstr>
      <vt:lpstr>10</vt:lpstr>
      <vt:lpstr>11</vt:lpstr>
      <vt:lpstr>12</vt:lpstr>
      <vt:lpstr>13</vt:lpstr>
      <vt:lpstr>14</vt:lpstr>
      <vt:lpstr>15</vt:lpstr>
      <vt:lpstr>16</vt:lpstr>
      <vt:lpstr>17</vt:lpstr>
      <vt:lpstr>18</vt:lpstr>
      <vt:lpstr>22</vt:lpstr>
      <vt:lpstr>23</vt:lpstr>
      <vt:lpstr>24</vt:lpstr>
      <vt:lpstr>31</vt:lpstr>
      <vt:lpstr>35</vt:lpstr>
      <vt:lpstr>48</vt:lpstr>
      <vt:lpstr>49</vt:lpstr>
      <vt:lpstr>52</vt:lpstr>
      <vt:lpstr>53</vt:lpstr>
    </vt:vector>
  </TitlesOfParts>
  <Company>SpareBank1 Østlandet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Tobias Ekstrøm</cp:lastModifiedBy>
  <dcterms:created xsi:type="dcterms:W3CDTF">2017-12-01T09:54:14Z</dcterms:created>
  <dcterms:modified xsi:type="dcterms:W3CDTF">2020-03-10T13:29:55Z</dcterms:modified>
</cp:coreProperties>
</file>