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okonomi\1 Regnskapsrapportering\1 Konsern\2024\Q3\Til Børsen\"/>
    </mc:Choice>
  </mc:AlternateContent>
  <xr:revisionPtr revIDLastSave="0" documentId="13_ncr:1_{F6F33F1A-961A-4B78-91C0-52F991FFA00C}" xr6:coauthVersionLast="47" xr6:coauthVersionMax="47" xr10:uidLastSave="{00000000-0000-0000-0000-000000000000}"/>
  <bookViews>
    <workbookView xWindow="-120" yWindow="-120" windowWidth="38640" windowHeight="21240" tabRatio="890" xr2:uid="{00000000-000D-0000-FFFF-FFFF00000000}"/>
  </bookViews>
  <sheets>
    <sheet name="Front" sheetId="87" r:id="rId1"/>
    <sheet name="Contact info" sheetId="95" r:id="rId2"/>
    <sheet name="Contents" sheetId="1" r:id="rId3"/>
    <sheet name="APM definition" sheetId="101" r:id="rId4"/>
    <sheet name="1 APM" sheetId="108" r:id="rId5"/>
    <sheet name="2 Results and key figures" sheetId="5" r:id="rId6"/>
    <sheet name="3 Balance sheet" sheetId="104" r:id="rId7"/>
    <sheet name="4 Capital Adequacy" sheetId="105" r:id="rId8"/>
    <sheet name="5 Segment" sheetId="112" r:id="rId9"/>
    <sheet name="6 Margins" sheetId="57" r:id="rId10"/>
    <sheet name="7 Income" sheetId="6" r:id="rId11"/>
    <sheet name="8 Expenses" sheetId="7" r:id="rId12"/>
    <sheet name="9 Lending" sheetId="86" r:id="rId13"/>
    <sheet name="10 ESG Green Lending" sheetId="117" r:id="rId14"/>
    <sheet name="11 Gross loans and loss prov." sheetId="113" r:id="rId15"/>
    <sheet name="12 Deposits" sheetId="3" r:id="rId16"/>
    <sheet name="13 Customers" sheetId="97" r:id="rId17"/>
    <sheet name="14 Macro sensitivity" sheetId="103" r:id="rId18"/>
    <sheet name="15 ESG PAIs" sheetId="116" r:id="rId19"/>
    <sheet name="16 Staff" sheetId="118" r:id="rId20"/>
  </sheets>
  <externalReferences>
    <externalReference r:id="rId21"/>
    <externalReference r:id="rId22"/>
    <externalReference r:id="rId23"/>
    <externalReference r:id="rId24"/>
    <externalReference r:id="rId25"/>
  </externalReferences>
  <definedNames>
    <definedName name="__123Graph_ABALADAGS" localSheetId="15" hidden="1">[1]Tabell!#REF!</definedName>
    <definedName name="__123Graph_ABALADAGS" localSheetId="5"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15" hidden="1">[1]Tabell!#REF!</definedName>
    <definedName name="__123Graph_BBALADAGS" localSheetId="5"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15" hidden="1">[1]Tabell!#REF!</definedName>
    <definedName name="__123Graph_CBALADAGS" localSheetId="5"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15" hidden="1">[1]Tabell!#REF!</definedName>
    <definedName name="__123Graph_DBALADAGS" localSheetId="5"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15" hidden="1">[1]Tabell!#REF!</definedName>
    <definedName name="__123Graph_EBALADAGS" localSheetId="5"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15" hidden="1">[1]Tabell!#REF!</definedName>
    <definedName name="__123Graph_FBALADAGS" localSheetId="5"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15" hidden="1">[1]Tabell!#REF!</definedName>
    <definedName name="__123Graph_LBL_ABALADAGS" localSheetId="5"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15" hidden="1">[1]Tabell!#REF!</definedName>
    <definedName name="__123Graph_LBL_BBALADAGS" localSheetId="5"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15" hidden="1">[1]Tabell!#REF!</definedName>
    <definedName name="__123Graph_LBL_CBALADAGS" localSheetId="5"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15" hidden="1">[1]Tabell!#REF!</definedName>
    <definedName name="__123Graph_LBL_DBALADAGS" localSheetId="5"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15" hidden="1">[1]Tabell!#REF!</definedName>
    <definedName name="__123Graph_LBL_EBALADAGS" localSheetId="5"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15" hidden="1">[1]Tabell!#REF!</definedName>
    <definedName name="__123Graph_LBL_FBALADAGS" localSheetId="5"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15" hidden="1">[1]Tabell!#REF!</definedName>
    <definedName name="__123Graph_XBALADAGS" localSheetId="5"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15" hidden="1">'[2]Market Cap'!#REF!</definedName>
    <definedName name="_GSRATESR_2" localSheetId="5"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15" hidden="1">#REF!</definedName>
    <definedName name="_Key1" localSheetId="5"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15" hidden="1">[1]Tabell!#REF!</definedName>
    <definedName name="ads" localSheetId="5"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PMdata">#REF!</definedName>
    <definedName name="AS2DocOpenMode" hidden="1">"AS2DocumentEdit"</definedName>
    <definedName name="Balanse_konsern">[3]Balanse!$E$4:$I$109</definedName>
    <definedName name="BLPB1" localSheetId="15" hidden="1">#REF!</definedName>
    <definedName name="BLPB1" localSheetId="5"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15" hidden="1">#REF!</definedName>
    <definedName name="BLPB2" localSheetId="5"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15"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15"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15"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15" hidden="1">#REF!</definedName>
    <definedName name="BLPH4" localSheetId="5"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15" hidden="1">#REF!</definedName>
    <definedName name="BLPH5" localSheetId="5"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15" hidden="1">#REF!</definedName>
    <definedName name="BLPH6" localSheetId="5"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15" hidden="1">#REF!</definedName>
    <definedName name="BLPH7" localSheetId="5"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15" hidden="1">#REF!</definedName>
    <definedName name="BLPH8" localSheetId="5"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Corporate_division">#REF!</definedName>
    <definedName name="D" hidden="1">{#N/A,#N/A,TRUE,"0 Deckbl.";#N/A,#N/A,TRUE,"S 1 Komm";#N/A,#N/A,TRUE,"S 1a Komm";#N/A,#N/A,TRUE,"S 1b Komm";#N/A,#N/A,TRUE,"S  2 DBR";#N/A,#N/A,TRUE,"S  3 Sparten";#N/A,#N/A,TRUE,"S 4  Betr. K.";#N/A,#N/A,TRUE,"6 Bilanz";#N/A,#N/A,TRUE,"6a Bilanz ";#N/A,#N/A,TRUE,"6b Bilanz ";#N/A,#N/A,TRUE,"7 GS I";#N/A,#N/A,TRUE,"S 8 EQ-GuV"}</definedName>
    <definedName name="Dager">[3]Hovedtall!$P$1</definedName>
    <definedName name="dfhgd" localSheetId="9" hidden="1">[1]Tabell!#REF!</definedName>
    <definedName name="dfhgd" localSheetId="10" hidden="1">[1]Tabell!#REF!</definedName>
    <definedName name="dfhgd" localSheetId="12"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Eiendoms_Megler_1_Innlandet_AS">#REF!</definedName>
    <definedName name="Eiendoms_Megler_1_Oslo_Akershus_Group">#REF!</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9" hidden="1">[1]Tabell!#REF!</definedName>
    <definedName name="LI" localSheetId="10" hidden="1">[1]Tabell!#REF!</definedName>
    <definedName name="LI" localSheetId="12"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ther_operations_eliminations">#REF!</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_xlnm.Print_Are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Retail_division">#REF!</definedName>
    <definedName name="SD" hidden="1">{#N/A,#N/A,TRUE,"0 Deckbl.";#N/A,#N/A,TRUE,"S 1 Komm";#N/A,#N/A,TRUE,"S 1a Komm";#N/A,#N/A,TRUE,"S 1b Komm";#N/A,#N/A,TRUE,"S  2 DBR";#N/A,#N/A,TRUE,"S  3 Sparten";#N/A,#N/A,TRUE,"S 4  Betr. K.";#N/A,#N/A,TRUE,"6 Bilanz";#N/A,#N/A,TRUE,"6a Bilanz ";#N/A,#N/A,TRUE,"6b Bilanz ";#N/A,#N/A,TRUE,"7 GS I";#N/A,#N/A,TRUE,"S 8 EQ-GuV"}</definedName>
    <definedName name="SpareBank_1_Finans_Østlandet_Group">#REF!</definedName>
    <definedName name="TEST" localSheetId="9" hidden="1">[1]Tabell!#REF!</definedName>
    <definedName name="TEST" localSheetId="10" hidden="1">[1]Tabell!#REF!</definedName>
    <definedName name="TEST" localSheetId="12" hidden="1">[1]Tabell!#REF!</definedName>
    <definedName name="TEST" hidden="1">[1]Tabell!#REF!</definedName>
    <definedName name="TheVIT_AS">#REF!</definedName>
    <definedName name="Total">#REF!</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15" hidden="1">[5]In99!#REF!</definedName>
    <definedName name="xxxxxxx" localSheetId="5"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<sst xmlns="http://schemas.openxmlformats.org/spreadsheetml/2006/main" count="2513" uniqueCount="856">
  <si>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</si>
  <si>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</si>
  <si>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</si>
  <si>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</si>
  <si>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</si>
  <si>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</si>
  <si>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</si>
  <si>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</si>
  <si>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</si>
  <si>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</si>
  <si>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</si>
  <si>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</si>
  <si>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</si>
  <si>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</si>
  <si>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</si>
  <si>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</si>
  <si>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</si>
  <si>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</si>
  <si>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</si>
  <si>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</si>
  <si>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</si>
  <si>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</si>
  <si>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</si>
  <si>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</si>
  <si>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</si>
  <si>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</si>
  <si>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</si>
  <si>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</si>
  <si>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</si>
  <si>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</si>
  <si>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</si>
  <si>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</si>
  <si>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</si>
  <si>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</si>
  <si>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</si>
  <si>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</si>
  <si>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</si>
  <si>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</si>
  <si>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</si>
  <si>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</si>
  <si>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</si>
  <si>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</si>
  <si>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</si>
  <si>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</si>
  <si>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</si>
  <si>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</si>
  <si>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</si>
  <si>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</si>
  <si>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</si>
  <si>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</si>
  <si>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</si>
  <si>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</si>
  <si>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</si>
  <si>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</si>
  <si>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</si>
  <si>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</si>
  <si>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</si>
  <si>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</si>
  <si>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</si>
  <si>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</si>
  <si>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</si>
  <si>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</si>
  <si>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</si>
  <si>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</si>
  <si>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</si>
  <si>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</si>
  <si>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</si>
  <si>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</si>
  <si>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</si>
  <si>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</si>
  <si>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</si>
  <si>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</si>
  <si>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</si>
  <si>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</si>
  <si>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</si>
  <si>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Lending margin, RM, incl. covered bond companies</t>
  </si>
  <si>
    <t>Lending margin, CM, incl. covered bond companies</t>
  </si>
  <si>
    <t>Income</t>
  </si>
  <si>
    <t>Expences</t>
  </si>
  <si>
    <t>Margins</t>
  </si>
  <si>
    <t>Commission income from credit cards</t>
  </si>
  <si>
    <t>Payment transmission</t>
  </si>
  <si>
    <t>Income from real estate brokerage</t>
  </si>
  <si>
    <t>Income from accounting services</t>
  </si>
  <si>
    <t>Other income</t>
  </si>
  <si>
    <t>Sum</t>
  </si>
  <si>
    <t>NOK million</t>
  </si>
  <si>
    <t>Specification of the consolidated profit after tax in NOK millions:</t>
  </si>
  <si>
    <t>Parent Bank's profit after tax</t>
  </si>
  <si>
    <t>Dividends received from subsidiaries/associated companies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</si>
  <si>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</si>
  <si>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</si>
  <si>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</si>
  <si>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</si>
  <si>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</si>
  <si>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</si>
  <si>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</si>
  <si>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</si>
  <si>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</si>
  <si>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</si>
  <si>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</si>
  <si>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</si>
  <si>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</si>
  <si>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</si>
  <si>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</si>
  <si>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</si>
  <si>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</si>
  <si>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</si>
  <si>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</si>
  <si>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</si>
  <si>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</si>
  <si>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</si>
  <si>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</si>
  <si>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</si>
  <si>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</si>
  <si>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</si>
  <si>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APM</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</si>
  <si>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</si>
  <si>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</si>
  <si>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</si>
  <si>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</si>
  <si>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</si>
  <si>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</si>
  <si>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</si>
  <si>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</si>
  <si>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</si>
  <si>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</si>
  <si>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</si>
  <si>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</si>
  <si>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</si>
  <si>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</si>
  <si>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</si>
  <si>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</si>
  <si>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</si>
  <si>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</si>
  <si>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</si>
  <si>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</si>
  <si>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</si>
  <si>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</si>
  <si>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</si>
  <si>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</si>
  <si>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</si>
  <si>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</si>
  <si>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</si>
  <si>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</si>
  <si>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</si>
  <si>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</si>
  <si>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</si>
  <si>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</si>
  <si>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</si>
  <si>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</si>
  <si>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</si>
  <si>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</si>
  <si>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</si>
  <si>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</si>
  <si>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</si>
  <si>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</si>
  <si>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</si>
  <si>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</si>
  <si>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</si>
  <si>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</si>
  <si>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</si>
  <si>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</si>
  <si>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</si>
  <si>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</si>
  <si>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</si>
  <si>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</si>
  <si>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</si>
  <si>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</si>
  <si>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</si>
  <si>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</si>
  <si>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</si>
  <si>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</si>
  <si>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</si>
  <si>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</si>
  <si>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</si>
  <si>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</si>
  <si>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</si>
  <si>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</si>
  <si>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</si>
  <si>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</si>
  <si>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</si>
  <si>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</si>
  <si>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</si>
  <si>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</si>
  <si>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</si>
  <si>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</si>
  <si>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</si>
  <si>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</si>
  <si>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</si>
  <si>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</si>
  <si>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</si>
  <si>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</si>
  <si>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</si>
  <si>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</si>
  <si>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</si>
  <si>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</si>
  <si>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</si>
  <si>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</si>
  <si>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</si>
  <si>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</si>
  <si>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</si>
  <si>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</si>
  <si>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</si>
  <si>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</si>
  <si>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</si>
  <si>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</si>
  <si>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</si>
  <si>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</si>
  <si>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</si>
  <si>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</si>
  <si>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</si>
  <si>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*All loans transferred to covered bond companies are sensitive to ahanges in the NIBOR-rate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</si>
  <si>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</si>
  <si>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</si>
  <si>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</si>
  <si>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</si>
  <si>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</si>
  <si>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</si>
  <si>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</si>
  <si>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</si>
  <si>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</si>
  <si>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</si>
  <si>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</si>
  <si>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</si>
  <si>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</si>
  <si>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</si>
  <si>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</si>
  <si>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</si>
  <si>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</si>
  <si>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</si>
  <si>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</si>
  <si>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</si>
  <si>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</si>
  <si>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</si>
  <si>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</si>
  <si>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</si>
  <si>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</si>
  <si>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</si>
  <si>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</si>
  <si>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</si>
  <si>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</si>
  <si>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</si>
  <si>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</si>
  <si>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</si>
  <si>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</si>
  <si>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</si>
  <si>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</si>
  <si>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</si>
  <si>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</si>
  <si>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</si>
  <si>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</si>
  <si>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</si>
  <si>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</si>
  <si>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</si>
  <si>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</si>
  <si>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</si>
  <si>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</si>
  <si>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</si>
  <si>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</si>
  <si>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</si>
  <si>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</si>
  <si>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</si>
  <si>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</si>
  <si>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</si>
  <si>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</si>
  <si>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</si>
  <si>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</si>
  <si>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2Q 2018</t>
  </si>
  <si>
    <t>1Q 2018</t>
  </si>
  <si>
    <t>4Q 2017</t>
  </si>
  <si>
    <t>3Q 2017</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</si>
  <si>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</si>
  <si>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</si>
  <si>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</si>
  <si>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</si>
  <si>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</si>
  <si>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</si>
  <si>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</si>
  <si>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</si>
  <si>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</si>
  <si>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</si>
  <si>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</si>
  <si>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</si>
  <si>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</si>
  <si>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</si>
  <si>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</si>
  <si>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</si>
  <si>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</si>
  <si>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</si>
  <si>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</si>
  <si>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</si>
  <si>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</si>
  <si>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</si>
  <si>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</si>
  <si>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</si>
  <si>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</si>
  <si>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</si>
  <si>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</si>
  <si>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</si>
  <si>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</si>
  <si>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</si>
  <si>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</si>
  <si>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</si>
  <si>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</si>
  <si>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</si>
  <si>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</si>
  <si>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</si>
  <si>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</si>
  <si>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</si>
  <si>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</si>
  <si>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</si>
  <si>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</si>
  <si>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</si>
  <si>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</si>
  <si>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</si>
  <si>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</si>
  <si>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</si>
  <si>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</si>
  <si>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</si>
  <si>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</si>
  <si>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</si>
  <si>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</si>
  <si>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</si>
  <si>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</si>
  <si>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</si>
  <si>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</si>
  <si>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</si>
  <si>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</si>
  <si>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</si>
  <si>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</si>
  <si>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</si>
  <si>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</si>
  <si>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</si>
  <si>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</si>
  <si>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</si>
  <si>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</si>
  <si>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</si>
  <si>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</si>
  <si>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</si>
  <si>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</si>
  <si>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</si>
  <si>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</si>
  <si>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</si>
  <si>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</si>
  <si>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</si>
  <si>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</si>
  <si>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</si>
  <si>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</si>
  <si>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</si>
  <si>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</si>
  <si>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</si>
  <si>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</si>
  <si>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</si>
  <si>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</si>
  <si>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</si>
  <si>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</si>
  <si>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</si>
  <si>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SpareBank 1 Kreditt AS</t>
  </si>
  <si>
    <t>4Q-2020</t>
  </si>
  <si>
    <t>4Q-20</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</si>
  <si>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</si>
  <si>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</si>
  <si>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</si>
  <si>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</si>
  <si>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</si>
  <si>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</si>
  <si>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</si>
  <si>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</si>
  <si>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</si>
  <si>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</si>
  <si>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</si>
  <si>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</si>
  <si>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</si>
  <si>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</si>
  <si>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</si>
  <si>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</si>
  <si>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</si>
  <si>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</si>
  <si>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</si>
  <si>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</si>
  <si>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</si>
  <si>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</si>
  <si>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</si>
  <si>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</si>
  <si>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</si>
  <si>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</si>
  <si>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</si>
  <si>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</si>
  <si>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</si>
  <si>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</si>
  <si>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</si>
  <si>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</si>
  <si>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</si>
  <si>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</si>
  <si>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</si>
  <si>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</si>
  <si>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</si>
  <si>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</si>
  <si>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</si>
  <si>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</si>
  <si>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</si>
  <si>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</si>
  <si>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</si>
  <si>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</si>
  <si>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</si>
  <si>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</si>
  <si>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</si>
  <si>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</si>
  <si>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</si>
  <si>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</si>
  <si>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</si>
  <si>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</si>
  <si>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</si>
  <si>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</si>
  <si>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</si>
  <si>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</si>
  <si>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</si>
  <si>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</si>
  <si>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</si>
  <si>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</si>
  <si>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</si>
  <si>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</si>
  <si>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</si>
  <si>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</si>
  <si>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</si>
  <si>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</si>
  <si>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</si>
  <si>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</si>
  <si>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</si>
  <si>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</si>
  <si>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</si>
  <si>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</si>
  <si>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</si>
  <si>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</si>
  <si>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</si>
  <si>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</si>
  <si>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</si>
  <si>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</si>
  <si>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</si>
  <si>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</si>
  <si>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</si>
  <si>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</si>
  <si>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</si>
  <si>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</si>
  <si>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</si>
  <si>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2Q-2021</t>
  </si>
  <si>
    <t>Systemic risk buffer rate (%)</t>
  </si>
  <si>
    <t>CET1 requirement</t>
  </si>
  <si>
    <t>2Q-21</t>
  </si>
  <si>
    <t>3Q-21</t>
  </si>
  <si>
    <t>SpareBank 1 Forvaltning AS - consolidated figures</t>
  </si>
  <si>
    <t>Depreciation/amortisation</t>
  </si>
  <si>
    <t>ICT expenses</t>
  </si>
  <si>
    <t>Marketing expenses</t>
  </si>
  <si>
    <t>Operating expenses from real estate</t>
  </si>
  <si>
    <t>Other expenses</t>
  </si>
  <si>
    <t>+47 922 39 185</t>
  </si>
  <si>
    <t>bjorn-erik.orskaug@sb1ostlandet.no</t>
  </si>
  <si>
    <t>Bjørn-Erik Orskaug, Investor relations</t>
  </si>
  <si>
    <t>3Q-2021</t>
  </si>
  <si>
    <t>4Q-21</t>
  </si>
  <si>
    <t>Dividends from shares and other equity instruments</t>
  </si>
  <si>
    <t>Net income from associates and joint ventures</t>
  </si>
  <si>
    <t>AT1 instruments of financial sector entities where the institution does have a significant investement</t>
  </si>
  <si>
    <t>4Q-2021</t>
  </si>
  <si>
    <t>Corporate customers</t>
  </si>
  <si>
    <t>3Q-19</t>
  </si>
  <si>
    <t>2Q-19</t>
  </si>
  <si>
    <t>1Q-19</t>
  </si>
  <si>
    <t>4Q-18</t>
  </si>
  <si>
    <t>3Q-18</t>
  </si>
  <si>
    <t>3Q-20</t>
  </si>
  <si>
    <t>2Q-20</t>
  </si>
  <si>
    <t>1Q-20</t>
  </si>
  <si>
    <t>4Q-19</t>
  </si>
  <si>
    <t>2Q-18</t>
  </si>
  <si>
    <t>1Q-18</t>
  </si>
  <si>
    <t>4Q-17</t>
  </si>
  <si>
    <t>3Q-17</t>
  </si>
  <si>
    <t>2Q-17</t>
  </si>
  <si>
    <t>1Q-17</t>
  </si>
  <si>
    <t>Quarter</t>
  </si>
  <si>
    <t>Year to date</t>
  </si>
  <si>
    <r>
      <t>Loan loss allowance for loans at amortised cost</t>
    </r>
    <r>
      <rPr>
        <vertAlign val="superscript"/>
        <sz val="10"/>
        <rFont val="Calibri"/>
        <family val="2"/>
        <scheme val="minor"/>
      </rPr>
      <t>1</t>
    </r>
  </si>
  <si>
    <r>
      <t>Fair value adjustments for loans at fair value through OCI</t>
    </r>
    <r>
      <rPr>
        <vertAlign val="superscript"/>
        <sz val="10"/>
        <rFont val="Calibri"/>
        <family val="2"/>
        <scheme val="minor"/>
      </rPr>
      <t>2</t>
    </r>
  </si>
  <si>
    <t>1) Individual loan impairments to cover losses on loans in 2017</t>
  </si>
  <si>
    <t>2) Collective loan impairments to cover losses on loans in 2017</t>
  </si>
  <si>
    <t>Pillar 2 (1.8%, 1,7% before 2018)</t>
  </si>
  <si>
    <t>Corporate division</t>
  </si>
  <si>
    <t>SpareBank 1 Finans Østlandet Group</t>
  </si>
  <si>
    <t>Eiendoms-Megler 1 Innlandet AS</t>
  </si>
  <si>
    <t>Other operations/    eliminations</t>
  </si>
  <si>
    <t>Total</t>
  </si>
  <si>
    <t>Income statement</t>
  </si>
  <si>
    <t xml:space="preserve">Net commissions and other income </t>
  </si>
  <si>
    <t>Profit before losses by segment</t>
  </si>
  <si>
    <t>Impairment losses on loans and guarantees</t>
  </si>
  <si>
    <t>Profit/loss per segment after tax</t>
  </si>
  <si>
    <t>Gross lending to customers</t>
  </si>
  <si>
    <t>Provisions for credit losses</t>
  </si>
  <si>
    <t>Total assets per segment</t>
  </si>
  <si>
    <t>Deposits from and liablilities to customers</t>
  </si>
  <si>
    <t>Other liabilities and equity</t>
  </si>
  <si>
    <t>Total equity capital and liabilities per segment</t>
  </si>
  <si>
    <t>Retail_division</t>
  </si>
  <si>
    <t>Corporate_division</t>
  </si>
  <si>
    <t>SpareBank_1_Finans_Østlandet_Group</t>
  </si>
  <si>
    <t>Retail division</t>
  </si>
  <si>
    <t>Other_operations_eliminations</t>
  </si>
  <si>
    <t>TheVIT_AS</t>
  </si>
  <si>
    <t>Eiendoms_Megler_1_Oslo_Akershus_Group</t>
  </si>
  <si>
    <t>Eiendoms_Megler_1_Innlandet_AS</t>
  </si>
  <si>
    <t>Eiendoms-Megler 1 Oslo Akershus Group</t>
  </si>
  <si>
    <t>Pro forma</t>
  </si>
  <si>
    <t>4Q-22</t>
  </si>
  <si>
    <t>3Q-22</t>
  </si>
  <si>
    <t>2Q-22</t>
  </si>
  <si>
    <t>Bank 1 Oslo Akershus AS (Q1-17)</t>
  </si>
  <si>
    <t>Alternative resultatmål</t>
  </si>
  <si>
    <t>Definisjon og begrunnelse</t>
  </si>
  <si>
    <t>Resultat etter skatt inklusiv renter hybridkapital</t>
  </si>
  <si>
    <t xml:space="preserve">Nøkkeltallet viser Resultat etter skatt korrigert for renter på hybridkapital. Hybridkapital er ihht. IFRS er klassifisert som egenkapital og renteutgifter på hybridkapitalen føres derfor som en egenkapitaltransaksjon. Hybridkapitalen har mange likhetstrekk med gjeldsposter og skiller seg fra annen egenkapital ved at den er rentebærende og har ikke rett på utbyttebetalinger. Nøkkeltallet viser hva resultat etter skatt ville vært dersom renteutgiftene knyttet til hybridkapitalen hadde vært resultatført. </t>
  </si>
  <si>
    <t>Egenkapitalavkastning etter skatt</t>
  </si>
  <si>
    <t>Egenkapitalavkastning etter skatt er et av SpareBank 1 Østlandet sine viktigste finansielle måltall og gir relevant informasjon om foretakets lønnsomhet ved at den måler driftens lønnsomhet i forhold til investert kapital i virksomheten. Resultatet korrigeres for renter på hybridkapital, som ihht IFRS er klassifisert som egenkapital, men som i denne sammenheng er mer naturlig å behandle som gjeld da hybridkapitalen er rentebærende og ikke har rett på utbytteutbetalinger.</t>
  </si>
  <si>
    <t>Kostnadsprosent</t>
  </si>
  <si>
    <t xml:space="preserve">Dette nøkkeltallet gir informasjon om sammenhengen mellom inntekter og kostnader, og er et nyttig måltall for å vurdere kostnadseffektiviteten til foretaket. Beregnes som sum driftskostnader dividert med sum inntekter. </t>
  </si>
  <si>
    <t>Utlånsmargin</t>
  </si>
  <si>
    <t>Utlånsmargin beregnes for person- og bedriftsmarkedsdivisjonene og gir informasjon om lønnsomheten av divisjonenes utlånsvirksomhet. Utlån overført til kredittforetak inkluderes i utvalget da dette inngår i den totale utlånsvirksomheten.</t>
  </si>
  <si>
    <t>Innskuddsmargin</t>
  </si>
  <si>
    <t>Innskuddsmargin beregnes for person- og bedriftsmarkedsdivisjonene og gir informasjon om lønnsomheten av divisjonenes innskuddsvirksomhet.</t>
  </si>
  <si>
    <t>Netto rentemargin</t>
  </si>
  <si>
    <t>Netto rentemargin beregnes for person- og bedriftsmarkedsdivisjonene og gir informasjon om lønnsomheten av divisjonenes samlede utlåns- og innskuddsvirksomhet. Utlån overført til kredittforetak inkluderes i utvalget da dette inngår i den totale utlånsvirksomheten.</t>
  </si>
  <si>
    <t>Netto renteinntekter inklusiv provisjoner fra kredittforetak</t>
  </si>
  <si>
    <t>Utlån overført til kredittforetak er en del av den totale utlånsvirksomheten, men inntekter og kostnader forbundet med disse utlånene inntektsføres som provisjonsinntekter. Nøkkeltallet presenteres da det gir et godt bilde på netto inntekter fra den samlede utlåns- og innskuddsvirksomheten.</t>
  </si>
  <si>
    <t>Forvaltningskapital</t>
  </si>
  <si>
    <t>Forvaltningskapital er et innarbeidet bransjespesifikt navn på sum eiendeler</t>
  </si>
  <si>
    <t>Forretningskapital</t>
  </si>
  <si>
    <t>Forretningskapital er et innarbeidet bransjespesifikt navn på sum eiendeler med tillegg av lån overført til kredittforetak som inngår i utlånsvirksomheten.</t>
  </si>
  <si>
    <t>Brutto utlån inklusiv utlån overført til kredittforetak</t>
  </si>
  <si>
    <t>Utlån overført til kredittforetak er fraregnet balansen, men inngår i den totale utlånsvirksomheten.</t>
  </si>
  <si>
    <t>Innskuddsdekning</t>
  </si>
  <si>
    <t>Innskuddsdekning gir relevant informasjon om SpareBank 1 Østlandets finansieringsmiks. Innskudd fra kunder representerer en viktig del at av finansieringen av bankens utlånsvirksomhet og nøkkeltallet gir viktig informasjon om bankens avhengighet av markedsfinansiering.</t>
  </si>
  <si>
    <t>Innskuddsdekning inklusiv utlån overført til kredittforetak</t>
  </si>
  <si>
    <t xml:space="preserve">Innskuddsdekning gir informasjon om finansieringsmiks av den totale utlånsvirksomheten. Innskudd fra kunder representerer en viktig del at av finansieringen av bankens utlånsvirksomhet og nøkkeltallet gir viktig informasjon om den totale utlånsvirksomhetens avhengighet av markedsfinansiering. </t>
  </si>
  <si>
    <t>Utlånsvekst siste 12 måneder</t>
  </si>
  <si>
    <t>Nøkkeltallet gir informasjon om aktiviteten og veksten i bankens utlånsvirksomhet.</t>
  </si>
  <si>
    <t>Utlånsvekst siste 12 måneder inklusiv utlån overført til kredittforetak</t>
  </si>
  <si>
    <t>Nøkkeltallet gir informasjon om aktiviteten og veksten i bankens totale utlånsvirksomhet.  Banken benytter kredittforetakene som finansieringskilde, og nøkkeltallet inkluderer lån overført til kredittforetakene for å synliggjøre aktiviteten og veksten i den totale utlånsvirksomheten inklusiv disse lånene.</t>
  </si>
  <si>
    <t>Innskuddsvekst siste 12 måneder</t>
  </si>
  <si>
    <t>Nøkkeltallet gir informasjon om aktiviteten og veksten i innskuddsvirksomheten som er en viktig del av finansieringen av bankens utlånsvirksomhet.</t>
  </si>
  <si>
    <t>Tap på utlån i prosent av brutto utlån</t>
  </si>
  <si>
    <t xml:space="preserve">Nøkkeltallet angir resultatført tapskostnad i forhold til brutto utlån og gir relevant informasjon om hvor store tapskostnader foretaket har i forhold til utlånsvolumet. Dette gir nyttig tilleggsinformasjon til resultatført tapskostnad da kostnaden også sees i sammenheng med utlånsvolumet og er dermed bedre egnet som et sammenligningstall mot andre banker. </t>
  </si>
  <si>
    <t>Utlån og forpliktelser i trinn 2 i prosent av brutto utlån</t>
  </si>
  <si>
    <t>Nøkkeltallet gir relevant informasjon om bankens kredittrisiko og vurderes som nyttig tilleggsinformasjon ut over det som følger av tapsnotene.</t>
  </si>
  <si>
    <t>Utlån og forpliktelser i trinn 3 i prosent av brutto utlån</t>
  </si>
  <si>
    <t>Brutto misligholdte engasjement i prosent av brutto utlån</t>
  </si>
  <si>
    <t>Brutto øvrige tapsutsatte engasjement i prosent av brutto utlån</t>
  </si>
  <si>
    <t>Netto misligholdte og tapsutsatte engasjement i prosent av brutto utlån</t>
  </si>
  <si>
    <t>Avsetningsgrad for misligholdte engasjementer</t>
  </si>
  <si>
    <t>Avsetningsgrad for øvrige tapsutsatte engasjementer</t>
  </si>
  <si>
    <t>Egenkapitalprosent</t>
  </si>
  <si>
    <t>Nøkkeltallet gir informasjon om den uvektede soliditeten til selskapet.</t>
  </si>
  <si>
    <t>Bokført egenkapital per EK-bevis konsern</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</si>
  <si>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</si>
  <si>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Pris/resultat per EK-bevis</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</si>
  <si>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</si>
  <si>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Pris/bokført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</si>
  <si>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konsern (se definisjonen av dette nøkkeltallet over). </t>
  </si>
  <si>
    <t>Gjennomsnittlig LTV (Loan to value)</t>
  </si>
  <si>
    <t>Nøkkeltallet gir informasjon om belåningsgraden i utlånsporteføljen og er relevant for å vurdere tapsrisiko i utlånsporteføljen.</t>
  </si>
  <si>
    <t>Utlån overført til kredittforetak</t>
  </si>
  <si>
    <t>Utlån overført til kredittforetak er fraregnet balansen, men inngår i den totale utlånsvirksomheten. Nøkkeltallet brukes for beregning av andre APM-er.</t>
  </si>
  <si>
    <t>Act/Act brukes for å annualisere resultatstørrelser som inngår i nøkkeltall. Resultatstørrelser annualiseres i nøkkeltallene for at de skal være sammenlignbare med andre perioders nøkkeltall.</t>
  </si>
  <si>
    <t>Ekstraordinære poster</t>
  </si>
  <si>
    <t>Nøkkeltallet brukes til å beregne underliggende bankdrift som er oppført som en egen APM.</t>
  </si>
  <si>
    <t>Resultat per gjennomsnittlig egenkapitalbevis</t>
  </si>
  <si>
    <t>Nøkkeltallet viser egenkapitalbeviseiernes andel av resultat etter skatt fordelt per gjennomsnittlig egenkapitalbevis i regnskapsperioden.</t>
  </si>
  <si>
    <t>Utvannet resultat per gjennomsnittlig egenkapitalbevis</t>
  </si>
  <si>
    <t>Nøkkeltallet viser egenkapitalbeviseiernes andel av resultat etter skatt fordelt på summen av gjennomsnittlig antall egenkapitalbevis i regnskapsåret med tillegg av antall egenkapitalbevis som er utstedt etter regnskapsperiodens slutt.</t>
  </si>
  <si>
    <t>Sum driftskostnader korrigert for restruktureringskostnader</t>
  </si>
  <si>
    <t>Restruktureringskostnader i forbindendelse med omorganisering av virksomheten inngår i sum driftskostnader, men disse kostnadene holdes utenfor når virksomheten fastsetter mål for vekst i driftskostnader. Disse kostnadene holdes utenfor for at veksttallene skal være sammenlignbare over tid. Nøkkeltallet presenteres da det gir et godt grunnlag for å beregne underliggende kostnadsvekst.</t>
  </si>
  <si>
    <t>Impairment on loans as a percentage of gross loans</t>
  </si>
  <si>
    <t>Total operating expenses before restructuring costs</t>
  </si>
  <si>
    <t>Restructuring costs in connection with reorganization of the business are included in total operating expenses, but these costs are excluded when the business sets targets for growth in operating expenses. These costs are kept out of line for growth figures to be comparable over time. The key figure is presented as it provides a good basis for calculating underlying growth in expenses.</t>
  </si>
  <si>
    <t>IA</t>
  </si>
  <si>
    <t>Figures in NOK million / per cent og gross lending</t>
  </si>
  <si>
    <t>Gross loans in stage 1</t>
  </si>
  <si>
    <t>Gross loans in stage 2</t>
  </si>
  <si>
    <t>Gross loans in stage 3</t>
  </si>
  <si>
    <t>Total gross loans</t>
  </si>
  <si>
    <t>Provisions for credit losses in stage 1</t>
  </si>
  <si>
    <t>Provisions for credit losses in stage 2</t>
  </si>
  <si>
    <t>Provisions for credit losses in stage 3</t>
  </si>
  <si>
    <t>Total provisions for credit losses</t>
  </si>
  <si>
    <t>Loan loss impairment ratio for stage 1</t>
  </si>
  <si>
    <t>Loan loss impairment ratio for stage 2</t>
  </si>
  <si>
    <t>Loan loss impairment ratio for stage 3</t>
  </si>
  <si>
    <t>Total loan loss imairment ratio in per cent of gross loans</t>
  </si>
  <si>
    <t>1Q22</t>
  </si>
  <si>
    <t>4Q21</t>
  </si>
  <si>
    <t>3Q21</t>
  </si>
  <si>
    <t>2Q21</t>
  </si>
  <si>
    <t>1Q21</t>
  </si>
  <si>
    <t>4Q20</t>
  </si>
  <si>
    <t>3Q20</t>
  </si>
  <si>
    <t>2Q20</t>
  </si>
  <si>
    <t>1Q20</t>
  </si>
  <si>
    <t>4Q19</t>
  </si>
  <si>
    <t>3Q19</t>
  </si>
  <si>
    <t>2Q19</t>
  </si>
  <si>
    <t>1Q19</t>
  </si>
  <si>
    <t>4Q18</t>
  </si>
  <si>
    <t>3Q18</t>
  </si>
  <si>
    <t>2Q18</t>
  </si>
  <si>
    <t>1Q18</t>
  </si>
  <si>
    <t>4Q17</t>
  </si>
  <si>
    <t>3Q17</t>
  </si>
  <si>
    <t>2Q17</t>
  </si>
  <si>
    <t>1Q17</t>
  </si>
  <si>
    <t>9.1 Development in volumes - Loans to customers</t>
  </si>
  <si>
    <t>8.1 Expenses Group</t>
  </si>
  <si>
    <t>8.2 Expenses Parent bank (adjusted)</t>
  </si>
  <si>
    <t>7.1 Net interest income and commissionfees from covered bonds companies</t>
  </si>
  <si>
    <t>7.2 Net commision and other income</t>
  </si>
  <si>
    <t>7.3 Net income from financial assets and liabilities</t>
  </si>
  <si>
    <t>7.4 Specification of the consolidated profit after tax in NOK millions:</t>
  </si>
  <si>
    <t>6.1 Deposit margins</t>
  </si>
  <si>
    <t>6.2 Lending margins</t>
  </si>
  <si>
    <t>5.1 Segment information - Year to date</t>
  </si>
  <si>
    <t>5.2 Segment information - quarter</t>
  </si>
  <si>
    <t>Segment</t>
  </si>
  <si>
    <t>5.2 Segment information - Quarter</t>
  </si>
  <si>
    <t>8.1 Expences Group</t>
  </si>
  <si>
    <t>8.2 Expences Parent bank (adjusted)</t>
  </si>
  <si>
    <t>Total gross loans and total provisions for credit losses</t>
  </si>
  <si>
    <t>1Q-2022</t>
  </si>
  <si>
    <t xml:space="preserve">Select Period below  : </t>
  </si>
  <si>
    <t>*) Holding company with the subsidiaries SpareBank 1 Regnskapshuset AS and SpareBank 1 VIT AS in 2018.</t>
  </si>
  <si>
    <t>2Q-2022</t>
  </si>
  <si>
    <t>Loan and advances to customers at fair value</t>
  </si>
  <si>
    <t>Deposit to loan-ratio</t>
  </si>
  <si>
    <t>Deposit to loan-ratio incl. loans transferred to covered bond companies</t>
  </si>
  <si>
    <t>1.8.1 Deposit to loan-ratio</t>
  </si>
  <si>
    <t>1.8.2 Deposit to loan-ratio incl. loans transferred to covered bond companies</t>
  </si>
  <si>
    <t>3Q-2022</t>
  </si>
  <si>
    <t>Other group transactions</t>
  </si>
  <si>
    <t>Share of profit from associates/joint ventures:</t>
  </si>
  <si>
    <t>Profit from subsidiaries:</t>
  </si>
  <si>
    <t>Result from core operations</t>
  </si>
  <si>
    <t>Resultat fra kjernevirksomheten</t>
  </si>
  <si>
    <t>Resultat fra kjernevirksomheten gir relevant informasjon om lønnsomheten av bankens kjernevirksomhet.</t>
  </si>
  <si>
    <t>Result from core operations provides relevant information about the profitability of the Bank’s core business.</t>
  </si>
  <si>
    <t>-of which Corporate market</t>
  </si>
  <si>
    <t>-of which Retail market</t>
  </si>
  <si>
    <t>Fixed interest loans</t>
  </si>
  <si>
    <t>Fixed interest deposits</t>
  </si>
  <si>
    <t>Savings</t>
  </si>
  <si>
    <t>Checking account</t>
  </si>
  <si>
    <t>Other deposits</t>
  </si>
  <si>
    <t>9.2 Loans sensitive to changes in the NIBOR rate and fixed interest loans</t>
  </si>
  <si>
    <t>1Q23</t>
  </si>
  <si>
    <t>2Q22</t>
  </si>
  <si>
    <t>3Q22</t>
  </si>
  <si>
    <t>4Q22</t>
  </si>
  <si>
    <t>4Q23</t>
  </si>
  <si>
    <t>3Q23</t>
  </si>
  <si>
    <t>2Q23</t>
  </si>
  <si>
    <t>4Q-23</t>
  </si>
  <si>
    <t>3Q-23</t>
  </si>
  <si>
    <t>2Q-23</t>
  </si>
  <si>
    <t>4Q-2022</t>
  </si>
  <si>
    <t>1. kv 2023</t>
  </si>
  <si>
    <t>Stage 1</t>
  </si>
  <si>
    <t>Stage 2</t>
  </si>
  <si>
    <t>Stage 3</t>
  </si>
  <si>
    <t>Guaranteed deposits</t>
  </si>
  <si>
    <t>Total deposits not guaranteed</t>
  </si>
  <si>
    <t>Principal adverse impact (PAI) is a reporting standard for investors under the Sustainable Finance Disclosure Regulation (SFDR). The purpose of the reporting is to collect data about the companies’ main negative impacts. The information is for investors who want information about SpareBank 1 Østlandet. The report was prepared to the best of our ability given our current access to data.</t>
  </si>
  <si>
    <t>Category</t>
  </si>
  <si>
    <t>Indicator</t>
  </si>
  <si>
    <t>Metric and methodology</t>
  </si>
  <si>
    <t>YoY</t>
  </si>
  <si>
    <t xml:space="preserve">Comments </t>
  </si>
  <si>
    <t>Emissions</t>
  </si>
  <si>
    <t>GHG emissions</t>
  </si>
  <si>
    <t>Scope 1 GHG emissions</t>
  </si>
  <si>
    <t xml:space="preserve">tonnes CO2e </t>
  </si>
  <si>
    <t>Own operations - bank level.</t>
  </si>
  <si>
    <t xml:space="preserve">Scope 2 GHG emissions </t>
  </si>
  <si>
    <t>Scope 3 GHG emissions - own operations</t>
  </si>
  <si>
    <t>Scope 3 emissions - loan portfolios</t>
  </si>
  <si>
    <t xml:space="preserve">2022: Corporate market portfolio: 248 660 tonnes CO2e, mortgage portfolio: 18 673 tonnes CO2e. 2021: Corportate market portfolio: 232340 tonnes CO2e, mortgage portfolio: 20214 CO2e. </t>
  </si>
  <si>
    <t>Total scope 3 emissions</t>
  </si>
  <si>
    <t>2022: 179,42 + 248.660 + 18.673. 2021: 122,85 + 232340 + 20214.</t>
  </si>
  <si>
    <t>Total GHG emissions</t>
  </si>
  <si>
    <t xml:space="preserve">Total GHG emissions including loan portfolios. </t>
  </si>
  <si>
    <t>Carbon footprint</t>
  </si>
  <si>
    <t>Business capital / total assets</t>
  </si>
  <si>
    <t>NOK mill</t>
  </si>
  <si>
    <t xml:space="preserve">Business capital / total assets = total assets including loans transferred to the covered bond companies.  </t>
  </si>
  <si>
    <t xml:space="preserve">Carbon footprint </t>
  </si>
  <si>
    <t>tonnes CO2e / total assets</t>
  </si>
  <si>
    <t xml:space="preserve">Scope 1, 2 and 3 emissions (including loan portfolios) divided by business capital. </t>
  </si>
  <si>
    <t xml:space="preserve">GHG intensity </t>
  </si>
  <si>
    <t>GHG intensity Mortgage porfolio</t>
  </si>
  <si>
    <t>kg CO2e / m2</t>
  </si>
  <si>
    <t xml:space="preserve">Carbon intensity in mortgage portfolio is calculated as kg CO2e / m2. </t>
  </si>
  <si>
    <t>GHG intensity Corporate market portfolio</t>
  </si>
  <si>
    <t>tonnes CO2 / NOK mill</t>
  </si>
  <si>
    <t xml:space="preserve">Carbon intensity in corporate market portfolio is calculated as tonnes CO2 / NOK mill. </t>
  </si>
  <si>
    <t>Total net revenue / income</t>
  </si>
  <si>
    <t xml:space="preserve">Total net revenue (total net income). </t>
  </si>
  <si>
    <t>tonnes CO2 / total net income</t>
  </si>
  <si>
    <t>Scope 1, 2 and 3 GHG emissions (including loan portfolios) divided by totale net revenue (income).</t>
  </si>
  <si>
    <t xml:space="preserve">Exposure to fossil fuel sector </t>
  </si>
  <si>
    <t>Activity in the fossil fuel sector</t>
  </si>
  <si>
    <t xml:space="preserve">The bank is not active in the fossile fuel sector, neither in lending nor treasury. </t>
  </si>
  <si>
    <t>Non-renewable energy consumption and production</t>
  </si>
  <si>
    <t>Share of non-renewable energy consumption and production compared to renewable energy sources, expressed as a percentage of total energy sources</t>
  </si>
  <si>
    <t>%</t>
  </si>
  <si>
    <t>Norwegian electricity mix is used in the Bank’ offices. The latest climate declaration for physically supplied electricity shows that the electricity used in Norway mainly came from renewable sources. 88 % of produced electricity in Norway is hydro electric power, 9 % is wind power. (Location based). In addition the Bank buys guarantees of origin for all electricity used in the Innlandet county. https://www.nve.no/energi/energisystem/kraftproduksjon/hvor-kommer-stroemmen-fra/</t>
  </si>
  <si>
    <t xml:space="preserve">Energy consumption intensity per high impact climate sector </t>
  </si>
  <si>
    <t xml:space="preserve">Total net revenue </t>
  </si>
  <si>
    <t xml:space="preserve">Energy consumption  </t>
  </si>
  <si>
    <t>GWH</t>
  </si>
  <si>
    <t xml:space="preserve">Energy consumption in GWh per revenue </t>
  </si>
  <si>
    <t>GWH / Total net revenue (NOK mill)</t>
  </si>
  <si>
    <t>Biodiversity</t>
  </si>
  <si>
    <t>Activities negatively affecting biodiversity sensitive areas</t>
  </si>
  <si>
    <t>Sites/operations located in or near to biodiversity-sensitive areas where activities negatively affect those areas</t>
  </si>
  <si>
    <t>Number of sites</t>
  </si>
  <si>
    <t>The Bank is not located in any known vulnerable natural areas and our operations have no known negative impact on such areas.</t>
  </si>
  <si>
    <t>Water</t>
  </si>
  <si>
    <t>Emissions to water</t>
  </si>
  <si>
    <t>Tonnes of emissions to water</t>
  </si>
  <si>
    <t>Tonnes</t>
  </si>
  <si>
    <t>The Bank causes no emissions to water through its own operations.</t>
  </si>
  <si>
    <t>Waste</t>
  </si>
  <si>
    <t>Hazardous waste and radioactive waste ratio</t>
  </si>
  <si>
    <t>Tonnes of hazardous waste and radioactive waste generated</t>
  </si>
  <si>
    <t>The Bank does not generate hazardous and radioactive waste from its operations.</t>
  </si>
  <si>
    <t>Social and employee matters</t>
  </si>
  <si>
    <t>Violations of UN Global Compact principles and OECD Guidelines for Multinational Enterprises</t>
  </si>
  <si>
    <t>Involvement in violations of the UNGC principles or OECD Guidelines for Multinational Enterprises</t>
  </si>
  <si>
    <t>Number of violations</t>
  </si>
  <si>
    <t>The Bank has not had any cases involving breaches of these guidelines. The Bank is not aware of any investee companies having breached these guidelines. For the Bank’s handling of these frameworks, see the link to the Global Compact in the GRI index in our Annual reports, and the report on due diligence assessments, which is available on our website.</t>
  </si>
  <si>
    <t xml:space="preserve">Lack of processes and compliance mechanisms to monitor compliance with UN Global Compact principles and OECD Guidelines </t>
  </si>
  <si>
    <t xml:space="preserve">Lack of policies to monitor compliance with UNGC, OECD Guidelines or grievance mechanisms to address violations. </t>
  </si>
  <si>
    <t>Lack of policies.Lack of grevance mechanisms</t>
  </si>
  <si>
    <t xml:space="preserve">The Bank has guidelines for complying with the UN Global Compact (UNGC) and the OECD Guidelines for Multinational Enterprises. The Bank has complaints management mechanisms to deal with complaints and breaches. See the report for due diligence assessments and ‘Overall guidelines for labour and human rights’ on our website. Also see the section on due diligence assessments and credit ratings in the chapter ‘Corporate Division’, p. 59 and Requirements for other suppliers’, p. 246. See ‘Information about complaints’ on p. 72 in Annual Report 2022. </t>
  </si>
  <si>
    <t>Unadjusted gender pay gap</t>
  </si>
  <si>
    <t xml:space="preserve">Average unadjusted gender pay gap </t>
  </si>
  <si>
    <t>Women’s pay as a percentage of men’s pay in comparable positions: Line functions 92.1 per cent. Managers positions 97.8 per cent. Total 83.6 per cent. See ‘Further facts about Organisation and HR’, p. 229 in Annual report 2022. In 2021, women’s pay was 88.6 per cent of men’s pay (89.6 per cent in 2020) in operational positions, and 98.9 per cent in management positions (104.3 per cent in 2020). Se Annual report 2021, page 236.</t>
  </si>
  <si>
    <t>Board gender diversity</t>
  </si>
  <si>
    <t>Average ratio of female to male board members expressed as a percentage of all board members</t>
  </si>
  <si>
    <t xml:space="preserve">Exposure to controversial weapons (anti-personnel mines, cluster munitions, chemical weapons and biological weapons) </t>
  </si>
  <si>
    <t>Involvement in the manufacture or selling of controversial weapons</t>
  </si>
  <si>
    <t xml:space="preserve">The Bank is not involved in the production or sale of controversial weapons. Nor do we grant loans for, or invest in, controversial weapons. </t>
  </si>
  <si>
    <t>Actual Green Ratio</t>
  </si>
  <si>
    <t>Target Green Ratio</t>
  </si>
  <si>
    <t>10.1 ESG Green Lending (Green Ratios)</t>
  </si>
  <si>
    <t>Total deposits not linked to NIBOR rate</t>
  </si>
  <si>
    <t>11.1 Total gross loans and total provisions for credit losses</t>
  </si>
  <si>
    <t>11.2 Total gross loans by stage and sector</t>
  </si>
  <si>
    <t>Gross corporate loans in Stage 1 by sector and industry</t>
  </si>
  <si>
    <t>Total gross loans in Stage 1 by sector and industry</t>
  </si>
  <si>
    <t>Loan and advances to corporate customers at fair value by sector and industry</t>
  </si>
  <si>
    <t>Gross corporate loans in Stage 2 by sector and industry</t>
  </si>
  <si>
    <t>Total gross loans in Stage 2 by sector and industry</t>
  </si>
  <si>
    <t>Gross corporate loans in Stage 3 by sector and industry</t>
  </si>
  <si>
    <t>Total gross loans in Stage 3 by sector and industry</t>
  </si>
  <si>
    <t>15.1 Reporting of Principal Adverse Impacts (PAI)</t>
  </si>
  <si>
    <t>14.1 Sensitivity related to key assumptions in the general loss model</t>
  </si>
  <si>
    <t>13.1 Number of customers</t>
  </si>
  <si>
    <t>12.1 Development in volumes - Deposits from customers</t>
  </si>
  <si>
    <t>12.2 Deposits according to deposit type</t>
  </si>
  <si>
    <t>12.3 Deposit guarantee</t>
  </si>
  <si>
    <t>ESG Green Lending (Green Ratios)</t>
  </si>
  <si>
    <t>Reporting of Principal Adverse Impacts (PAIs)</t>
  </si>
  <si>
    <t>15.1 Reporting of Principal Adverse Impacts (PAIs)</t>
  </si>
  <si>
    <t>SpareBank 1 Forretningspartner AS  - consolidated figures*</t>
  </si>
  <si>
    <t xml:space="preserve">*SpareBank 1 Østlandet VIT up to 2Q22- consolidated figures </t>
  </si>
  <si>
    <t>SpareBank 1 Forretningspartner AS  - Consolidated</t>
  </si>
  <si>
    <t>Countercyclical capital buffer rate</t>
  </si>
  <si>
    <t>2. kv 2023</t>
  </si>
  <si>
    <t>% share</t>
  </si>
  <si>
    <t>Total green lending, share of total</t>
  </si>
  <si>
    <t>Residential mortgages, % share of residential mortgages</t>
  </si>
  <si>
    <t>Actual green residential mortgages **</t>
  </si>
  <si>
    <r>
      <t xml:space="preserve">Target green residential mortgages - </t>
    </r>
    <r>
      <rPr>
        <b/>
        <i/>
        <sz val="10"/>
        <color theme="1"/>
        <rFont val="Calibri"/>
        <family val="2"/>
        <scheme val="minor"/>
      </rPr>
      <t>KPI path</t>
    </r>
  </si>
  <si>
    <t>Corporate market (CM), % share of respective loan portfolios</t>
  </si>
  <si>
    <r>
      <t xml:space="preserve">Target green commercial real estate - </t>
    </r>
    <r>
      <rPr>
        <b/>
        <i/>
        <sz val="10"/>
        <color theme="1"/>
        <rFont val="Calibri"/>
        <family val="2"/>
        <scheme val="minor"/>
      </rPr>
      <t>KPI path</t>
    </r>
  </si>
  <si>
    <t xml:space="preserve">Actual green agricultural </t>
  </si>
  <si>
    <t xml:space="preserve">Actual green forestry </t>
  </si>
  <si>
    <t xml:space="preserve">Actual renewable energy </t>
  </si>
  <si>
    <t>Actual total green CM lending (including CRE)</t>
  </si>
  <si>
    <r>
      <t xml:space="preserve">Target green corporate market lending  - </t>
    </r>
    <r>
      <rPr>
        <b/>
        <i/>
        <sz val="10"/>
        <color theme="1"/>
        <rFont val="Calibri"/>
        <family val="2"/>
        <scheme val="minor"/>
      </rPr>
      <t>KPI path</t>
    </r>
    <r>
      <rPr>
        <b/>
        <sz val="10"/>
        <color theme="1"/>
        <rFont val="Calibri"/>
        <family val="2"/>
        <scheme val="minor"/>
      </rPr>
      <t xml:space="preserve"> *</t>
    </r>
  </si>
  <si>
    <t>Actual lending to clean transportation</t>
  </si>
  <si>
    <r>
      <t>Target green ratio for SB1 Finans Østlandet -</t>
    </r>
    <r>
      <rPr>
        <b/>
        <i/>
        <sz val="10"/>
        <color theme="1"/>
        <rFont val="Calibri"/>
        <family val="2"/>
        <scheme val="minor"/>
      </rPr>
      <t xml:space="preserve"> KPI path</t>
    </r>
  </si>
  <si>
    <t>Green retail market lending **</t>
  </si>
  <si>
    <t>Green corporate market lending</t>
  </si>
  <si>
    <t>Total green lending</t>
  </si>
  <si>
    <t>Actual green commercial real estate assets</t>
  </si>
  <si>
    <t>Commissions from insurance</t>
  </si>
  <si>
    <t>Commissions from savings</t>
  </si>
  <si>
    <t>2024</t>
  </si>
  <si>
    <t>Thursday 8 August</t>
  </si>
  <si>
    <t>Friday 1 November</t>
  </si>
  <si>
    <t>** 3Q23- Sparebank Mobilitet Holding AS -57 NOK million</t>
  </si>
  <si>
    <t>Other associated companies/joint ventures**</t>
  </si>
  <si>
    <t>3. kv 2023</t>
  </si>
  <si>
    <t xml:space="preserve"> -   </t>
  </si>
  <si>
    <t>1Q-23</t>
  </si>
  <si>
    <t>4Q-24</t>
  </si>
  <si>
    <t>3Q-24</t>
  </si>
  <si>
    <t>2Q-24</t>
  </si>
  <si>
    <t>1Q-24</t>
  </si>
  <si>
    <t>1Q24</t>
  </si>
  <si>
    <t>4Q24</t>
  </si>
  <si>
    <t>3Q24</t>
  </si>
  <si>
    <t>2Q24</t>
  </si>
  <si>
    <t>4. kv 2023</t>
  </si>
  <si>
    <t xml:space="preserve"> 20.660 </t>
  </si>
  <si>
    <t>klara-lise.aasen@sb1ostlandet.no</t>
  </si>
  <si>
    <t>+47 476 35 583</t>
  </si>
  <si>
    <t>Klara-Lise Aasen</t>
  </si>
  <si>
    <t>1. kv 2024</t>
  </si>
  <si>
    <t>Merger costs</t>
  </si>
  <si>
    <t>1st Quarter 2024</t>
  </si>
  <si>
    <t>Wednesday 9 May</t>
  </si>
  <si>
    <t>2nd Quarter 2024</t>
  </si>
  <si>
    <t>3rd Quarter 2024</t>
  </si>
  <si>
    <t>Total green assets incl. assets transferred to covered bond companies</t>
  </si>
  <si>
    <t>Actual total green lending- own balance</t>
  </si>
  <si>
    <t>Total Green Assets - KPI path *</t>
  </si>
  <si>
    <r>
      <t xml:space="preserve">Target total green lending - own balance - </t>
    </r>
    <r>
      <rPr>
        <b/>
        <i/>
        <sz val="10"/>
        <color theme="1"/>
        <rFont val="Calibri"/>
        <family val="2"/>
        <scheme val="minor"/>
      </rPr>
      <t>KPI path</t>
    </r>
    <r>
      <rPr>
        <b/>
        <sz val="10"/>
        <color theme="1"/>
        <rFont val="Calibri"/>
        <family val="2"/>
        <scheme val="minor"/>
      </rPr>
      <t>*</t>
    </r>
  </si>
  <si>
    <t xml:space="preserve">16.1 Development in full-time equivalents in parent bank and subsidiaries </t>
  </si>
  <si>
    <t>Engelsk</t>
  </si>
  <si>
    <t>SpareBank 1 Østlandet AS</t>
  </si>
  <si>
    <t>SpareBank 1 ForretningsPartner Østlandet *</t>
  </si>
  <si>
    <t>EiendomsMegler 1 Oslo Akershus AS-konsern</t>
  </si>
  <si>
    <t xml:space="preserve">Number of fulltime equivalents </t>
  </si>
  <si>
    <t>1Q-22</t>
  </si>
  <si>
    <t>Q1-21</t>
  </si>
  <si>
    <t xml:space="preserve">Development in full-time equivalents in parent bank and subsidiaries </t>
  </si>
  <si>
    <t xml:space="preserve">Total assets is an established industry-specific name for all assets </t>
  </si>
  <si>
    <t xml:space="preserve"> Reporting 2023 </t>
  </si>
  <si>
    <t xml:space="preserve"> Reporting 2022 </t>
  </si>
  <si>
    <t xml:space="preserve">                                   -  </t>
  </si>
  <si>
    <t xml:space="preserve"> Not yet data </t>
  </si>
  <si>
    <t>Total energy consumption =  6 535 027 kWh (electricity 4 190 753 kWh + district heating 2 324 551 kWh + district cooling 19 723 kWh). In 2022: electricity 4 102 162 kWh + district heating 1 879 520 kWh + district cooling 21 431 kWh</t>
  </si>
  <si>
    <t xml:space="preserve">                                     -  </t>
  </si>
  <si>
    <t>2. kv 2024</t>
  </si>
  <si>
    <t>3. kv 2024</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</si>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</sst>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0.0"/>
    <numFmt numFmtId="168" formatCode="#\ ###\ ###\ ##0"/>
    <numFmt numFmtId="169" formatCode="yyyy\-mm\-dd;@"/>
    <numFmt numFmtId="170" formatCode="_-&quot;£&quot;* #,##0.00_-;\-&quot;£&quot;* #,##0.00_-;_-&quot;£&quot;* &quot;-&quot;??_-;_-@_-"/>
    <numFmt numFmtId="171" formatCode="_ * #,##0_ ;_ * \-#,##0_ ;_ * &quot;-&quot;_ ;_ @_ "/>
    <numFmt numFmtId="172" formatCode="#,##0;\(#,##0\);&quot;-&quot;"/>
    <numFmt numFmtId="173" formatCode="_(* #,##0.0_);_(* \(#,##0.0\);_(* &quot; - &quot;_);_(@_)"/>
    <numFmt numFmtId="174" formatCode="_(* #,##0_);_(* \(#,##0\);_(* &quot; - &quot;_);_(@_)"/>
    <numFmt numFmtId="175" formatCode="_(* #,##0.0_%_);_(* \(#,##0.0_%\);_(* &quot; - &quot;_%_);_(@_)"/>
    <numFmt numFmtId="176" formatCode="_(* #,##0.0%_);_(* \(#,##0.0%\);_(* &quot; - &quot;\%_);_(@_)"/>
    <numFmt numFmtId="177" formatCode="_(* #,##0.00_);_(* \(#,##0.00\);_(* &quot; - &quot;_);_(@_)"/>
    <numFmt numFmtId="178" formatCode="_(* #,##0.000_);_(* \(#,##0.000\);_(* &quot; - &quot;_);_(@_)"/>
    <numFmt numFmtId="179" formatCode="_-* #,##0\ _€_-;\-* #,##0\ _€_-;_-* &quot;-&quot;\ _€_-;_-@_-"/>
    <numFmt numFmtId="180" formatCode="_-* #,##0.00\ _€_-;\-* #,##0.00\ _€_-;_-* &quot;-&quot;??\ _€_-;_-@_-"/>
    <numFmt numFmtId="181" formatCode="_-* #,##0\ &quot;€&quot;_-;\-* #,##0\ &quot;€&quot;_-;_-* &quot;-&quot;\ &quot;€&quot;_-;_-@_-"/>
    <numFmt numFmtId="182" formatCode="_-* #,##0.00\ &quot;€&quot;_-;\-* #,##0.00\ &quot;€&quot;_-;_-* &quot;-&quot;??\ &quot;€&quot;_-;_-@_-"/>
    <numFmt numFmtId="183" formatCode="_-* #,##0.00_-;\-* #,##0.00_-;_-* \-??_-;_-@_-"/>
    <numFmt numFmtId="184" formatCode="#,##0_ ;\-#,##0\ "/>
    <numFmt numFmtId="185" formatCode="_ * #,##0.0_ ;_ * \-#,##0.0_ ;_ * &quot;-&quot;??_ ;_ @_ "/>
    <numFmt numFmtId="186" formatCode="dd/mm/yy"/>
    <numFmt numFmtId="187" formatCode="_-* #,##0_-;\-* #,##0_-;_-* &quot;-&quot;??_-;_-@_-"/>
    <numFmt numFmtId="188" formatCode="#,##0.00_ ;\-#,##0.00\ "/>
    <numFmt numFmtId="189" formatCode="_-* #,##0.0_-;\-* #,##0.0_-;_-* &quot;-&quot;??_-;_-@_-"/>
    <numFmt numFmtId="190" formatCode="0.0%"/>
    <numFmt numFmtId="191" formatCode="_-* #,##0.0000_-;\-* #,##0.0000_-;_-* &quot;-&quot;??_-;_-@_-"/>
    <numFmt numFmtId="192" formatCode="#,##0.00000000000000"/>
  </numFmts>
  <fonts count="1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i/>
      <sz val="10"/>
      <name val="Calibri"/>
      <family val="2"/>
      <scheme val="minor"/>
    </font>
    <font>
      <vertAlign val="superscript"/>
      <sz val="10"/>
      <name val="Calibri"/>
      <family val="2"/>
      <scheme val="minor"/>
    </font>
    <font>
      <sz val="8"/>
      <name val="Calibri"/>
      <family val="2"/>
      <scheme val="minor"/>
    </font>
    <font>
      <sz val="10.5"/>
      <color theme="1"/>
      <name val="Calibri"/>
      <family val="2"/>
      <scheme val="minor"/>
    </font>
    <font>
      <sz val="10"/>
      <color rgb="FFFF0000"/>
      <name val="Arial"/>
      <family val="2"/>
    </font>
    <font>
      <b/>
      <sz val="10"/>
      <color rgb="FFFF0000"/>
      <name val="Calibri"/>
      <family val="2"/>
      <scheme val="minor"/>
    </font>
    <font>
      <b/>
      <sz val="10"/>
      <color theme="0"/>
      <name val="Calibri"/>
      <family val="2"/>
      <scheme val="minor"/>
    </font>
    <font>
      <b/>
      <sz val="12"/>
      <name val="Arial"/>
      <family val="2"/>
    </font>
    <font>
      <b/>
      <sz val="12"/>
      <color theme="0"/>
      <name val="Arial"/>
      <family val="2"/>
    </font>
    <font>
      <b/>
      <sz val="10"/>
      <color theme="0"/>
      <name val="Arial"/>
      <family val="2"/>
    </font>
    <font>
      <sz val="9"/>
      <color theme="1"/>
      <name val="Verdana"/>
      <family val="2"/>
    </font>
    <font>
      <b/>
      <sz val="9"/>
      <color indexed="8"/>
      <name val="Calibri"/>
      <family val="2"/>
      <scheme val="minor"/>
    </font>
    <font>
      <sz val="9"/>
      <color indexed="8"/>
      <name val="Calibri"/>
      <family val="2"/>
      <scheme val="minor"/>
    </font>
    <font>
      <sz val="9"/>
      <color rgb="FF000000"/>
      <name val="Calibri"/>
      <family val="2"/>
      <scheme val="minor"/>
    </font>
    <font>
      <sz val="10"/>
      <color rgb="FFFF0000"/>
      <name val="Calibri"/>
      <family val="2"/>
      <scheme val="minor"/>
    </font>
    <font>
      <sz val="8"/>
      <name val="Arial"/>
      <family val="2"/>
    </font>
    <font>
      <sz val="11"/>
      <color theme="0"/>
      <name val="Verdana"/>
      <family val="2"/>
    </font>
    <font>
      <b/>
      <sz val="18"/>
      <color theme="1"/>
      <name val="Calibri"/>
      <family val="2"/>
      <scheme val="minor"/>
    </font>
    <font>
      <i/>
      <sz val="11"/>
      <color theme="1"/>
      <name val="Calibri"/>
      <family val="2"/>
      <scheme val="minor"/>
    </font>
    <font>
      <b/>
      <i/>
      <sz val="11"/>
      <color theme="1"/>
      <name val="Calibri"/>
      <family val="2"/>
      <scheme val="minor"/>
    </font>
    <font>
      <i/>
      <sz val="10"/>
      <color rgb="FF000000"/>
      <name val="Calibri"/>
      <family val="2"/>
    </font>
    <font>
      <i/>
      <sz val="10"/>
      <color rgb="FF000000"/>
      <name val="Calibri"/>
      <family val="2"/>
      <scheme val="minor"/>
    </font>
    <font>
      <sz val="10"/>
      <color theme="1"/>
      <name val="SpareBank 1"/>
      <family val="2"/>
    </font>
    <font>
      <b/>
      <i/>
      <sz val="10"/>
      <color theme="1"/>
      <name val="Calibri"/>
      <family val="2"/>
      <scheme val="minor"/>
    </font>
    <font>
      <b/>
      <sz val="11"/>
      <color rgb="FF000000"/>
      <name val="Calibri"/>
      <family val="2"/>
      <scheme val="minor"/>
    </font>
    <font>
      <b/>
      <sz val="11"/>
      <color rgb="FF000000"/>
      <name val="Calibri"/>
      <family val="2"/>
    </font>
    <font>
      <b/>
      <sz val="11"/>
      <color theme="1"/>
      <name val="Calibri"/>
      <family val="2"/>
    </font>
    <font>
      <sz val="10"/>
      <color theme="0"/>
      <name val="Arial"/>
      <family val="2"/>
    </font>
    <font>
      <sz val="8"/>
      <name val="Arial"/>
      <family val="2"/>
    </font>
    <font>
      <b/>
      <sz val="9"/>
      <name val="Calibri"/>
      <family val="2"/>
    </font>
    <font>
      <b/>
      <sz val="11"/>
      <color theme="1"/>
      <name val="Verdana"/>
      <family val="2"/>
    </font>
  </fonts>
  <fills count="7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
      <patternFill patternType="solid">
        <fgColor rgb="FF8EA9DB"/>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8EA9DB"/>
        <bgColor rgb="FF000000"/>
      </patternFill>
    </fill>
  </fills>
  <borders count="68">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23"/>
      </bottom>
      <diagonal/>
    </border>
    <border>
      <left/>
      <right/>
      <top style="thin">
        <color indexed="23"/>
      </top>
      <bottom style="thin">
        <color indexed="23"/>
      </bottom>
      <diagonal/>
    </border>
    <border>
      <left style="double">
        <color theme="5"/>
      </left>
      <right style="double">
        <color theme="5"/>
      </right>
      <top/>
      <bottom style="double">
        <color theme="5"/>
      </bottom>
      <diagonal/>
    </border>
    <border>
      <left style="double">
        <color theme="5"/>
      </left>
      <right style="double">
        <color theme="5"/>
      </right>
      <top/>
      <bottom/>
      <diagonal/>
    </border>
    <border>
      <left/>
      <right/>
      <top/>
      <bottom style="double">
        <color theme="5"/>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auto="1"/>
      </top>
      <bottom/>
      <diagonal/>
    </border>
  </borders>
  <cellStyleXfs count="11328">
    <xf numFmtId="0" fontId="0" fillId="0" borderId="0" applyProtection="0"/>
    <xf numFmtId="164" fontId="20" fillId="0" borderId="0" applyFont="0" applyFill="0" applyBorder="0" applyAlignment="0" applyProtection="0"/>
    <xf numFmtId="9" fontId="20" fillId="0" borderId="0" applyFont="0" applyFill="0" applyBorder="0" applyAlignment="0" applyProtection="0"/>
    <xf numFmtId="0" fontId="8" fillId="0" borderId="0"/>
    <xf numFmtId="164" fontId="8" fillId="0" borderId="0" applyFont="0" applyFill="0" applyBorder="0" applyAlignment="0" applyProtection="0"/>
    <xf numFmtId="0" fontId="11" fillId="0" borderId="0"/>
    <xf numFmtId="0" fontId="13" fillId="0" borderId="0"/>
    <xf numFmtId="0" fontId="20" fillId="0" borderId="0" applyProtection="0"/>
    <xf numFmtId="0" fontId="7" fillId="0" borderId="0"/>
    <xf numFmtId="164" fontId="6" fillId="0" borderId="0" applyFont="0" applyFill="0" applyBorder="0" applyAlignment="0" applyProtection="0"/>
    <xf numFmtId="0" fontId="5" fillId="0" borderId="0"/>
    <xf numFmtId="0" fontId="20" fillId="0" borderId="0" applyProtection="0"/>
    <xf numFmtId="0" fontId="20" fillId="0" borderId="0"/>
    <xf numFmtId="0" fontId="20" fillId="0" borderId="0"/>
    <xf numFmtId="0" fontId="53" fillId="0" borderId="0"/>
    <xf numFmtId="0" fontId="56" fillId="0" borderId="0"/>
    <xf numFmtId="0" fontId="4" fillId="0" borderId="0"/>
    <xf numFmtId="0" fontId="82" fillId="8" borderId="0" applyNumberFormat="0" applyBorder="0" applyAlignment="0" applyProtection="0"/>
    <xf numFmtId="0" fontId="84" fillId="11" borderId="14" applyNumberFormat="0" applyAlignment="0" applyProtection="0"/>
    <xf numFmtId="0" fontId="86" fillId="12" borderId="14" applyNumberFormat="0" applyAlignment="0" applyProtection="0"/>
    <xf numFmtId="0" fontId="87" fillId="0" borderId="16" applyNumberFormat="0" applyFill="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164" fontId="3" fillId="0" borderId="0" applyFont="0" applyFill="0" applyBorder="0" applyAlignment="0" applyProtection="0"/>
    <xf numFmtId="0" fontId="93" fillId="0" borderId="0" applyNumberFormat="0" applyFill="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83" fillId="9" borderId="0" applyNumberFormat="0" applyBorder="0" applyAlignment="0" applyProtection="0"/>
    <xf numFmtId="0" fontId="94" fillId="10" borderId="0" applyNumberFormat="0" applyBorder="0" applyAlignment="0" applyProtection="0"/>
    <xf numFmtId="0" fontId="85" fillId="12" borderId="15" applyNumberFormat="0" applyAlignment="0" applyProtection="0"/>
    <xf numFmtId="0" fontId="88" fillId="13" borderId="17" applyNumberFormat="0" applyAlignment="0" applyProtection="0"/>
    <xf numFmtId="0" fontId="89" fillId="0" borderId="0" applyNumberFormat="0" applyFill="0" applyBorder="0" applyAlignment="0" applyProtection="0"/>
    <xf numFmtId="0" fontId="90" fillId="0" borderId="19" applyNumberFormat="0" applyFill="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95" fillId="0" borderId="0" applyFill="0" applyBorder="0">
      <alignment horizontal="left" vertical="top"/>
    </xf>
    <xf numFmtId="41" fontId="95" fillId="0" borderId="0" applyFill="0" applyBorder="0" applyAlignment="0" applyProtection="0">
      <alignment horizontal="right" vertical="top"/>
    </xf>
    <xf numFmtId="0" fontId="96" fillId="0" borderId="0">
      <alignment horizontal="center" wrapText="1"/>
    </xf>
    <xf numFmtId="172" fontId="97" fillId="0" borderId="0"/>
    <xf numFmtId="174" fontId="95" fillId="0" borderId="0" applyFill="0" applyBorder="0">
      <alignment horizontal="right" vertical="top"/>
    </xf>
    <xf numFmtId="9"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71" fillId="16" borderId="0" applyNumberFormat="0" applyBorder="0" applyAlignment="0" applyProtection="0"/>
    <xf numFmtId="0" fontId="71" fillId="20" borderId="0" applyNumberFormat="0" applyBorder="0" applyAlignment="0" applyProtection="0"/>
    <xf numFmtId="0" fontId="71" fillId="24" borderId="0" applyNumberFormat="0" applyBorder="0" applyAlignment="0" applyProtection="0"/>
    <xf numFmtId="0" fontId="71" fillId="28" borderId="0" applyNumberFormat="0" applyBorder="0" applyAlignment="0" applyProtection="0"/>
    <xf numFmtId="0" fontId="71" fillId="32" borderId="0" applyNumberFormat="0" applyBorder="0" applyAlignment="0" applyProtection="0"/>
    <xf numFmtId="0" fontId="71" fillId="36"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99" fillId="12" borderId="14" applyNumberFormat="0" applyAlignment="0" applyProtection="0"/>
    <xf numFmtId="0" fontId="100" fillId="9" borderId="0" applyNumberFormat="0" applyBorder="0" applyAlignment="0" applyProtection="0"/>
    <xf numFmtId="175" fontId="101" fillId="0" borderId="0">
      <alignment horizontal="right" vertical="top"/>
    </xf>
    <xf numFmtId="176" fontId="95" fillId="0" borderId="0">
      <alignment horizontal="right" vertical="top"/>
    </xf>
    <xf numFmtId="176" fontId="101" fillId="0" borderId="0">
      <alignment horizontal="right" vertical="top"/>
    </xf>
    <xf numFmtId="173" fontId="95" fillId="0" borderId="0" applyFill="0" applyBorder="0">
      <alignment horizontal="right" vertical="top"/>
    </xf>
    <xf numFmtId="177" fontId="95" fillId="0" borderId="0" applyFill="0" applyBorder="0">
      <alignment horizontal="right" vertical="top"/>
    </xf>
    <xf numFmtId="178" fontId="95" fillId="0" borderId="0" applyFill="0" applyBorder="0">
      <alignment horizontal="right" vertical="top"/>
    </xf>
    <xf numFmtId="172" fontId="102" fillId="0" borderId="0" applyFill="0" applyBorder="0">
      <alignment vertical="top"/>
    </xf>
    <xf numFmtId="172" fontId="98" fillId="0" borderId="0" applyFill="0" applyBorder="0" applyProtection="0">
      <alignment vertical="top"/>
    </xf>
    <xf numFmtId="172" fontId="103" fillId="0" borderId="0">
      <alignment vertical="top"/>
    </xf>
    <xf numFmtId="0" fontId="104" fillId="0" borderId="0" applyNumberFormat="0" applyFill="0" applyBorder="0" applyAlignment="0" applyProtection="0"/>
    <xf numFmtId="0" fontId="105" fillId="8" borderId="0" applyNumberFormat="0" applyBorder="0" applyAlignment="0" applyProtection="0"/>
    <xf numFmtId="0" fontId="106" fillId="11" borderId="14" applyNumberFormat="0" applyAlignment="0" applyProtection="0"/>
    <xf numFmtId="0" fontId="107" fillId="0" borderId="16" applyNumberFormat="0" applyFill="0" applyAlignment="0" applyProtection="0"/>
    <xf numFmtId="0" fontId="108" fillId="13" borderId="17" applyNumberFormat="0" applyAlignment="0" applyProtection="0"/>
    <xf numFmtId="0" fontId="71" fillId="14" borderId="18" applyNumberFormat="0" applyFont="0" applyAlignment="0" applyProtection="0"/>
    <xf numFmtId="0" fontId="3" fillId="0" borderId="0"/>
    <xf numFmtId="0" fontId="3" fillId="0" borderId="0"/>
    <xf numFmtId="0" fontId="71" fillId="0" borderId="0"/>
    <xf numFmtId="0" fontId="3" fillId="0" borderId="0"/>
    <xf numFmtId="0" fontId="109" fillId="10" borderId="0" applyNumberFormat="0" applyBorder="0" applyAlignment="0" applyProtection="0"/>
    <xf numFmtId="0" fontId="110" fillId="0" borderId="11" applyNumberFormat="0" applyFill="0" applyAlignment="0" applyProtection="0"/>
    <xf numFmtId="0" fontId="111" fillId="0" borderId="12" applyNumberFormat="0" applyFill="0" applyAlignment="0" applyProtection="0"/>
    <xf numFmtId="0" fontId="112" fillId="0" borderId="13" applyNumberFormat="0" applyFill="0" applyAlignment="0" applyProtection="0"/>
    <xf numFmtId="0" fontId="112" fillId="0" borderId="0" applyNumberFormat="0" applyFill="0" applyBorder="0" applyAlignment="0" applyProtection="0"/>
    <xf numFmtId="0" fontId="92" fillId="0" borderId="19" applyNumberFormat="0" applyFill="0" applyAlignment="0" applyProtection="0"/>
    <xf numFmtId="171"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13" fillId="12" borderId="15" applyNumberFormat="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72" fillId="0" borderId="0" applyNumberFormat="0" applyFill="0" applyBorder="0" applyAlignment="0" applyProtection="0"/>
    <xf numFmtId="0" fontId="20"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0" fillId="0" borderId="0"/>
    <xf numFmtId="0" fontId="3" fillId="0" borderId="0"/>
    <xf numFmtId="0" fontId="3" fillId="0" borderId="0"/>
    <xf numFmtId="0" fontId="71" fillId="0" borderId="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71"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0"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0" borderId="0"/>
    <xf numFmtId="0" fontId="20" fillId="0" borderId="0"/>
    <xf numFmtId="164" fontId="20" fillId="0" borderId="0" applyFont="0" applyFill="0" applyBorder="0" applyAlignment="0" applyProtection="0"/>
    <xf numFmtId="0" fontId="3" fillId="0" borderId="0"/>
    <xf numFmtId="0" fontId="20" fillId="0" borderId="0"/>
    <xf numFmtId="0" fontId="20"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20" fillId="0" borderId="0" applyFont="0" applyFill="0" applyBorder="0" applyAlignment="0" applyProtection="0"/>
    <xf numFmtId="164" fontId="20" fillId="0" borderId="0" applyFont="0" applyFill="0" applyBorder="0" applyAlignment="0" applyProtection="0"/>
    <xf numFmtId="0" fontId="3" fillId="0" borderId="0"/>
    <xf numFmtId="0" fontId="3" fillId="0" borderId="0"/>
    <xf numFmtId="0" fontId="20" fillId="0" borderId="0"/>
    <xf numFmtId="0" fontId="20" fillId="0" borderId="0"/>
    <xf numFmtId="9" fontId="3" fillId="0" borderId="0" applyFont="0" applyFill="0" applyBorder="0" applyAlignment="0" applyProtection="0"/>
    <xf numFmtId="0" fontId="3" fillId="36"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32" borderId="0" applyNumberFormat="0" applyBorder="0" applyAlignment="0" applyProtection="0"/>
    <xf numFmtId="0" fontId="3" fillId="21" borderId="0" applyNumberFormat="0" applyBorder="0" applyAlignment="0" applyProtection="0"/>
    <xf numFmtId="0" fontId="3" fillId="36"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9" borderId="0" applyNumberFormat="0" applyBorder="0" applyAlignment="0" applyProtection="0"/>
    <xf numFmtId="0" fontId="3" fillId="0" borderId="0"/>
    <xf numFmtId="0" fontId="3" fillId="28"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3" borderId="0" applyNumberFormat="0" applyBorder="0" applyAlignment="0" applyProtection="0"/>
    <xf numFmtId="164" fontId="20" fillId="0" borderId="0" applyFont="0" applyFill="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0" borderId="0"/>
    <xf numFmtId="0" fontId="3" fillId="32"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179" fontId="20" fillId="0" borderId="0" applyFont="0" applyFill="0" applyBorder="0" applyAlignment="0" applyProtection="0"/>
    <xf numFmtId="180" fontId="20" fillId="0" borderId="0" applyFont="0" applyFill="0" applyBorder="0" applyAlignment="0" applyProtection="0"/>
    <xf numFmtId="181" fontId="20" fillId="0" borderId="0" applyFont="0" applyFill="0" applyBorder="0" applyAlignment="0" applyProtection="0"/>
    <xf numFmtId="182" fontId="20" fillId="0" borderId="0" applyFont="0" applyFill="0" applyBorder="0" applyAlignment="0" applyProtection="0"/>
    <xf numFmtId="0" fontId="3" fillId="0" borderId="0"/>
    <xf numFmtId="0" fontId="3" fillId="0" borderId="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8" fillId="44" borderId="20" applyNumberFormat="0" applyAlignment="0" applyProtection="0"/>
    <xf numFmtId="0" fontId="119" fillId="41" borderId="0" applyNumberFormat="0" applyBorder="0" applyAlignment="0" applyProtection="0"/>
    <xf numFmtId="0" fontId="121" fillId="53" borderId="20" applyNumberFormat="0" applyAlignment="0" applyProtection="0"/>
    <xf numFmtId="0" fontId="122" fillId="54" borderId="21" applyNumberFormat="0" applyAlignment="0" applyProtection="0"/>
    <xf numFmtId="0" fontId="123" fillId="0" borderId="22" applyNumberFormat="0" applyFill="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7" fillId="0" borderId="0" applyNumberFormat="0" applyFill="0" applyBorder="0" applyAlignment="0" applyProtection="0"/>
    <xf numFmtId="0" fontId="122" fillId="54" borderId="21" applyNumberFormat="0" applyAlignment="0" applyProtection="0"/>
    <xf numFmtId="0" fontId="127" fillId="0" borderId="0" applyNumberFormat="0" applyFill="0" applyBorder="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8" fillId="44" borderId="20" applyNumberFormat="0" applyAlignment="0" applyProtection="0"/>
    <xf numFmtId="0" fontId="128" fillId="0" borderId="0" applyNumberFormat="0" applyFill="0" applyBorder="0" applyAlignment="0" applyProtection="0"/>
    <xf numFmtId="0" fontId="115" fillId="0" borderId="0" applyNumberFormat="0" applyFill="0" applyBorder="0" applyAlignment="0" applyProtection="0">
      <alignment vertical="top"/>
      <protection locked="0"/>
    </xf>
    <xf numFmtId="0" fontId="123" fillId="0" borderId="22" applyNumberFormat="0" applyFill="0" applyAlignment="0" applyProtection="0"/>
    <xf numFmtId="0" fontId="115" fillId="0" borderId="0" applyNumberFormat="0" applyFill="0" applyBorder="0" applyAlignment="0" applyProtection="0">
      <alignment vertical="top"/>
      <protection locked="0"/>
    </xf>
    <xf numFmtId="0" fontId="129" fillId="40" borderId="0" applyNumberFormat="0" applyBorder="0" applyAlignment="0" applyProtection="0"/>
    <xf numFmtId="0" fontId="20" fillId="59" borderId="26" applyNumberFormat="0" applyFont="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9" fillId="41" borderId="0" applyNumberFormat="0" applyBorder="0" applyAlignment="0" applyProtection="0"/>
    <xf numFmtId="0" fontId="131" fillId="53" borderId="27" applyNumberFormat="0" applyAlignment="0" applyProtection="0"/>
    <xf numFmtId="0" fontId="115"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16" fillId="0" borderId="0"/>
    <xf numFmtId="0" fontId="20" fillId="0" borderId="0"/>
    <xf numFmtId="0" fontId="20" fillId="0" borderId="0"/>
    <xf numFmtId="0" fontId="20" fillId="0" borderId="0"/>
    <xf numFmtId="0" fontId="20" fillId="0" borderId="0"/>
    <xf numFmtId="0" fontId="20" fillId="59" borderId="26" applyNumberFormat="0" applyFont="0" applyAlignment="0" applyProtection="0"/>
    <xf numFmtId="0" fontId="129" fillId="40" borderId="0" applyNumberFormat="0" applyBorder="0" applyAlignment="0" applyProtection="0"/>
    <xf numFmtId="0" fontId="131" fillId="53" borderId="27" applyNumberFormat="0" applyAlignment="0" applyProtection="0"/>
    <xf numFmtId="0" fontId="135" fillId="60" borderId="0" applyNumberFormat="0" applyBorder="0" applyAlignment="0" applyProtection="0"/>
    <xf numFmtId="0" fontId="20" fillId="0" borderId="0"/>
    <xf numFmtId="0" fontId="20" fillId="0" borderId="0"/>
    <xf numFmtId="0" fontId="20" fillId="0" borderId="0"/>
    <xf numFmtId="0" fontId="121" fillId="53" borderId="20" applyNumberFormat="0" applyAlignment="0" applyProtection="0"/>
    <xf numFmtId="0" fontId="128" fillId="0" borderId="0" applyNumberFormat="0" applyFill="0" applyBorder="0" applyAlignment="0" applyProtection="0"/>
    <xf numFmtId="0" fontId="133" fillId="0" borderId="0" applyNumberFormat="0" applyFill="0" applyBorder="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4" fillId="0" borderId="0" applyNumberFormat="0" applyFill="0" applyBorder="0" applyAlignment="0" applyProtection="0"/>
    <xf numFmtId="0" fontId="136" fillId="0" borderId="28" applyNumberFormat="0" applyFill="0" applyAlignment="0" applyProtection="0"/>
    <xf numFmtId="0" fontId="115" fillId="0" borderId="0" applyNumberFormat="0" applyFill="0" applyBorder="0" applyAlignment="0" applyProtection="0">
      <alignment vertical="top"/>
      <protection locked="0"/>
    </xf>
    <xf numFmtId="0" fontId="20" fillId="14" borderId="18" applyNumberFormat="0" applyFont="0" applyAlignment="0" applyProtection="0"/>
    <xf numFmtId="0" fontId="20" fillId="14" borderId="18" applyNumberFormat="0" applyFont="0" applyAlignment="0" applyProtection="0"/>
    <xf numFmtId="0" fontId="20" fillId="0" borderId="0"/>
    <xf numFmtId="0" fontId="20" fillId="0" borderId="0"/>
    <xf numFmtId="0" fontId="3" fillId="0" borderId="0"/>
    <xf numFmtId="0" fontId="20" fillId="14" borderId="18" applyNumberFormat="0" applyFont="0" applyAlignment="0" applyProtection="0"/>
    <xf numFmtId="0" fontId="20" fillId="14" borderId="18" applyNumberFormat="0" applyFont="0" applyAlignment="0" applyProtection="0"/>
    <xf numFmtId="170" fontId="20" fillId="0" borderId="0" applyFont="0" applyFill="0" applyBorder="0" applyAlignment="0" applyProtection="0"/>
    <xf numFmtId="0" fontId="20" fillId="0" borderId="0"/>
    <xf numFmtId="0" fontId="115" fillId="0" borderId="0" applyNumberFormat="0" applyFill="0" applyBorder="0" applyAlignment="0" applyProtection="0">
      <alignment vertical="top"/>
      <protection locked="0"/>
    </xf>
    <xf numFmtId="9" fontId="20" fillId="0" borderId="0" applyFont="0" applyFill="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164" fontId="3"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3" fillId="14" borderId="18" applyNumberFormat="0" applyFont="0" applyAlignment="0" applyProtection="0"/>
    <xf numFmtId="0" fontId="3" fillId="32" borderId="0" applyNumberFormat="0" applyBorder="0" applyAlignment="0" applyProtection="0"/>
    <xf numFmtId="0" fontId="78" fillId="0" borderId="0" applyNumberFormat="0" applyFill="0" applyBorder="0" applyAlignment="0" applyProtection="0"/>
    <xf numFmtId="164" fontId="3" fillId="0" borderId="0" applyFont="0" applyFill="0" applyBorder="0" applyAlignment="0" applyProtection="0"/>
    <xf numFmtId="0" fontId="93"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0" borderId="0"/>
    <xf numFmtId="164" fontId="20" fillId="0" borderId="0" applyFont="0" applyFill="0" applyBorder="0" applyAlignment="0" applyProtection="0"/>
    <xf numFmtId="0" fontId="20" fillId="0" borderId="0"/>
    <xf numFmtId="0" fontId="3" fillId="21"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0" borderId="0"/>
    <xf numFmtId="0" fontId="147" fillId="0" borderId="0" applyNumberFormat="0" applyFill="0" applyBorder="0" applyAlignment="0" applyProtection="0"/>
    <xf numFmtId="0" fontId="146" fillId="62" borderId="31"/>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7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20" fillId="0" borderId="0"/>
    <xf numFmtId="0" fontId="137" fillId="0" borderId="0" applyNumberFormat="0" applyFill="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4" fontId="14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142" fillId="62" borderId="29" applyNumberFormat="0">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14" borderId="18" applyNumberFormat="0" applyFont="0" applyAlignment="0" applyProtection="0"/>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43" fillId="62" borderId="3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40" fillId="60" borderId="0" applyNumberFormat="0" applyBorder="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7"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16" fillId="0" borderId="0"/>
    <xf numFmtId="0" fontId="3" fillId="0" borderId="0"/>
    <xf numFmtId="0" fontId="3" fillId="0" borderId="0"/>
    <xf numFmtId="0" fontId="114" fillId="0" borderId="0"/>
    <xf numFmtId="0" fontId="115" fillId="0" borderId="0" applyNumberFormat="0" applyFill="0" applyBorder="0" applyAlignment="0" applyProtection="0">
      <alignment vertical="top"/>
      <protection locked="0"/>
    </xf>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0" fontId="145" fillId="0" borderId="0"/>
    <xf numFmtId="164" fontId="3" fillId="0" borderId="0" applyFont="0" applyFill="0" applyBorder="0" applyAlignment="0" applyProtection="0"/>
    <xf numFmtId="164" fontId="3" fillId="0" borderId="0" applyFont="0" applyFill="0" applyBorder="0" applyAlignment="0" applyProtection="0"/>
    <xf numFmtId="164" fontId="144" fillId="0" borderId="0" applyFont="0" applyFill="0" applyBorder="0" applyAlignment="0" applyProtection="0"/>
    <xf numFmtId="164"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14" borderId="18" applyNumberFormat="0" applyFont="0" applyAlignment="0" applyProtection="0"/>
    <xf numFmtId="0" fontId="97" fillId="61" borderId="7">
      <alignment horizontal="left"/>
    </xf>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8" fillId="0" borderId="0"/>
    <xf numFmtId="164" fontId="3" fillId="0" borderId="0" applyFont="0" applyFill="0" applyBorder="0" applyAlignment="0" applyProtection="0"/>
    <xf numFmtId="41" fontId="95" fillId="0" borderId="0" applyFill="0" applyBorder="0" applyAlignment="0" applyProtection="0">
      <alignment horizontal="right" vertical="top"/>
    </xf>
    <xf numFmtId="0" fontId="20" fillId="0" borderId="0"/>
    <xf numFmtId="43" fontId="20" fillId="0" borderId="0" applyFont="0" applyFill="0" applyBorder="0" applyAlignment="0" applyProtection="0"/>
    <xf numFmtId="43" fontId="20" fillId="0" borderId="0" applyFont="0" applyFill="0" applyBorder="0" applyAlignment="0" applyProtection="0"/>
    <xf numFmtId="0" fontId="78"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4" borderId="0" applyNumberFormat="0" applyBorder="0" applyAlignment="0" applyProtection="0"/>
    <xf numFmtId="0" fontId="144" fillId="39" borderId="0" applyNumberFormat="0" applyBorder="0" applyAlignment="0" applyProtection="0"/>
    <xf numFmtId="0" fontId="144" fillId="40" borderId="0" applyNumberFormat="0" applyBorder="0" applyAlignment="0" applyProtection="0"/>
    <xf numFmtId="0" fontId="144" fillId="41" borderId="0" applyNumberFormat="0" applyBorder="0" applyAlignment="0" applyProtection="0"/>
    <xf numFmtId="0" fontId="144" fillId="42" borderId="0" applyNumberFormat="0" applyBorder="0" applyAlignment="0" applyProtection="0"/>
    <xf numFmtId="0" fontId="144" fillId="43" borderId="0" applyNumberFormat="0" applyBorder="0" applyAlignment="0" applyProtection="0"/>
    <xf numFmtId="0" fontId="144" fillId="44"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8" borderId="0" applyNumberFormat="0" applyBorder="0" applyAlignment="0" applyProtection="0"/>
    <xf numFmtId="0" fontId="144" fillId="45" borderId="0" applyNumberFormat="0" applyBorder="0" applyAlignment="0" applyProtection="0"/>
    <xf numFmtId="0" fontId="144" fillId="46" borderId="0" applyNumberFormat="0" applyBorder="0" applyAlignment="0" applyProtection="0"/>
    <xf numFmtId="0" fontId="144" fillId="47" borderId="0" applyNumberFormat="0" applyBorder="0" applyAlignment="0" applyProtection="0"/>
    <xf numFmtId="0" fontId="144" fillId="42" borderId="0" applyNumberFormat="0" applyBorder="0" applyAlignment="0" applyProtection="0"/>
    <xf numFmtId="0" fontId="144" fillId="45" borderId="0" applyNumberFormat="0" applyBorder="0" applyAlignment="0" applyProtection="0"/>
    <xf numFmtId="0" fontId="144" fillId="48" borderId="0" applyNumberFormat="0" applyBorder="0" applyAlignment="0" applyProtection="0"/>
    <xf numFmtId="0" fontId="149" fillId="49" borderId="0" applyNumberFormat="0" applyBorder="0" applyAlignment="0" applyProtection="0"/>
    <xf numFmtId="0" fontId="149" fillId="46" borderId="0" applyNumberFormat="0" applyBorder="0" applyAlignment="0" applyProtection="0"/>
    <xf numFmtId="0" fontId="149" fillId="4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2" borderId="0" applyNumberFormat="0" applyBorder="0" applyAlignment="0" applyProtection="0"/>
    <xf numFmtId="0" fontId="149" fillId="55" borderId="0" applyNumberFormat="0" applyBorder="0" applyAlignment="0" applyProtection="0"/>
    <xf numFmtId="0" fontId="149" fillId="56" borderId="0" applyNumberFormat="0" applyBorder="0" applyAlignment="0" applyProtection="0"/>
    <xf numFmtId="0" fontId="149" fillId="5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8" borderId="0" applyNumberFormat="0" applyBorder="0" applyAlignment="0" applyProtection="0"/>
    <xf numFmtId="0" fontId="150" fillId="40" borderId="0" applyNumberFormat="0" applyBorder="0" applyAlignment="0" applyProtection="0"/>
    <xf numFmtId="0" fontId="151" fillId="54" borderId="21" applyNumberFormat="0" applyAlignment="0" applyProtection="0"/>
    <xf numFmtId="0" fontId="152" fillId="41" borderId="0" applyNumberFormat="0" applyBorder="0" applyAlignment="0" applyProtection="0"/>
    <xf numFmtId="0" fontId="20" fillId="61" borderId="10" applyNumberFormat="0" applyFont="0" applyBorder="0" applyProtection="0">
      <alignment horizontal="center" vertical="center"/>
    </xf>
    <xf numFmtId="0" fontId="153" fillId="0" borderId="23" applyNumberFormat="0" applyFill="0" applyAlignment="0" applyProtection="0"/>
    <xf numFmtId="0" fontId="154" fillId="0" borderId="24" applyNumberFormat="0" applyFill="0" applyAlignment="0" applyProtection="0"/>
    <xf numFmtId="0" fontId="155" fillId="0" borderId="25" applyNumberFormat="0" applyFill="0" applyAlignment="0" applyProtection="0"/>
    <xf numFmtId="0" fontId="155" fillId="0" borderId="0" applyNumberFormat="0" applyFill="0" applyBorder="0" applyAlignment="0" applyProtection="0"/>
    <xf numFmtId="3" fontId="20" fillId="63" borderId="10" applyFont="0" applyProtection="0">
      <alignment horizontal="right" vertical="center"/>
    </xf>
    <xf numFmtId="0" fontId="20" fillId="63" borderId="32" applyNumberFormat="0" applyFont="0" applyBorder="0" applyProtection="0">
      <alignment horizontal="left" vertical="center"/>
    </xf>
    <xf numFmtId="0" fontId="115"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3" fontId="20" fillId="64" borderId="10" applyFont="0">
      <alignment horizontal="right" vertical="center"/>
      <protection locked="0"/>
    </xf>
    <xf numFmtId="0" fontId="156" fillId="0" borderId="22" applyNumberFormat="0" applyFill="0" applyAlignment="0" applyProtection="0"/>
    <xf numFmtId="183" fontId="20" fillId="0" borderId="0" applyFill="0" applyBorder="0" applyAlignment="0" applyProtection="0"/>
    <xf numFmtId="183" fontId="20" fillId="0" borderId="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0" fontId="20" fillId="0" borderId="0"/>
    <xf numFmtId="0" fontId="20" fillId="0" borderId="0"/>
    <xf numFmtId="0" fontId="116" fillId="0" borderId="0"/>
    <xf numFmtId="0" fontId="91" fillId="0" borderId="0"/>
    <xf numFmtId="0" fontId="20" fillId="0" borderId="0"/>
    <xf numFmtId="0" fontId="20" fillId="0" borderId="0"/>
    <xf numFmtId="0" fontId="158" fillId="0" borderId="0"/>
    <xf numFmtId="0" fontId="20" fillId="0" borderId="0"/>
    <xf numFmtId="0" fontId="20" fillId="59" borderId="26" applyNumberFormat="0" applyFont="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3" fontId="20" fillId="6" borderId="10" applyFont="0">
      <alignment horizontal="right" vertical="center"/>
    </xf>
    <xf numFmtId="0" fontId="116" fillId="0" borderId="0"/>
    <xf numFmtId="0" fontId="20" fillId="0" borderId="0"/>
    <xf numFmtId="0" fontId="124" fillId="0" borderId="0" applyNumberFormat="0" applyFill="0" applyBorder="0" applyAlignment="0" applyProtection="0"/>
    <xf numFmtId="0" fontId="157" fillId="0" borderId="28" applyNumberFormat="0" applyFill="0" applyAlignment="0" applyProtection="0"/>
    <xf numFmtId="0" fontId="159" fillId="0" borderId="0" applyNumberFormat="0" applyFill="0" applyBorder="0" applyAlignment="0" applyProtection="0"/>
    <xf numFmtId="171" fontId="95" fillId="0" borderId="0" applyFill="0" applyBorder="0" applyAlignment="0" applyProtection="0">
      <alignment horizontal="right" vertical="top"/>
    </xf>
    <xf numFmtId="43" fontId="3"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118" fillId="44" borderId="20" applyNumberForma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2" fillId="62" borderId="29" applyNumberFormat="0">
      <alignment horizontal="center"/>
    </xf>
    <xf numFmtId="43" fontId="114" fillId="0" borderId="0" applyFont="0" applyFill="0" applyBorder="0" applyAlignment="0" applyProtection="0"/>
    <xf numFmtId="0" fontId="143" fillId="62" borderId="30"/>
    <xf numFmtId="43" fontId="114" fillId="0" borderId="0" applyFont="0" applyFill="0" applyBorder="0" applyAlignment="0" applyProtection="0"/>
    <xf numFmtId="0" fontId="97" fillId="61" borderId="33">
      <alignment horizontal="left"/>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21" fillId="53" borderId="20" applyNumberFormat="0" applyAlignment="0" applyProtection="0"/>
    <xf numFmtId="0" fontId="136" fillId="0" borderId="28" applyNumberFormat="0" applyFill="0" applyAlignment="0" applyProtection="0"/>
    <xf numFmtId="0" fontId="134" fillId="53" borderId="27" applyNumberFormat="0" applyAlignment="0" applyProtection="0"/>
    <xf numFmtId="0" fontId="118" fillId="44" borderId="20" applyNumberFormat="0" applyAlignment="0" applyProtection="0"/>
    <xf numFmtId="0" fontId="97" fillId="61" borderId="33">
      <alignment horizontal="left"/>
    </xf>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121" fillId="53" borderId="20" applyNumberFormat="0" applyAlignment="0" applyProtection="0"/>
    <xf numFmtId="0" fontId="20" fillId="59" borderId="26" applyNumberFormat="0" applyFon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43" fillId="62" borderId="30"/>
    <xf numFmtId="0" fontId="136" fillId="0" borderId="28" applyNumberFormat="0" applyFill="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18" fillId="44" borderId="20" applyNumberFormat="0" applyAlignment="0" applyProtection="0"/>
    <xf numFmtId="0" fontId="121" fillId="53" borderId="20" applyNumberFormat="0" applyAlignment="0" applyProtection="0"/>
    <xf numFmtId="0" fontId="121" fillId="53" borderId="20" applyNumberFormat="0" applyAlignment="0" applyProtection="0"/>
    <xf numFmtId="0" fontId="142" fillId="62" borderId="29" applyNumberFormat="0">
      <alignment horizontal="center"/>
    </xf>
    <xf numFmtId="0" fontId="134" fillId="53" borderId="27" applyNumberFormat="0" applyAlignment="0" applyProtection="0"/>
    <xf numFmtId="0" fontId="120" fillId="53" borderId="20" applyNumberFormat="0" applyAlignment="0" applyProtection="0"/>
    <xf numFmtId="0" fontId="131" fillId="53" borderId="27" applyNumberFormat="0" applyAlignment="0" applyProtection="0"/>
    <xf numFmtId="0" fontId="136" fillId="0" borderId="28" applyNumberFormat="0" applyFill="0" applyAlignment="0" applyProtection="0"/>
    <xf numFmtId="0" fontId="131" fillId="53" borderId="27" applyNumberFormat="0" applyAlignment="0" applyProtection="0"/>
    <xf numFmtId="0" fontId="130" fillId="44" borderId="20" applyNumberFormat="0" applyAlignment="0" applyProtection="0"/>
    <xf numFmtId="0" fontId="143" fillId="62" borderId="30"/>
    <xf numFmtId="0" fontId="142" fillId="62" borderId="29" applyNumberFormat="0">
      <alignment horizontal="center"/>
    </xf>
    <xf numFmtId="0" fontId="121" fillId="53"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36" fillId="0" borderId="28" applyNumberFormat="0" applyFill="0" applyAlignment="0" applyProtection="0"/>
    <xf numFmtId="0" fontId="131" fillId="53" borderId="27" applyNumberFormat="0" applyAlignment="0" applyProtection="0"/>
    <xf numFmtId="0" fontId="143" fillId="62" borderId="30"/>
    <xf numFmtId="0" fontId="136" fillId="0" borderId="28" applyNumberFormat="0" applyFill="0" applyAlignment="0" applyProtection="0"/>
    <xf numFmtId="0" fontId="121" fillId="53" borderId="20" applyNumberFormat="0" applyAlignment="0" applyProtection="0"/>
    <xf numFmtId="0" fontId="118" fillId="44" borderId="20" applyNumberFormat="0" applyAlignment="0" applyProtection="0"/>
    <xf numFmtId="0" fontId="120" fillId="53" borderId="20" applyNumberFormat="0" applyAlignment="0" applyProtection="0"/>
    <xf numFmtId="0" fontId="97" fillId="61" borderId="7">
      <alignment horizontal="left"/>
    </xf>
    <xf numFmtId="0" fontId="131" fillId="53" borderId="27" applyNumberFormat="0" applyAlignment="0" applyProtection="0"/>
    <xf numFmtId="0" fontId="136" fillId="0" borderId="28" applyNumberFormat="0" applyFill="0" applyAlignment="0" applyProtection="0"/>
    <xf numFmtId="0" fontId="142" fillId="62" borderId="29" applyNumberFormat="0">
      <alignment horizontal="center"/>
    </xf>
    <xf numFmtId="0" fontId="121" fillId="53" borderId="20" applyNumberForma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97" fillId="61" borderId="7">
      <alignment horizontal="left"/>
    </xf>
    <xf numFmtId="0" fontId="20" fillId="59" borderId="26" applyNumberFormat="0" applyFon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97" fillId="61" borderId="7">
      <alignment horizontal="left"/>
    </xf>
    <xf numFmtId="0" fontId="142" fillId="62" borderId="29" applyNumberFormat="0">
      <alignment horizontal="center"/>
    </xf>
    <xf numFmtId="0" fontId="20" fillId="59" borderId="26" applyNumberFormat="0" applyFont="0" applyAlignment="0" applyProtection="0"/>
    <xf numFmtId="0" fontId="136" fillId="0" borderId="28" applyNumberFormat="0" applyFill="0" applyAlignment="0" applyProtection="0"/>
    <xf numFmtId="0" fontId="121" fillId="53" borderId="20" applyNumberFormat="0" applyAlignment="0" applyProtection="0"/>
    <xf numFmtId="0" fontId="20" fillId="59" borderId="26" applyNumberFormat="0" applyFont="0" applyAlignment="0" applyProtection="0"/>
    <xf numFmtId="0" fontId="130" fillId="44"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43" fillId="62" borderId="30"/>
    <xf numFmtId="0" fontId="130" fillId="44" borderId="20" applyNumberFormat="0" applyAlignment="0" applyProtection="0"/>
    <xf numFmtId="0" fontId="120" fillId="53" borderId="20" applyNumberFormat="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136" fillId="0" borderId="28" applyNumberFormat="0" applyFill="0" applyAlignment="0" applyProtection="0"/>
    <xf numFmtId="0" fontId="118" fillId="44" borderId="20" applyNumberFormat="0" applyAlignment="0" applyProtection="0"/>
    <xf numFmtId="0" fontId="118"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20" fillId="53" borderId="20" applyNumberFormat="0" applyAlignment="0" applyProtection="0"/>
    <xf numFmtId="0" fontId="121" fillId="53" borderId="20" applyNumberFormat="0" applyAlignment="0" applyProtection="0"/>
    <xf numFmtId="0" fontId="134" fillId="53" borderId="27" applyNumberFormat="0" applyAlignment="0" applyProtection="0"/>
    <xf numFmtId="43" fontId="114" fillId="0" borderId="0" applyFont="0" applyFill="0" applyBorder="0" applyAlignment="0" applyProtection="0"/>
    <xf numFmtId="0" fontId="130"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18" fillId="44" borderId="20" applyNumberFormat="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78"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83">
    <xf numFmtId="0" fontId="0" fillId="0" borderId="0" xfId="0"/>
    <xf numFmtId="0" fontId="9" fillId="0" borderId="1" xfId="0" applyFont="1" applyBorder="1"/>
    <xf numFmtId="0" fontId="10" fillId="0" borderId="2" xfId="0" applyFont="1" applyBorder="1" applyAlignment="1">
      <alignment horizontal="left" vertical="center"/>
    </xf>
    <xf numFmtId="0" fontId="9" fillId="0" borderId="0" xfId="0" applyFont="1"/>
    <xf numFmtId="49" fontId="9" fillId="0" borderId="0" xfId="0" applyNumberFormat="1" applyFont="1"/>
    <xf numFmtId="0" fontId="11" fillId="0" borderId="0" xfId="0" applyFont="1" applyAlignment="1">
      <alignment horizontal="left" vertical="center"/>
    </xf>
    <xf numFmtId="0" fontId="11" fillId="0" borderId="0" xfId="0" applyFont="1" applyAlignment="1">
      <alignment vertical="center"/>
    </xf>
    <xf numFmtId="0" fontId="9" fillId="0" borderId="0" xfId="0" applyFont="1" applyAlignment="1">
      <alignment horizontal="left" vertical="top"/>
    </xf>
    <xf numFmtId="0" fontId="9" fillId="0" borderId="1" xfId="0" applyFont="1" applyBorder="1" applyAlignment="1">
      <alignment horizontal="left" vertical="center"/>
    </xf>
    <xf numFmtId="49" fontId="9" fillId="0" borderId="1" xfId="0" applyNumberFormat="1"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27" fillId="0" borderId="0" xfId="5" applyFont="1" applyAlignment="1">
      <alignment vertical="center"/>
    </xf>
    <xf numFmtId="0" fontId="29" fillId="3" borderId="0" xfId="0" applyFont="1" applyFill="1"/>
    <xf numFmtId="0" fontId="30" fillId="3" borderId="0" xfId="0" applyFont="1" applyFill="1"/>
    <xf numFmtId="0" fontId="9" fillId="3" borderId="0" xfId="0" applyFont="1" applyFill="1"/>
    <xf numFmtId="0" fontId="31" fillId="3" borderId="0" xfId="0" applyFont="1" applyFill="1"/>
    <xf numFmtId="0" fontId="12" fillId="0" borderId="5" xfId="5" applyFont="1" applyBorder="1" applyAlignment="1">
      <alignment horizontal="center" vertical="center"/>
    </xf>
    <xf numFmtId="0" fontId="12" fillId="0" borderId="5" xfId="5" applyFont="1" applyBorder="1" applyAlignment="1">
      <alignment vertical="center"/>
    </xf>
    <xf numFmtId="0" fontId="15" fillId="0" borderId="0" xfId="3" applyFont="1"/>
    <xf numFmtId="0" fontId="16" fillId="0" borderId="0" xfId="3" applyFont="1"/>
    <xf numFmtId="0" fontId="17" fillId="0" borderId="0" xfId="3" applyFont="1" applyAlignment="1">
      <alignment vertical="top" wrapText="1"/>
    </xf>
    <xf numFmtId="0" fontId="15" fillId="0" borderId="0" xfId="3" applyFont="1" applyAlignment="1">
      <alignment vertical="top" wrapText="1"/>
    </xf>
    <xf numFmtId="0" fontId="13" fillId="0" borderId="0" xfId="3" applyFont="1" applyAlignment="1">
      <alignment vertical="top"/>
    </xf>
    <xf numFmtId="0" fontId="19" fillId="0" borderId="0" xfId="3" applyFont="1"/>
    <xf numFmtId="0" fontId="34" fillId="4" borderId="0" xfId="0" applyFont="1" applyFill="1" applyAlignment="1">
      <alignment vertical="center"/>
    </xf>
    <xf numFmtId="0" fontId="35" fillId="2" borderId="0" xfId="0" applyFont="1" applyFill="1" applyAlignment="1">
      <alignment horizontal="right" vertical="center"/>
    </xf>
    <xf numFmtId="0" fontId="36" fillId="4" borderId="3" xfId="0" applyFont="1" applyFill="1" applyBorder="1" applyAlignment="1">
      <alignment vertical="center"/>
    </xf>
    <xf numFmtId="0" fontId="35" fillId="2" borderId="3" xfId="0" applyFont="1" applyFill="1" applyBorder="1" applyAlignment="1">
      <alignment horizontal="right" vertical="center"/>
    </xf>
    <xf numFmtId="0" fontId="34" fillId="4" borderId="0" xfId="0" applyFont="1" applyFill="1" applyAlignment="1">
      <alignment wrapText="1"/>
    </xf>
    <xf numFmtId="3" fontId="34" fillId="2" borderId="0" xfId="1" applyNumberFormat="1" applyFont="1" applyFill="1" applyAlignment="1">
      <alignment horizontal="right"/>
    </xf>
    <xf numFmtId="0" fontId="34" fillId="4" borderId="3" xfId="0" applyFont="1" applyFill="1" applyBorder="1"/>
    <xf numFmtId="3" fontId="34" fillId="2" borderId="3" xfId="1" applyNumberFormat="1" applyFont="1" applyFill="1" applyBorder="1" applyAlignment="1">
      <alignment horizontal="right"/>
    </xf>
    <xf numFmtId="0" fontId="35" fillId="4" borderId="0" xfId="0" applyFont="1" applyFill="1" applyAlignment="1">
      <alignment vertical="top"/>
    </xf>
    <xf numFmtId="3" fontId="35" fillId="2" borderId="0" xfId="1" applyNumberFormat="1" applyFont="1" applyFill="1" applyBorder="1" applyAlignment="1">
      <alignment horizontal="right" vertical="top"/>
    </xf>
    <xf numFmtId="3" fontId="35" fillId="2" borderId="0" xfId="1" applyNumberFormat="1" applyFont="1" applyFill="1" applyAlignment="1">
      <alignment horizontal="right" vertical="top"/>
    </xf>
    <xf numFmtId="0" fontId="34" fillId="4" borderId="0" xfId="0" applyFont="1" applyFill="1"/>
    <xf numFmtId="0" fontId="37" fillId="4" borderId="0" xfId="0" applyFont="1" applyFill="1"/>
    <xf numFmtId="3" fontId="35" fillId="2" borderId="0" xfId="1" applyNumberFormat="1" applyFont="1" applyFill="1" applyAlignment="1">
      <alignment horizontal="right"/>
    </xf>
    <xf numFmtId="0" fontId="35" fillId="4" borderId="0" xfId="0" applyFont="1" applyFill="1"/>
    <xf numFmtId="3" fontId="34" fillId="2" borderId="3" xfId="1" applyNumberFormat="1" applyFont="1" applyFill="1" applyBorder="1" applyAlignment="1">
      <alignment horizontal="right" vertical="center"/>
    </xf>
    <xf numFmtId="0" fontId="35" fillId="4" borderId="4" xfId="0" applyFont="1" applyFill="1" applyBorder="1"/>
    <xf numFmtId="3" fontId="35" fillId="2" borderId="3" xfId="1" applyNumberFormat="1" applyFont="1" applyFill="1" applyBorder="1" applyAlignment="1">
      <alignment horizontal="right"/>
    </xf>
    <xf numFmtId="3" fontId="35" fillId="2" borderId="3" xfId="1" applyNumberFormat="1" applyFont="1" applyFill="1" applyBorder="1" applyAlignment="1">
      <alignment horizontal="right" vertical="center"/>
    </xf>
    <xf numFmtId="0" fontId="35" fillId="4" borderId="0" xfId="0" applyFont="1" applyFill="1" applyAlignment="1">
      <alignment vertical="center" wrapText="1"/>
    </xf>
    <xf numFmtId="3" fontId="34" fillId="2" borderId="0" xfId="1" applyNumberFormat="1" applyFont="1" applyFill="1" applyBorder="1" applyAlignment="1">
      <alignment horizontal="right" vertical="center"/>
    </xf>
    <xf numFmtId="3" fontId="35" fillId="2" borderId="0" xfId="1" applyNumberFormat="1" applyFont="1" applyFill="1" applyBorder="1" applyAlignment="1">
      <alignment horizontal="right" vertical="center"/>
    </xf>
    <xf numFmtId="0" fontId="34" fillId="2" borderId="3" xfId="0" applyFont="1" applyFill="1" applyBorder="1" applyAlignment="1">
      <alignment vertical="center"/>
    </xf>
    <xf numFmtId="0" fontId="35" fillId="4" borderId="3" xfId="0" applyFont="1" applyFill="1" applyBorder="1" applyAlignment="1">
      <alignment vertical="center" wrapText="1"/>
    </xf>
    <xf numFmtId="0" fontId="34" fillId="2" borderId="4" xfId="0" applyFont="1" applyFill="1" applyBorder="1"/>
    <xf numFmtId="0" fontId="34" fillId="4" borderId="0" xfId="0" applyFont="1" applyFill="1" applyAlignment="1">
      <alignment vertical="center" wrapText="1"/>
    </xf>
    <xf numFmtId="166" fontId="37" fillId="2" borderId="0" xfId="0" applyNumberFormat="1" applyFont="1" applyFill="1"/>
    <xf numFmtId="10" fontId="37" fillId="2" borderId="0" xfId="0" applyNumberFormat="1" applyFont="1" applyFill="1"/>
    <xf numFmtId="0" fontId="35" fillId="4" borderId="3" xfId="0" applyFont="1" applyFill="1" applyBorder="1" applyAlignment="1">
      <alignment wrapText="1"/>
    </xf>
    <xf numFmtId="0" fontId="37" fillId="2" borderId="3" xfId="0" applyFont="1" applyFill="1" applyBorder="1"/>
    <xf numFmtId="3" fontId="37" fillId="2" borderId="0" xfId="0" applyNumberFormat="1" applyFont="1" applyFill="1"/>
    <xf numFmtId="166" fontId="34" fillId="2" borderId="0" xfId="2" applyNumberFormat="1" applyFont="1" applyFill="1" applyAlignment="1">
      <alignment horizontal="right"/>
    </xf>
    <xf numFmtId="166" fontId="37" fillId="2" borderId="0" xfId="2" applyNumberFormat="1" applyFont="1" applyFill="1" applyAlignment="1"/>
    <xf numFmtId="0" fontId="34" fillId="2" borderId="0" xfId="0" applyFont="1" applyFill="1"/>
    <xf numFmtId="0" fontId="37" fillId="4" borderId="0" xfId="0" applyFont="1" applyFill="1" applyAlignment="1">
      <alignment vertical="center" wrapText="1"/>
    </xf>
    <xf numFmtId="166" fontId="34" fillId="2" borderId="0" xfId="2" applyNumberFormat="1" applyFont="1" applyFill="1" applyAlignment="1">
      <alignment horizontal="right" vertical="center"/>
    </xf>
    <xf numFmtId="166" fontId="37" fillId="2" borderId="0" xfId="2" applyNumberFormat="1" applyFont="1" applyFill="1"/>
    <xf numFmtId="0" fontId="37" fillId="2" borderId="0" xfId="0" applyFont="1" applyFill="1" applyAlignment="1">
      <alignment vertical="center" wrapText="1"/>
    </xf>
    <xf numFmtId="0" fontId="35" fillId="2" borderId="3" xfId="0" applyFont="1" applyFill="1" applyBorder="1"/>
    <xf numFmtId="0" fontId="34" fillId="4" borderId="3" xfId="0" applyFont="1" applyFill="1" applyBorder="1" applyAlignment="1">
      <alignment vertical="center" wrapText="1"/>
    </xf>
    <xf numFmtId="165" fontId="37" fillId="2" borderId="3" xfId="1" applyNumberFormat="1" applyFont="1" applyFill="1" applyBorder="1"/>
    <xf numFmtId="0" fontId="23" fillId="0" borderId="0" xfId="3" applyFont="1" applyAlignment="1">
      <alignment horizontal="left" vertical="center"/>
    </xf>
    <xf numFmtId="165" fontId="23" fillId="0" borderId="0" xfId="1" applyNumberFormat="1" applyFont="1" applyFill="1" applyBorder="1"/>
    <xf numFmtId="165" fontId="14" fillId="0" borderId="0" xfId="1" applyNumberFormat="1" applyFont="1" applyFill="1" applyBorder="1"/>
    <xf numFmtId="0" fontId="20" fillId="0" borderId="0" xfId="11"/>
    <xf numFmtId="49" fontId="20" fillId="0" borderId="0" xfId="11" applyNumberFormat="1"/>
    <xf numFmtId="0" fontId="38" fillId="0" borderId="6" xfId="11" applyFont="1" applyBorder="1" applyAlignment="1">
      <alignment vertical="center"/>
    </xf>
    <xf numFmtId="49" fontId="39" fillId="0" borderId="6" xfId="11" applyNumberFormat="1" applyFont="1" applyBorder="1" applyAlignment="1">
      <alignment vertical="center"/>
    </xf>
    <xf numFmtId="0" fontId="20" fillId="0" borderId="6" xfId="11" applyBorder="1"/>
    <xf numFmtId="0" fontId="40" fillId="0" borderId="0" xfId="12" applyFont="1"/>
    <xf numFmtId="0" fontId="41" fillId="0" borderId="0" xfId="12" applyFont="1"/>
    <xf numFmtId="0" fontId="42" fillId="0" borderId="0" xfId="12" applyFont="1"/>
    <xf numFmtId="0" fontId="43" fillId="0" borderId="0" xfId="12" applyFont="1"/>
    <xf numFmtId="0" fontId="44" fillId="0" borderId="0" xfId="11" applyFont="1" applyAlignment="1">
      <alignment vertical="center"/>
    </xf>
    <xf numFmtId="0" fontId="45" fillId="0" borderId="0" xfId="12" applyFont="1"/>
    <xf numFmtId="49" fontId="44" fillId="0" borderId="0" xfId="11" applyNumberFormat="1" applyFont="1" applyAlignment="1">
      <alignment horizontal="left" vertical="center"/>
    </xf>
    <xf numFmtId="49" fontId="44" fillId="0" borderId="0" xfId="11" quotePrefix="1" applyNumberFormat="1" applyFont="1" applyAlignment="1">
      <alignment horizontal="left" vertical="center"/>
    </xf>
    <xf numFmtId="0" fontId="44" fillId="0" borderId="0" xfId="11" quotePrefix="1" applyFont="1" applyAlignment="1">
      <alignment vertical="center"/>
    </xf>
    <xf numFmtId="0" fontId="46" fillId="0" borderId="0" xfId="12" applyFont="1"/>
    <xf numFmtId="0" fontId="47" fillId="0" borderId="6" xfId="11" applyFont="1" applyBorder="1"/>
    <xf numFmtId="0" fontId="47" fillId="0" borderId="0" xfId="11" applyFont="1"/>
    <xf numFmtId="49" fontId="44" fillId="0" borderId="0" xfId="11" applyNumberFormat="1" applyFont="1" applyAlignment="1">
      <alignment vertical="center"/>
    </xf>
    <xf numFmtId="0" fontId="18" fillId="0" borderId="0" xfId="3" applyFont="1" applyAlignment="1">
      <alignment vertical="top" wrapText="1"/>
    </xf>
    <xf numFmtId="0" fontId="22" fillId="0" borderId="0" xfId="3" applyFont="1" applyAlignment="1">
      <alignment horizontal="center" vertical="center"/>
    </xf>
    <xf numFmtId="0" fontId="19" fillId="0" borderId="0" xfId="3" applyFont="1" applyAlignment="1">
      <alignment horizontal="center" vertical="center"/>
    </xf>
    <xf numFmtId="0" fontId="48" fillId="2" borderId="0" xfId="0" applyFont="1" applyFill="1"/>
    <xf numFmtId="1" fontId="49" fillId="0" borderId="0" xfId="0" applyNumberFormat="1" applyFont="1"/>
    <xf numFmtId="0" fontId="0" fillId="2" borderId="0" xfId="0" applyFill="1"/>
    <xf numFmtId="10" fontId="49" fillId="0" borderId="0" xfId="2" applyNumberFormat="1" applyFont="1"/>
    <xf numFmtId="0" fontId="48" fillId="2" borderId="3" xfId="0" applyFont="1" applyFill="1" applyBorder="1"/>
    <xf numFmtId="0" fontId="0" fillId="0" borderId="3" xfId="0" applyBorder="1"/>
    <xf numFmtId="0" fontId="47" fillId="0" borderId="0" xfId="0" applyFont="1"/>
    <xf numFmtId="1" fontId="50" fillId="0" borderId="0" xfId="0" applyNumberFormat="1" applyFont="1"/>
    <xf numFmtId="1" fontId="49" fillId="0" borderId="3" xfId="0" applyNumberFormat="1" applyFont="1" applyBorder="1"/>
    <xf numFmtId="0" fontId="15" fillId="0" borderId="0" xfId="8" applyFont="1"/>
    <xf numFmtId="0" fontId="16" fillId="0" borderId="0" xfId="8" applyFont="1"/>
    <xf numFmtId="0" fontId="17" fillId="0" borderId="0" xfId="8" applyFont="1" applyAlignment="1">
      <alignment vertical="top" wrapText="1"/>
    </xf>
    <xf numFmtId="0" fontId="15" fillId="0" borderId="0" xfId="8" applyFont="1" applyAlignment="1">
      <alignment vertical="top" wrapText="1"/>
    </xf>
    <xf numFmtId="0" fontId="13" fillId="0" borderId="0" xfId="8" applyFont="1" applyAlignment="1">
      <alignment vertical="top"/>
    </xf>
    <xf numFmtId="0" fontId="18" fillId="0" borderId="0" xfId="8" applyFont="1" applyAlignment="1">
      <alignment vertical="top" wrapText="1"/>
    </xf>
    <xf numFmtId="0" fontId="25" fillId="0" borderId="0" xfId="8" applyFont="1"/>
    <xf numFmtId="0" fontId="21" fillId="0" borderId="0" xfId="8" applyFont="1" applyAlignment="1">
      <alignment vertical="top"/>
    </xf>
    <xf numFmtId="0" fontId="14" fillId="0" borderId="0" xfId="8" applyFont="1" applyAlignment="1">
      <alignment vertical="top" wrapText="1"/>
    </xf>
    <xf numFmtId="0" fontId="19" fillId="0" borderId="0" xfId="8" applyFont="1"/>
    <xf numFmtId="0" fontId="23" fillId="0" borderId="0" xfId="3" applyFont="1" applyAlignment="1">
      <alignment vertical="center"/>
    </xf>
    <xf numFmtId="0" fontId="14" fillId="0" borderId="0" xfId="3" applyFont="1" applyAlignment="1">
      <alignment horizontal="center" vertical="center"/>
    </xf>
    <xf numFmtId="0" fontId="14" fillId="0" borderId="0" xfId="3" applyFont="1" applyAlignment="1">
      <alignment vertical="center"/>
    </xf>
    <xf numFmtId="165" fontId="14" fillId="0" borderId="0" xfId="1" applyNumberFormat="1" applyFont="1" applyFill="1" applyBorder="1" applyAlignment="1">
      <alignment vertical="center"/>
    </xf>
    <xf numFmtId="0" fontId="24" fillId="0" borderId="0" xfId="3" applyFont="1" applyAlignment="1">
      <alignment vertical="center"/>
    </xf>
    <xf numFmtId="165" fontId="24" fillId="0" borderId="0" xfId="1" applyNumberFormat="1" applyFont="1" applyFill="1" applyBorder="1" applyAlignment="1">
      <alignment vertical="center"/>
    </xf>
    <xf numFmtId="0" fontId="23" fillId="0" borderId="0" xfId="3" applyFont="1" applyAlignment="1">
      <alignment horizontal="center" vertical="center"/>
    </xf>
    <xf numFmtId="0" fontId="14" fillId="0" borderId="0" xfId="8" applyFont="1"/>
    <xf numFmtId="0" fontId="14" fillId="0" borderId="0" xfId="8" applyFont="1" applyAlignment="1">
      <alignment vertical="top"/>
    </xf>
    <xf numFmtId="0" fontId="28" fillId="0" borderId="0" xfId="8" applyFont="1"/>
    <xf numFmtId="0" fontId="18" fillId="0" borderId="0" xfId="8" applyFont="1"/>
    <xf numFmtId="0" fontId="26" fillId="0" borderId="0" xfId="8" applyFont="1"/>
    <xf numFmtId="165" fontId="14" fillId="0" borderId="0" xfId="1" applyNumberFormat="1" applyFont="1" applyFill="1" applyBorder="1" applyAlignment="1">
      <alignment horizontal="left" vertical="center"/>
    </xf>
    <xf numFmtId="0" fontId="48" fillId="0" borderId="0" xfId="0" applyFont="1"/>
    <xf numFmtId="17" fontId="15" fillId="0" borderId="0" xfId="3" applyNumberFormat="1" applyFont="1"/>
    <xf numFmtId="0" fontId="51" fillId="0" borderId="0" xfId="0" applyFont="1"/>
    <xf numFmtId="1" fontId="51" fillId="0" borderId="0" xfId="0" applyNumberFormat="1" applyFont="1"/>
    <xf numFmtId="0" fontId="51" fillId="0" borderId="3" xfId="0" applyFont="1" applyBorder="1"/>
    <xf numFmtId="1" fontId="51" fillId="0" borderId="3" xfId="0" applyNumberFormat="1" applyFont="1" applyBorder="1"/>
    <xf numFmtId="1" fontId="48" fillId="0" borderId="0" xfId="0" applyNumberFormat="1" applyFont="1"/>
    <xf numFmtId="3" fontId="34" fillId="5" borderId="0" xfId="1" applyNumberFormat="1" applyFont="1" applyFill="1" applyAlignment="1">
      <alignment horizontal="right"/>
    </xf>
    <xf numFmtId="0" fontId="35" fillId="5" borderId="0" xfId="0" applyFont="1" applyFill="1" applyAlignment="1">
      <alignment horizontal="right" vertical="center"/>
    </xf>
    <xf numFmtId="0" fontId="35" fillId="5" borderId="3" xfId="0" applyFont="1" applyFill="1" applyBorder="1" applyAlignment="1">
      <alignment horizontal="right" vertical="center"/>
    </xf>
    <xf numFmtId="3" fontId="34" fillId="5" borderId="3" xfId="1" applyNumberFormat="1" applyFont="1" applyFill="1" applyBorder="1" applyAlignment="1">
      <alignment horizontal="right"/>
    </xf>
    <xf numFmtId="3" fontId="35" fillId="5" borderId="0" xfId="1" applyNumberFormat="1" applyFont="1" applyFill="1" applyBorder="1" applyAlignment="1">
      <alignment horizontal="right" vertical="top"/>
    </xf>
    <xf numFmtId="3" fontId="35" fillId="5" borderId="0" xfId="1" applyNumberFormat="1" applyFont="1" applyFill="1" applyAlignment="1">
      <alignment horizontal="right" vertical="top"/>
    </xf>
    <xf numFmtId="3" fontId="35" fillId="5" borderId="0" xfId="1" applyNumberFormat="1" applyFont="1" applyFill="1" applyAlignment="1">
      <alignment horizontal="right"/>
    </xf>
    <xf numFmtId="3" fontId="34" fillId="5" borderId="3" xfId="1" applyNumberFormat="1" applyFont="1" applyFill="1" applyBorder="1" applyAlignment="1">
      <alignment horizontal="right" vertical="center"/>
    </xf>
    <xf numFmtId="3" fontId="35" fillId="5" borderId="3" xfId="1" applyNumberFormat="1" applyFont="1" applyFill="1" applyBorder="1" applyAlignment="1">
      <alignment horizontal="right" vertical="center"/>
    </xf>
    <xf numFmtId="3" fontId="34" fillId="5" borderId="0" xfId="1" applyNumberFormat="1" applyFont="1" applyFill="1" applyBorder="1" applyAlignment="1">
      <alignment horizontal="right" vertical="center"/>
    </xf>
    <xf numFmtId="166" fontId="37" fillId="5" borderId="0" xfId="0" applyNumberFormat="1" applyFont="1" applyFill="1"/>
    <xf numFmtId="10" fontId="37" fillId="5" borderId="0" xfId="0" applyNumberFormat="1" applyFont="1" applyFill="1"/>
    <xf numFmtId="0" fontId="37" fillId="5" borderId="3" xfId="0" applyFont="1" applyFill="1" applyBorder="1"/>
    <xf numFmtId="166" fontId="34" fillId="5" borderId="0" xfId="2" applyNumberFormat="1" applyFont="1" applyFill="1" applyAlignment="1">
      <alignment horizontal="right"/>
    </xf>
    <xf numFmtId="166" fontId="34" fillId="5" borderId="0" xfId="2" applyNumberFormat="1" applyFont="1" applyFill="1" applyAlignment="1">
      <alignment horizontal="right" vertical="center"/>
    </xf>
    <xf numFmtId="1" fontId="49" fillId="5" borderId="0" xfId="0" applyNumberFormat="1" applyFont="1" applyFill="1"/>
    <xf numFmtId="1" fontId="49" fillId="5" borderId="3" xfId="0" applyNumberFormat="1" applyFont="1" applyFill="1" applyBorder="1"/>
    <xf numFmtId="1" fontId="50" fillId="5" borderId="0" xfId="0" applyNumberFormat="1" applyFont="1" applyFill="1"/>
    <xf numFmtId="10" fontId="49" fillId="5" borderId="0" xfId="2" applyNumberFormat="1" applyFont="1" applyFill="1"/>
    <xf numFmtId="0" fontId="48" fillId="5" borderId="3" xfId="0" applyFont="1" applyFill="1" applyBorder="1" applyAlignment="1">
      <alignment horizontal="right"/>
    </xf>
    <xf numFmtId="0" fontId="48" fillId="0" borderId="3" xfId="0" applyFont="1" applyBorder="1" applyAlignment="1">
      <alignment horizontal="right"/>
    </xf>
    <xf numFmtId="1" fontId="51" fillId="5" borderId="0" xfId="0" applyNumberFormat="1" applyFont="1" applyFill="1"/>
    <xf numFmtId="1" fontId="51" fillId="5" borderId="3" xfId="0" applyNumberFormat="1" applyFont="1" applyFill="1" applyBorder="1"/>
    <xf numFmtId="1" fontId="48" fillId="5" borderId="0" xfId="0" applyNumberFormat="1" applyFont="1" applyFill="1"/>
    <xf numFmtId="10" fontId="51" fillId="5" borderId="0" xfId="2" applyNumberFormat="1" applyFont="1" applyFill="1"/>
    <xf numFmtId="10" fontId="51" fillId="0" borderId="0" xfId="2" applyNumberFormat="1" applyFont="1"/>
    <xf numFmtId="0" fontId="33" fillId="0" borderId="0" xfId="10097" applyFont="1" applyAlignment="1" applyProtection="1"/>
    <xf numFmtId="10" fontId="49" fillId="0" borderId="0" xfId="2" applyNumberFormat="1" applyFont="1" applyFill="1"/>
    <xf numFmtId="0" fontId="55" fillId="0" borderId="0" xfId="3" applyFont="1"/>
    <xf numFmtId="4" fontId="54" fillId="6" borderId="0" xfId="14" quotePrefix="1" applyNumberFormat="1" applyFont="1" applyFill="1" applyAlignment="1">
      <alignment wrapText="1"/>
    </xf>
    <xf numFmtId="1" fontId="15" fillId="0" borderId="0" xfId="3" applyNumberFormat="1" applyFont="1"/>
    <xf numFmtId="3" fontId="54" fillId="0" borderId="0" xfId="13" applyNumberFormat="1" applyFont="1"/>
    <xf numFmtId="3" fontId="54" fillId="0" borderId="0" xfId="13" applyNumberFormat="1" applyFont="1" applyAlignment="1">
      <alignment horizontal="right"/>
    </xf>
    <xf numFmtId="165" fontId="14" fillId="0" borderId="0" xfId="1" applyNumberFormat="1" applyFont="1" applyFill="1" applyBorder="1" applyAlignment="1">
      <alignment vertical="center" wrapText="1"/>
    </xf>
    <xf numFmtId="3" fontId="37" fillId="6" borderId="0" xfId="15" applyNumberFormat="1" applyFont="1" applyFill="1"/>
    <xf numFmtId="3" fontId="37" fillId="2" borderId="0" xfId="0" applyNumberFormat="1" applyFont="1" applyFill="1" applyAlignment="1">
      <alignment horizontal="right" vertical="center" wrapText="1"/>
    </xf>
    <xf numFmtId="3" fontId="37" fillId="6" borderId="3" xfId="15" applyNumberFormat="1" applyFont="1" applyFill="1" applyBorder="1"/>
    <xf numFmtId="3" fontId="52" fillId="2" borderId="3" xfId="0" applyNumberFormat="1" applyFont="1" applyFill="1" applyBorder="1" applyAlignment="1">
      <alignment horizontal="right" vertical="center" wrapText="1"/>
    </xf>
    <xf numFmtId="3" fontId="52" fillId="6" borderId="3" xfId="15" applyNumberFormat="1" applyFont="1" applyFill="1" applyBorder="1"/>
    <xf numFmtId="3" fontId="37" fillId="2" borderId="0" xfId="0" quotePrefix="1" applyNumberFormat="1" applyFont="1" applyFill="1" applyAlignment="1">
      <alignment horizontal="right" vertical="center" wrapText="1"/>
    </xf>
    <xf numFmtId="3" fontId="37" fillId="2" borderId="3" xfId="0" applyNumberFormat="1" applyFont="1" applyFill="1" applyBorder="1" applyAlignment="1">
      <alignment horizontal="right" vertical="center" wrapText="1"/>
    </xf>
    <xf numFmtId="3" fontId="52" fillId="6" borderId="7" xfId="15" applyNumberFormat="1" applyFont="1" applyFill="1" applyBorder="1"/>
    <xf numFmtId="3" fontId="37" fillId="5" borderId="0" xfId="0" applyNumberFormat="1" applyFont="1" applyFill="1" applyAlignment="1">
      <alignment horizontal="right" vertical="center" wrapText="1"/>
    </xf>
    <xf numFmtId="3" fontId="52" fillId="5" borderId="3" xfId="0" applyNumberFormat="1" applyFont="1" applyFill="1" applyBorder="1" applyAlignment="1">
      <alignment horizontal="right" vertical="center" wrapText="1"/>
    </xf>
    <xf numFmtId="3" fontId="37" fillId="5" borderId="3" xfId="0" applyNumberFormat="1" applyFont="1" applyFill="1" applyBorder="1" applyAlignment="1">
      <alignment horizontal="right" vertical="center" wrapText="1"/>
    </xf>
    <xf numFmtId="3" fontId="34" fillId="2" borderId="0" xfId="0" applyNumberFormat="1" applyFont="1" applyFill="1" applyAlignment="1">
      <alignment vertical="center"/>
    </xf>
    <xf numFmtId="3" fontId="34" fillId="2" borderId="0" xfId="0" applyNumberFormat="1" applyFont="1" applyFill="1" applyAlignment="1">
      <alignment horizontal="right" vertical="center"/>
    </xf>
    <xf numFmtId="0" fontId="34" fillId="4" borderId="3" xfId="0" applyFont="1" applyFill="1" applyBorder="1" applyAlignment="1">
      <alignment vertical="center"/>
    </xf>
    <xf numFmtId="3" fontId="34" fillId="2" borderId="3" xfId="0" applyNumberFormat="1" applyFont="1" applyFill="1" applyBorder="1" applyAlignment="1">
      <alignment horizontal="right" vertical="center"/>
    </xf>
    <xf numFmtId="0" fontId="35" fillId="4" borderId="8" xfId="0" applyFont="1" applyFill="1" applyBorder="1" applyAlignment="1">
      <alignment vertical="center"/>
    </xf>
    <xf numFmtId="0" fontId="34" fillId="4" borderId="8" xfId="0" applyFont="1" applyFill="1" applyBorder="1" applyAlignment="1">
      <alignment vertical="center"/>
    </xf>
    <xf numFmtId="3" fontId="52" fillId="6" borderId="0" xfId="15" applyNumberFormat="1" applyFont="1" applyFill="1"/>
    <xf numFmtId="3" fontId="52" fillId="5" borderId="0" xfId="0" applyNumberFormat="1" applyFont="1" applyFill="1" applyAlignment="1">
      <alignment horizontal="right" vertical="center" wrapText="1"/>
    </xf>
    <xf numFmtId="3" fontId="52" fillId="0" borderId="0" xfId="0" applyNumberFormat="1" applyFont="1" applyAlignment="1">
      <alignment horizontal="right" vertical="center" wrapText="1"/>
    </xf>
    <xf numFmtId="3" fontId="34" fillId="0" borderId="0" xfId="0" applyNumberFormat="1" applyFont="1" applyAlignment="1">
      <alignment vertical="center"/>
    </xf>
    <xf numFmtId="3" fontId="35" fillId="0" borderId="8" xfId="0" applyNumberFormat="1" applyFont="1" applyBorder="1" applyAlignment="1">
      <alignment horizontal="right" vertical="center"/>
    </xf>
    <xf numFmtId="3" fontId="35" fillId="0" borderId="0" xfId="0" applyNumberFormat="1" applyFont="1" applyAlignment="1">
      <alignment horizontal="right" vertical="center"/>
    </xf>
    <xf numFmtId="0" fontId="47" fillId="5" borderId="3" xfId="0" applyFont="1" applyFill="1" applyBorder="1" applyAlignment="1">
      <alignment horizontal="right"/>
    </xf>
    <xf numFmtId="0" fontId="47" fillId="0" borderId="3" xfId="0" applyFont="1" applyBorder="1" applyAlignment="1">
      <alignment horizontal="right"/>
    </xf>
    <xf numFmtId="1" fontId="18" fillId="0" borderId="0" xfId="3" applyNumberFormat="1" applyFont="1" applyAlignment="1">
      <alignment vertical="top" wrapText="1"/>
    </xf>
    <xf numFmtId="3" fontId="15" fillId="0" borderId="0" xfId="3" applyNumberFormat="1" applyFont="1"/>
    <xf numFmtId="167" fontId="15" fillId="0" borderId="0" xfId="8" applyNumberFormat="1" applyFont="1"/>
    <xf numFmtId="167" fontId="19" fillId="0" borderId="0" xfId="8" applyNumberFormat="1" applyFont="1"/>
    <xf numFmtId="0" fontId="49" fillId="0" borderId="0" xfId="0" applyFont="1"/>
    <xf numFmtId="0" fontId="32" fillId="0" borderId="0" xfId="0" applyFont="1"/>
    <xf numFmtId="0" fontId="57" fillId="0" borderId="0" xfId="10097" applyFont="1" applyAlignment="1" applyProtection="1">
      <alignment vertical="center"/>
    </xf>
    <xf numFmtId="0" fontId="58" fillId="0" borderId="0" xfId="3" applyFont="1" applyAlignment="1">
      <alignment horizontal="left" vertical="center"/>
    </xf>
    <xf numFmtId="4" fontId="59" fillId="6" borderId="0" xfId="14" quotePrefix="1" applyNumberFormat="1" applyFont="1" applyFill="1"/>
    <xf numFmtId="4" fontId="60" fillId="6" borderId="0" xfId="14" quotePrefix="1" applyNumberFormat="1" applyFont="1" applyFill="1"/>
    <xf numFmtId="4" fontId="59" fillId="6" borderId="0" xfId="14" quotePrefix="1" applyNumberFormat="1" applyFont="1" applyFill="1" applyAlignment="1">
      <alignment wrapText="1"/>
    </xf>
    <xf numFmtId="0" fontId="20" fillId="0" borderId="0" xfId="0" applyFont="1"/>
    <xf numFmtId="0" fontId="61" fillId="0" borderId="0" xfId="0" applyFont="1" applyAlignment="1">
      <alignment vertical="center"/>
    </xf>
    <xf numFmtId="0" fontId="61" fillId="0" borderId="0" xfId="0" applyFont="1"/>
    <xf numFmtId="0" fontId="62" fillId="0" borderId="0" xfId="0" applyFont="1"/>
    <xf numFmtId="0" fontId="62" fillId="0" borderId="0" xfId="0" applyFont="1" applyAlignment="1">
      <alignment wrapText="1"/>
    </xf>
    <xf numFmtId="0" fontId="63" fillId="0" borderId="0" xfId="0" applyFont="1"/>
    <xf numFmtId="3" fontId="62" fillId="0" borderId="0" xfId="0" applyNumberFormat="1" applyFont="1"/>
    <xf numFmtId="0" fontId="64" fillId="0" borderId="0" xfId="0" quotePrefix="1" applyFont="1"/>
    <xf numFmtId="3" fontId="65" fillId="0" borderId="0" xfId="0" applyNumberFormat="1" applyFont="1"/>
    <xf numFmtId="0" fontId="62" fillId="0" borderId="3" xfId="0" quotePrefix="1" applyFont="1" applyBorder="1"/>
    <xf numFmtId="3" fontId="62" fillId="0" borderId="3" xfId="0" applyNumberFormat="1" applyFont="1" applyBorder="1"/>
    <xf numFmtId="3" fontId="63" fillId="0" borderId="0" xfId="0" applyNumberFormat="1" applyFont="1"/>
    <xf numFmtId="165" fontId="62" fillId="0" borderId="0" xfId="1" applyNumberFormat="1" applyFont="1"/>
    <xf numFmtId="0" fontId="66" fillId="7" borderId="9" xfId="0" applyFont="1" applyFill="1" applyBorder="1"/>
    <xf numFmtId="166" fontId="61" fillId="7" borderId="9" xfId="0" applyNumberFormat="1" applyFont="1" applyFill="1" applyBorder="1"/>
    <xf numFmtId="165" fontId="62" fillId="0" borderId="0" xfId="0" applyNumberFormat="1" applyFont="1"/>
    <xf numFmtId="166" fontId="67" fillId="7" borderId="9" xfId="0" applyNumberFormat="1" applyFont="1" applyFill="1" applyBorder="1"/>
    <xf numFmtId="0" fontId="62" fillId="0" borderId="0" xfId="0" quotePrefix="1" applyFont="1"/>
    <xf numFmtId="3" fontId="61" fillId="7" borderId="9" xfId="0" applyNumberFormat="1" applyFont="1" applyFill="1" applyBorder="1"/>
    <xf numFmtId="3" fontId="67" fillId="7" borderId="9" xfId="0" applyNumberFormat="1" applyFont="1" applyFill="1" applyBorder="1"/>
    <xf numFmtId="0" fontId="62" fillId="0" borderId="3" xfId="0" quotePrefix="1" applyFont="1" applyBorder="1" applyAlignment="1">
      <alignment wrapText="1"/>
    </xf>
    <xf numFmtId="3" fontId="63" fillId="0" borderId="3" xfId="0" applyNumberFormat="1" applyFont="1" applyBorder="1"/>
    <xf numFmtId="0" fontId="62" fillId="0" borderId="0" xfId="0" quotePrefix="1" applyFont="1" applyAlignment="1">
      <alignment wrapText="1"/>
    </xf>
    <xf numFmtId="0" fontId="66" fillId="7" borderId="9" xfId="0" applyFont="1" applyFill="1" applyBorder="1" applyAlignment="1">
      <alignment wrapText="1"/>
    </xf>
    <xf numFmtId="0" fontId="62" fillId="0" borderId="3" xfId="0" applyFont="1" applyBorder="1"/>
    <xf numFmtId="166" fontId="61" fillId="7" borderId="9" xfId="2" applyNumberFormat="1" applyFont="1" applyFill="1" applyBorder="1"/>
    <xf numFmtId="0" fontId="66" fillId="0" borderId="8" xfId="0" applyFont="1" applyBorder="1"/>
    <xf numFmtId="3" fontId="67" fillId="0" borderId="8" xfId="0" applyNumberFormat="1" applyFont="1" applyBorder="1"/>
    <xf numFmtId="3" fontId="61" fillId="0" borderId="8" xfId="0" applyNumberFormat="1" applyFont="1" applyBorder="1"/>
    <xf numFmtId="3" fontId="67" fillId="0" borderId="0" xfId="0" applyNumberFormat="1" applyFont="1"/>
    <xf numFmtId="3" fontId="61" fillId="0" borderId="0" xfId="0" applyNumberFormat="1" applyFont="1"/>
    <xf numFmtId="3" fontId="67" fillId="0" borderId="3" xfId="0" applyNumberFormat="1" applyFont="1" applyBorder="1"/>
    <xf numFmtId="3" fontId="61" fillId="0" borderId="3" xfId="0" applyNumberFormat="1" applyFont="1" applyBorder="1"/>
    <xf numFmtId="9" fontId="61" fillId="7" borderId="9" xfId="2" applyFont="1" applyFill="1" applyBorder="1"/>
    <xf numFmtId="3" fontId="62" fillId="0" borderId="0" xfId="0" applyNumberFormat="1" applyFont="1" applyAlignment="1">
      <alignment horizontal="center"/>
    </xf>
    <xf numFmtId="3" fontId="62" fillId="0" borderId="3" xfId="0" applyNumberFormat="1" applyFont="1" applyBorder="1" applyAlignment="1">
      <alignment horizontal="center"/>
    </xf>
    <xf numFmtId="10" fontId="62" fillId="0" borderId="0" xfId="0" applyNumberFormat="1" applyFont="1"/>
    <xf numFmtId="10" fontId="63" fillId="0" borderId="0" xfId="0" applyNumberFormat="1" applyFont="1"/>
    <xf numFmtId="10" fontId="62" fillId="0" borderId="0" xfId="0" applyNumberFormat="1" applyFont="1" applyAlignment="1">
      <alignment horizontal="center"/>
    </xf>
    <xf numFmtId="4" fontId="61" fillId="7" borderId="9" xfId="0" applyNumberFormat="1" applyFont="1" applyFill="1" applyBorder="1"/>
    <xf numFmtId="3" fontId="62" fillId="7" borderId="9" xfId="0" applyNumberFormat="1" applyFont="1" applyFill="1" applyBorder="1" applyAlignment="1">
      <alignment horizontal="center"/>
    </xf>
    <xf numFmtId="0" fontId="66" fillId="0" borderId="0" xfId="0" applyFont="1"/>
    <xf numFmtId="10" fontId="62" fillId="0" borderId="3" xfId="0" applyNumberFormat="1" applyFont="1" applyBorder="1"/>
    <xf numFmtId="10" fontId="62" fillId="0" borderId="3" xfId="0" applyNumberFormat="1" applyFont="1" applyBorder="1" applyAlignment="1">
      <alignment horizontal="center"/>
    </xf>
    <xf numFmtId="3" fontId="61" fillId="7" borderId="9" xfId="0" applyNumberFormat="1" applyFont="1" applyFill="1" applyBorder="1" applyAlignment="1">
      <alignment horizontal="center"/>
    </xf>
    <xf numFmtId="4" fontId="62" fillId="0" borderId="0" xfId="0" applyNumberFormat="1" applyFont="1"/>
    <xf numFmtId="4" fontId="63" fillId="0" borderId="0" xfId="0" applyNumberFormat="1" applyFont="1"/>
    <xf numFmtId="3" fontId="63" fillId="0" borderId="0" xfId="0" applyNumberFormat="1" applyFont="1" applyAlignment="1">
      <alignment horizontal="center"/>
    </xf>
    <xf numFmtId="3" fontId="62" fillId="0" borderId="0" xfId="0" applyNumberFormat="1" applyFont="1" applyAlignment="1">
      <alignment horizontal="center" vertical="center"/>
    </xf>
    <xf numFmtId="3" fontId="63" fillId="0" borderId="0" xfId="0" applyNumberFormat="1" applyFont="1" applyAlignment="1">
      <alignment horizontal="center" vertical="center"/>
    </xf>
    <xf numFmtId="3" fontId="67" fillId="7" borderId="9" xfId="0" applyNumberFormat="1" applyFont="1" applyFill="1" applyBorder="1" applyAlignment="1">
      <alignment horizontal="center"/>
    </xf>
    <xf numFmtId="16" fontId="9" fillId="0" borderId="0" xfId="0" quotePrefix="1" applyNumberFormat="1" applyFont="1"/>
    <xf numFmtId="0" fontId="68" fillId="0" borderId="0" xfId="3" applyFont="1"/>
    <xf numFmtId="0" fontId="69" fillId="0" borderId="0" xfId="0" applyFont="1"/>
    <xf numFmtId="0" fontId="70" fillId="0" borderId="0" xfId="8" applyFont="1"/>
    <xf numFmtId="0" fontId="9" fillId="0" borderId="0" xfId="3" applyFont="1" applyAlignment="1">
      <alignment horizontal="center" vertical="center"/>
    </xf>
    <xf numFmtId="0" fontId="9" fillId="0" borderId="0" xfId="3" applyFont="1" applyAlignment="1">
      <alignment vertical="center"/>
    </xf>
    <xf numFmtId="165" fontId="9" fillId="0" borderId="0" xfId="1" applyNumberFormat="1" applyFont="1" applyFill="1" applyBorder="1" applyAlignment="1">
      <alignment vertical="center"/>
    </xf>
    <xf numFmtId="167" fontId="71" fillId="0" borderId="0" xfId="8" applyNumberFormat="1" applyFont="1"/>
    <xf numFmtId="0" fontId="71" fillId="0" borderId="0" xfId="8" applyFont="1"/>
    <xf numFmtId="49" fontId="9" fillId="0" borderId="0" xfId="1" applyNumberFormat="1" applyFont="1" applyFill="1" applyBorder="1" applyAlignment="1">
      <alignment horizontal="left" vertical="center" wrapText="1"/>
    </xf>
    <xf numFmtId="165" fontId="9" fillId="0" borderId="0" xfId="1" applyNumberFormat="1" applyFont="1" applyFill="1" applyBorder="1"/>
    <xf numFmtId="0" fontId="72" fillId="0" borderId="0" xfId="8" applyFont="1" applyAlignment="1">
      <alignment vertical="top"/>
    </xf>
    <xf numFmtId="0" fontId="9" fillId="0" borderId="0" xfId="8" applyFont="1" applyAlignment="1">
      <alignment vertical="top" wrapText="1"/>
    </xf>
    <xf numFmtId="0" fontId="71" fillId="0" borderId="0" xfId="8" applyFont="1" applyAlignment="1">
      <alignment vertical="top" wrapText="1"/>
    </xf>
    <xf numFmtId="0" fontId="9" fillId="0" borderId="0" xfId="8" applyFont="1"/>
    <xf numFmtId="0" fontId="9" fillId="0" borderId="0" xfId="8" applyFont="1" applyAlignment="1">
      <alignment vertical="top"/>
    </xf>
    <xf numFmtId="0" fontId="68" fillId="0" borderId="0" xfId="8" applyFont="1"/>
    <xf numFmtId="0" fontId="44" fillId="0" borderId="0" xfId="0" applyFont="1"/>
    <xf numFmtId="169" fontId="62" fillId="0" borderId="0" xfId="0" applyNumberFormat="1" applyFont="1"/>
    <xf numFmtId="169" fontId="62" fillId="0" borderId="0" xfId="0" applyNumberFormat="1" applyFont="1" applyAlignment="1">
      <alignment wrapText="1"/>
    </xf>
    <xf numFmtId="169" fontId="61" fillId="0" borderId="0" xfId="0" applyNumberFormat="1" applyFont="1"/>
    <xf numFmtId="0" fontId="35" fillId="4" borderId="0" xfId="0" applyFont="1" applyFill="1" applyAlignment="1">
      <alignment vertical="center"/>
    </xf>
    <xf numFmtId="3" fontId="35" fillId="2" borderId="0" xfId="0" applyNumberFormat="1" applyFont="1" applyFill="1" applyAlignment="1">
      <alignment horizontal="right" vertical="center"/>
    </xf>
    <xf numFmtId="3" fontId="34" fillId="0" borderId="3" xfId="0" applyNumberFormat="1" applyFont="1" applyBorder="1" applyAlignment="1">
      <alignment vertical="center"/>
    </xf>
    <xf numFmtId="3" fontId="34" fillId="2" borderId="3" xfId="0" applyNumberFormat="1" applyFont="1" applyFill="1" applyBorder="1" applyAlignment="1">
      <alignment vertical="center"/>
    </xf>
    <xf numFmtId="3" fontId="37" fillId="5" borderId="8" xfId="0" applyNumberFormat="1" applyFont="1" applyFill="1" applyBorder="1" applyAlignment="1">
      <alignment horizontal="right" vertical="center" wrapText="1"/>
    </xf>
    <xf numFmtId="3" fontId="34" fillId="0" borderId="8" xfId="0" applyNumberFormat="1" applyFont="1" applyBorder="1" applyAlignment="1">
      <alignment vertical="center"/>
    </xf>
    <xf numFmtId="0" fontId="34" fillId="5" borderId="3" xfId="0" applyFont="1" applyFill="1" applyBorder="1"/>
    <xf numFmtId="0" fontId="73" fillId="0" borderId="0" xfId="0" applyFont="1"/>
    <xf numFmtId="0" fontId="12" fillId="0" borderId="0" xfId="5" applyFont="1" applyAlignment="1">
      <alignment horizontal="center" vertical="center"/>
    </xf>
    <xf numFmtId="49" fontId="77" fillId="0" borderId="0" xfId="11" applyNumberFormat="1" applyFont="1" applyAlignment="1">
      <alignment vertical="center"/>
    </xf>
    <xf numFmtId="0" fontId="77" fillId="0" borderId="0" xfId="11" applyFont="1" applyAlignment="1">
      <alignment vertical="center"/>
    </xf>
    <xf numFmtId="3" fontId="49" fillId="0" borderId="0" xfId="0" applyNumberFormat="1" applyFont="1"/>
    <xf numFmtId="3" fontId="76" fillId="0" borderId="0" xfId="0" applyNumberFormat="1" applyFont="1"/>
    <xf numFmtId="10" fontId="51" fillId="0" borderId="0" xfId="2" applyNumberFormat="1" applyFont="1" applyFill="1"/>
    <xf numFmtId="0" fontId="41" fillId="0" borderId="0" xfId="12" quotePrefix="1" applyFont="1" applyAlignment="1">
      <alignment horizontal="left"/>
    </xf>
    <xf numFmtId="0" fontId="61" fillId="7" borderId="9" xfId="0" applyFont="1" applyFill="1" applyBorder="1"/>
    <xf numFmtId="10" fontId="0" fillId="0" borderId="0" xfId="0" applyNumberFormat="1"/>
    <xf numFmtId="165" fontId="62" fillId="0" borderId="0" xfId="1" applyNumberFormat="1" applyFont="1" applyAlignment="1">
      <alignment horizontal="center"/>
    </xf>
    <xf numFmtId="165" fontId="63" fillId="0" borderId="0" xfId="1" applyNumberFormat="1" applyFont="1"/>
    <xf numFmtId="165" fontId="62" fillId="0" borderId="0" xfId="1" applyNumberFormat="1" applyFont="1" applyFill="1"/>
    <xf numFmtId="3" fontId="0" fillId="0" borderId="0" xfId="0" applyNumberFormat="1"/>
    <xf numFmtId="0" fontId="74" fillId="2" borderId="0" xfId="11324" applyFont="1" applyFill="1"/>
    <xf numFmtId="0" fontId="2" fillId="2" borderId="0" xfId="11324" applyFill="1"/>
    <xf numFmtId="0" fontId="74" fillId="0" borderId="0" xfId="11324" applyFont="1"/>
    <xf numFmtId="0" fontId="47"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7" fillId="5" borderId="3" xfId="0" applyFont="1" applyFill="1" applyBorder="1"/>
    <xf numFmtId="165" fontId="47" fillId="5" borderId="3" xfId="1" applyNumberFormat="1" applyFont="1" applyFill="1" applyBorder="1"/>
    <xf numFmtId="0" fontId="47" fillId="65" borderId="3" xfId="0" applyFont="1" applyFill="1" applyBorder="1" applyAlignment="1">
      <alignment horizontal="center" wrapText="1"/>
    </xf>
    <xf numFmtId="165" fontId="47" fillId="65" borderId="0" xfId="1" applyNumberFormat="1" applyFont="1" applyFill="1" applyBorder="1"/>
    <xf numFmtId="165" fontId="47" fillId="65" borderId="3" xfId="1" applyNumberFormat="1" applyFont="1" applyFill="1" applyBorder="1"/>
    <xf numFmtId="165" fontId="0" fillId="0" borderId="0" xfId="1" applyNumberFormat="1" applyFont="1" applyFill="1"/>
    <xf numFmtId="1" fontId="35" fillId="5" borderId="3" xfId="0" applyNumberFormat="1" applyFont="1" applyFill="1" applyBorder="1" applyAlignment="1">
      <alignment horizontal="right" vertical="center"/>
    </xf>
    <xf numFmtId="168" fontId="0" fillId="0" borderId="0" xfId="0" applyNumberFormat="1" applyAlignment="1">
      <alignment horizontal="left"/>
    </xf>
    <xf numFmtId="0" fontId="35" fillId="0" borderId="0" xfId="0" applyFont="1" applyAlignment="1">
      <alignment horizontal="right" vertical="center"/>
    </xf>
    <xf numFmtId="0" fontId="35" fillId="0" borderId="3" xfId="0" applyFont="1" applyBorder="1" applyAlignment="1">
      <alignment horizontal="right" vertical="center"/>
    </xf>
    <xf numFmtId="0" fontId="52" fillId="2" borderId="33" xfId="0" applyFont="1" applyFill="1" applyBorder="1" applyAlignment="1">
      <alignment vertical="center"/>
    </xf>
    <xf numFmtId="3" fontId="35" fillId="2" borderId="33" xfId="1" applyNumberFormat="1" applyFont="1" applyFill="1" applyBorder="1" applyAlignment="1">
      <alignment horizontal="right" vertical="center"/>
    </xf>
    <xf numFmtId="0" fontId="52" fillId="2" borderId="0" xfId="0" applyFont="1" applyFill="1" applyAlignment="1">
      <alignment vertical="center"/>
    </xf>
    <xf numFmtId="3" fontId="35" fillId="2" borderId="0" xfId="1" applyNumberFormat="1" applyFont="1" applyFill="1" applyAlignment="1">
      <alignment horizontal="right" vertical="center"/>
    </xf>
    <xf numFmtId="3" fontId="34" fillId="2" borderId="0" xfId="1" applyNumberFormat="1" applyFont="1" applyFill="1" applyAlignment="1">
      <alignment horizontal="right" vertical="center"/>
    </xf>
    <xf numFmtId="0" fontId="37" fillId="2" borderId="0" xfId="0" applyFont="1" applyFill="1" applyAlignment="1">
      <alignment vertical="center"/>
    </xf>
    <xf numFmtId="0" fontId="37" fillId="2" borderId="0" xfId="3591" applyFont="1" applyFill="1"/>
    <xf numFmtId="0" fontId="37" fillId="2" borderId="3" xfId="0" applyFont="1" applyFill="1" applyBorder="1" applyAlignment="1">
      <alignment vertical="center"/>
    </xf>
    <xf numFmtId="3" fontId="52" fillId="2" borderId="0" xfId="1" applyNumberFormat="1" applyFont="1" applyFill="1" applyBorder="1" applyAlignment="1">
      <alignment horizontal="right" vertical="center"/>
    </xf>
    <xf numFmtId="165" fontId="37" fillId="2" borderId="0" xfId="0" applyNumberFormat="1" applyFont="1" applyFill="1" applyAlignment="1">
      <alignment vertical="center"/>
    </xf>
    <xf numFmtId="3" fontId="37" fillId="2" borderId="3" xfId="1" applyNumberFormat="1" applyFont="1" applyFill="1" applyBorder="1" applyAlignment="1">
      <alignment horizontal="right" vertical="center"/>
    </xf>
    <xf numFmtId="3" fontId="52" fillId="2" borderId="0" xfId="1" applyNumberFormat="1" applyFont="1" applyFill="1" applyAlignment="1">
      <alignment horizontal="right" vertical="center"/>
    </xf>
    <xf numFmtId="0" fontId="52" fillId="2" borderId="33" xfId="0" applyFont="1" applyFill="1" applyBorder="1" applyAlignment="1">
      <alignment vertical="center" wrapText="1"/>
    </xf>
    <xf numFmtId="0" fontId="34" fillId="2" borderId="0" xfId="0" applyFont="1" applyFill="1" applyAlignment="1">
      <alignment vertical="center"/>
    </xf>
    <xf numFmtId="0" fontId="37" fillId="2" borderId="0" xfId="0" applyFont="1" applyFill="1"/>
    <xf numFmtId="166" fontId="52" fillId="2" borderId="0" xfId="0" applyNumberFormat="1" applyFont="1" applyFill="1"/>
    <xf numFmtId="166" fontId="52" fillId="2" borderId="0" xfId="58" applyNumberFormat="1" applyFont="1" applyFill="1" applyBorder="1" applyAlignment="1"/>
    <xf numFmtId="3" fontId="35" fillId="5" borderId="0" xfId="0" applyNumberFormat="1" applyFont="1" applyFill="1" applyAlignment="1">
      <alignment horizontal="right" vertical="center"/>
    </xf>
    <xf numFmtId="3" fontId="34" fillId="5" borderId="0" xfId="1" applyNumberFormat="1" applyFont="1" applyFill="1" applyAlignment="1">
      <alignment horizontal="right" vertical="center"/>
    </xf>
    <xf numFmtId="3" fontId="52" fillId="5" borderId="0" xfId="1" applyNumberFormat="1" applyFont="1" applyFill="1" applyAlignment="1">
      <alignment horizontal="right" vertical="center"/>
    </xf>
    <xf numFmtId="3" fontId="34" fillId="5" borderId="0" xfId="0" applyNumberFormat="1" applyFont="1" applyFill="1" applyAlignment="1">
      <alignment horizontal="right" vertical="center"/>
    </xf>
    <xf numFmtId="3" fontId="37" fillId="5" borderId="0" xfId="1" applyNumberFormat="1" applyFont="1" applyFill="1" applyBorder="1" applyAlignment="1">
      <alignment horizontal="right" vertical="center"/>
    </xf>
    <xf numFmtId="3" fontId="37" fillId="5" borderId="3" xfId="1" applyNumberFormat="1" applyFont="1" applyFill="1" applyBorder="1" applyAlignment="1">
      <alignment horizontal="right" vertical="center"/>
    </xf>
    <xf numFmtId="3" fontId="37" fillId="5" borderId="0" xfId="1" applyNumberFormat="1" applyFont="1" applyFill="1" applyAlignment="1">
      <alignment horizontal="right" vertical="center"/>
    </xf>
    <xf numFmtId="3" fontId="34" fillId="5" borderId="3" xfId="0" applyNumberFormat="1" applyFont="1" applyFill="1" applyBorder="1" applyAlignment="1">
      <alignment horizontal="right" vertical="center"/>
    </xf>
    <xf numFmtId="0" fontId="34" fillId="5" borderId="0" xfId="0" applyFont="1" applyFill="1" applyAlignment="1">
      <alignment vertical="center"/>
    </xf>
    <xf numFmtId="0" fontId="35" fillId="5" borderId="0" xfId="0" applyFont="1" applyFill="1" applyAlignment="1">
      <alignment vertical="center"/>
    </xf>
    <xf numFmtId="166" fontId="52" fillId="5" borderId="0" xfId="0" applyNumberFormat="1" applyFont="1" applyFill="1"/>
    <xf numFmtId="166" fontId="52" fillId="5" borderId="0" xfId="58" applyNumberFormat="1" applyFont="1" applyFill="1" applyBorder="1" applyAlignment="1"/>
    <xf numFmtId="0" fontId="76" fillId="2" borderId="0" xfId="0" applyFont="1" applyFill="1" applyAlignment="1">
      <alignment vertical="center"/>
    </xf>
    <xf numFmtId="184" fontId="90" fillId="2" borderId="33" xfId="1" applyNumberFormat="1" applyFont="1" applyFill="1" applyBorder="1" applyAlignment="1">
      <alignment horizontal="right" vertical="center"/>
    </xf>
    <xf numFmtId="184" fontId="90" fillId="2" borderId="3" xfId="1" applyNumberFormat="1" applyFont="1" applyFill="1" applyBorder="1" applyAlignment="1">
      <alignment horizontal="right" vertical="center"/>
    </xf>
    <xf numFmtId="0" fontId="35" fillId="0" borderId="3" xfId="0" applyFont="1" applyBorder="1" applyAlignment="1">
      <alignment horizontal="left" vertical="center"/>
    </xf>
    <xf numFmtId="0" fontId="76" fillId="5" borderId="0" xfId="0" applyFont="1" applyFill="1" applyAlignment="1">
      <alignment vertical="center"/>
    </xf>
    <xf numFmtId="184" fontId="90" fillId="5" borderId="3" xfId="1" applyNumberFormat="1" applyFont="1" applyFill="1" applyBorder="1" applyAlignment="1">
      <alignment horizontal="right" vertical="center"/>
    </xf>
    <xf numFmtId="184" fontId="0" fillId="0" borderId="0" xfId="0" applyNumberFormat="1"/>
    <xf numFmtId="0" fontId="33" fillId="0" borderId="0" xfId="10097" quotePrefix="1" applyFont="1" applyFill="1" applyAlignment="1" applyProtection="1">
      <alignment horizontal="left" vertical="center"/>
    </xf>
    <xf numFmtId="0" fontId="50" fillId="2" borderId="0" xfId="0" applyFont="1" applyFill="1" applyAlignment="1">
      <alignment horizontal="right" vertical="center"/>
    </xf>
    <xf numFmtId="0" fontId="50" fillId="2" borderId="3" xfId="0" applyFont="1" applyFill="1" applyBorder="1" applyAlignment="1">
      <alignment horizontal="right" vertical="center"/>
    </xf>
    <xf numFmtId="0" fontId="37" fillId="0" borderId="0" xfId="0" applyFont="1"/>
    <xf numFmtId="184" fontId="37" fillId="2" borderId="0" xfId="1" applyNumberFormat="1" applyFont="1" applyFill="1" applyAlignment="1">
      <alignment horizontal="left" vertical="center"/>
    </xf>
    <xf numFmtId="184" fontId="37" fillId="5" borderId="0" xfId="1" applyNumberFormat="1" applyFont="1" applyFill="1" applyAlignment="1">
      <alignment horizontal="right" vertical="center"/>
    </xf>
    <xf numFmtId="184" fontId="37" fillId="2" borderId="0" xfId="1" applyNumberFormat="1" applyFont="1" applyFill="1" applyAlignment="1">
      <alignment horizontal="right" vertical="center"/>
    </xf>
    <xf numFmtId="184" fontId="37" fillId="2" borderId="3" xfId="1" applyNumberFormat="1" applyFont="1" applyFill="1" applyBorder="1" applyAlignment="1">
      <alignment horizontal="left" vertical="center"/>
    </xf>
    <xf numFmtId="184" fontId="37" fillId="5" borderId="3" xfId="1" applyNumberFormat="1" applyFont="1" applyFill="1" applyBorder="1" applyAlignment="1">
      <alignment horizontal="right" vertical="center"/>
    </xf>
    <xf numFmtId="184" fontId="37" fillId="2" borderId="3" xfId="1" applyNumberFormat="1" applyFont="1" applyFill="1" applyBorder="1" applyAlignment="1">
      <alignment horizontal="right" vertical="center"/>
    </xf>
    <xf numFmtId="184" fontId="160" fillId="2" borderId="0" xfId="1" applyNumberFormat="1" applyFont="1" applyFill="1" applyAlignment="1">
      <alignment horizontal="left" vertical="center"/>
    </xf>
    <xf numFmtId="184" fontId="37" fillId="0" borderId="0" xfId="1" applyNumberFormat="1" applyFont="1" applyFill="1" applyAlignment="1">
      <alignment horizontal="right" vertical="center"/>
    </xf>
    <xf numFmtId="3" fontId="35" fillId="5" borderId="0" xfId="1" applyNumberFormat="1" applyFont="1" applyFill="1" applyBorder="1" applyAlignment="1">
      <alignment horizontal="right" vertical="center"/>
    </xf>
    <xf numFmtId="166" fontId="35" fillId="5" borderId="0" xfId="2" applyNumberFormat="1" applyFont="1" applyFill="1" applyAlignment="1">
      <alignment horizontal="right" vertical="center"/>
    </xf>
    <xf numFmtId="166" fontId="35" fillId="2" borderId="0" xfId="2" applyNumberFormat="1" applyFont="1" applyFill="1" applyAlignment="1">
      <alignment horizontal="right" vertical="center"/>
    </xf>
    <xf numFmtId="0" fontId="34" fillId="2" borderId="3" xfId="0" applyFont="1" applyFill="1" applyBorder="1"/>
    <xf numFmtId="0" fontId="51" fillId="2" borderId="0" xfId="0" applyFont="1" applyFill="1"/>
    <xf numFmtId="0" fontId="51" fillId="2" borderId="3" xfId="0" applyFont="1" applyFill="1" applyBorder="1"/>
    <xf numFmtId="165" fontId="48" fillId="5" borderId="0" xfId="1" applyNumberFormat="1" applyFont="1" applyFill="1" applyBorder="1" applyAlignment="1">
      <alignment horizontal="right"/>
    </xf>
    <xf numFmtId="165" fontId="51" fillId="0" borderId="0" xfId="1" applyNumberFormat="1" applyFont="1" applyBorder="1" applyAlignment="1">
      <alignment horizontal="right"/>
    </xf>
    <xf numFmtId="165" fontId="48" fillId="5" borderId="3" xfId="1" applyNumberFormat="1" applyFont="1" applyFill="1" applyBorder="1" applyAlignment="1">
      <alignment horizontal="right"/>
    </xf>
    <xf numFmtId="165" fontId="51" fillId="0" borderId="3" xfId="1" applyNumberFormat="1" applyFont="1" applyBorder="1" applyAlignment="1">
      <alignment horizontal="right"/>
    </xf>
    <xf numFmtId="165" fontId="52" fillId="5" borderId="0" xfId="1" applyNumberFormat="1" applyFont="1" applyFill="1" applyBorder="1" applyAlignment="1">
      <alignment horizontal="right" vertical="center" wrapText="1"/>
    </xf>
    <xf numFmtId="165" fontId="35" fillId="0" borderId="0" xfId="1" applyNumberFormat="1" applyFont="1" applyFill="1" applyAlignment="1">
      <alignment vertical="center"/>
    </xf>
    <xf numFmtId="165" fontId="35" fillId="2" borderId="0" xfId="1" applyNumberFormat="1" applyFont="1" applyFill="1" applyAlignment="1">
      <alignment vertical="center"/>
    </xf>
    <xf numFmtId="165" fontId="35" fillId="2" borderId="0" xfId="1" applyNumberFormat="1" applyFont="1" applyFill="1" applyAlignment="1">
      <alignment horizontal="right" vertical="center"/>
    </xf>
    <xf numFmtId="3" fontId="162" fillId="6" borderId="0" xfId="15" applyNumberFormat="1" applyFont="1" applyFill="1"/>
    <xf numFmtId="0" fontId="163" fillId="2" borderId="0" xfId="0" applyFont="1" applyFill="1" applyAlignment="1">
      <alignment vertical="center"/>
    </xf>
    <xf numFmtId="0" fontId="63" fillId="2" borderId="0" xfId="0" applyFont="1" applyFill="1" applyAlignment="1">
      <alignment vertical="center"/>
    </xf>
    <xf numFmtId="0" fontId="63" fillId="4" borderId="0" xfId="0" applyFont="1" applyFill="1" applyAlignment="1">
      <alignment vertical="center"/>
    </xf>
    <xf numFmtId="165" fontId="9" fillId="0" borderId="0" xfId="1" applyNumberFormat="1" applyFont="1" applyFill="1" applyBorder="1" applyAlignment="1">
      <alignment horizontal="left" vertical="center"/>
    </xf>
    <xf numFmtId="185" fontId="61" fillId="7" borderId="9" xfId="1" applyNumberFormat="1" applyFont="1" applyFill="1" applyBorder="1"/>
    <xf numFmtId="3" fontId="164" fillId="0" borderId="0" xfId="0" applyNumberFormat="1" applyFont="1"/>
    <xf numFmtId="0" fontId="164" fillId="0" borderId="0" xfId="0" applyFont="1"/>
    <xf numFmtId="10" fontId="164" fillId="0" borderId="0" xfId="0" applyNumberFormat="1" applyFont="1"/>
    <xf numFmtId="0" fontId="63" fillId="0" borderId="0" xfId="0" applyFont="1" applyAlignment="1">
      <alignment vertical="center"/>
    </xf>
    <xf numFmtId="0" fontId="52" fillId="2" borderId="0" xfId="53" applyFont="1" applyFill="1" applyBorder="1" applyAlignment="1">
      <alignment horizontal="left" vertical="center"/>
    </xf>
    <xf numFmtId="0" fontId="37" fillId="2" borderId="3" xfId="53" applyFont="1" applyFill="1" applyBorder="1" applyAlignment="1">
      <alignment horizontal="left"/>
    </xf>
    <xf numFmtId="0" fontId="52" fillId="2" borderId="33" xfId="53" applyFont="1" applyFill="1" applyBorder="1" applyAlignment="1">
      <alignment horizontal="left"/>
    </xf>
    <xf numFmtId="0" fontId="52" fillId="2" borderId="0" xfId="53" applyFont="1" applyFill="1" applyBorder="1">
      <alignment horizontal="left" vertical="top"/>
    </xf>
    <xf numFmtId="0" fontId="35" fillId="4" borderId="33" xfId="0" applyFont="1" applyFill="1" applyBorder="1"/>
    <xf numFmtId="17" fontId="0" fillId="0" borderId="0" xfId="0" applyNumberFormat="1"/>
    <xf numFmtId="1" fontId="34" fillId="0" borderId="0" xfId="0" applyNumberFormat="1" applyFont="1" applyAlignment="1">
      <alignment vertical="center"/>
    </xf>
    <xf numFmtId="3" fontId="37" fillId="0" borderId="0" xfId="1" applyNumberFormat="1" applyFont="1" applyFill="1" applyAlignment="1">
      <alignment horizontal="right" vertical="center"/>
    </xf>
    <xf numFmtId="3" fontId="34" fillId="0" borderId="0" xfId="1" applyNumberFormat="1" applyFont="1" applyFill="1" applyAlignment="1">
      <alignment horizontal="right" vertical="center"/>
    </xf>
    <xf numFmtId="3" fontId="37" fillId="0" borderId="3" xfId="1" applyNumberFormat="1" applyFont="1" applyFill="1" applyBorder="1" applyAlignment="1">
      <alignment horizontal="right" vertical="center"/>
    </xf>
    <xf numFmtId="3" fontId="34" fillId="0" borderId="3" xfId="1" applyNumberFormat="1" applyFont="1" applyFill="1" applyBorder="1" applyAlignment="1">
      <alignment horizontal="right" vertical="center"/>
    </xf>
    <xf numFmtId="3" fontId="52" fillId="0" borderId="0" xfId="57" applyNumberFormat="1" applyFont="1" applyFill="1" applyBorder="1" applyAlignment="1">
      <alignment vertical="top"/>
    </xf>
    <xf numFmtId="3" fontId="37" fillId="0" borderId="3" xfId="1" applyNumberFormat="1" applyFont="1" applyFill="1" applyBorder="1" applyAlignment="1"/>
    <xf numFmtId="3" fontId="52" fillId="0" borderId="33" xfId="57" applyNumberFormat="1" applyFont="1" applyFill="1" applyBorder="1" applyAlignment="1"/>
    <xf numFmtId="3" fontId="165" fillId="0" borderId="0" xfId="57" applyNumberFormat="1" applyFont="1" applyFill="1" applyBorder="1" applyAlignment="1">
      <alignment horizontal="center" vertical="top"/>
    </xf>
    <xf numFmtId="3" fontId="34" fillId="0" borderId="0" xfId="1" applyNumberFormat="1" applyFont="1" applyFill="1" applyAlignment="1">
      <alignment vertical="center"/>
    </xf>
    <xf numFmtId="3" fontId="52" fillId="0" borderId="33" xfId="122" applyNumberFormat="1" applyFont="1" applyFill="1" applyBorder="1" applyAlignment="1">
      <alignment vertical="center"/>
    </xf>
    <xf numFmtId="3" fontId="37" fillId="0" borderId="0" xfId="1" applyNumberFormat="1" applyFont="1" applyFill="1" applyBorder="1" applyAlignment="1">
      <alignment horizontal="right" vertical="center"/>
    </xf>
    <xf numFmtId="0" fontId="35" fillId="0" borderId="0" xfId="0" applyFont="1" applyAlignment="1">
      <alignment horizontal="right" wrapText="1"/>
    </xf>
    <xf numFmtId="0" fontId="166" fillId="0" borderId="0" xfId="0" applyFont="1" applyAlignment="1">
      <alignment horizontal="right" wrapText="1"/>
    </xf>
    <xf numFmtId="1" fontId="34" fillId="0" borderId="0" xfId="0" applyNumberFormat="1" applyFont="1" applyAlignment="1">
      <alignment horizontal="right" vertical="center"/>
    </xf>
    <xf numFmtId="3" fontId="34" fillId="0" borderId="0" xfId="1" applyNumberFormat="1" applyFont="1" applyFill="1" applyBorder="1" applyAlignment="1">
      <alignment horizontal="right" vertical="center"/>
    </xf>
    <xf numFmtId="3" fontId="34" fillId="0" borderId="0" xfId="1" applyNumberFormat="1" applyFont="1" applyFill="1" applyBorder="1" applyAlignment="1">
      <alignment horizontal="right"/>
    </xf>
    <xf numFmtId="3" fontId="37" fillId="0" borderId="0" xfId="1" applyNumberFormat="1" applyFont="1" applyFill="1" applyBorder="1" applyAlignment="1"/>
    <xf numFmtId="3" fontId="52" fillId="0" borderId="0" xfId="57" applyNumberFormat="1" applyFont="1" applyFill="1" applyBorder="1" applyAlignment="1"/>
    <xf numFmtId="3" fontId="34" fillId="0" borderId="0" xfId="1" applyNumberFormat="1" applyFont="1" applyFill="1" applyBorder="1" applyAlignment="1">
      <alignment vertical="center"/>
    </xf>
    <xf numFmtId="3" fontId="52" fillId="0" borderId="0" xfId="57" applyNumberFormat="1" applyFont="1" applyFill="1" applyBorder="1" applyAlignment="1">
      <alignment vertical="center"/>
    </xf>
    <xf numFmtId="3" fontId="52" fillId="0" borderId="0" xfId="122" applyNumberFormat="1" applyFont="1" applyFill="1" applyBorder="1" applyAlignment="1">
      <alignment vertical="center"/>
    </xf>
    <xf numFmtId="0" fontId="167" fillId="0" borderId="0" xfId="0" applyFont="1"/>
    <xf numFmtId="0" fontId="163" fillId="0" borderId="0" xfId="0" applyFont="1" applyAlignment="1">
      <alignment vertical="center"/>
    </xf>
    <xf numFmtId="0" fontId="168" fillId="0" borderId="0" xfId="0" applyFont="1"/>
    <xf numFmtId="0" fontId="169" fillId="0" borderId="0" xfId="0" applyFont="1"/>
    <xf numFmtId="165" fontId="170" fillId="0" borderId="0" xfId="1" applyNumberFormat="1" applyFont="1" applyFill="1"/>
    <xf numFmtId="165" fontId="15" fillId="0" borderId="0" xfId="3" applyNumberFormat="1" applyFont="1"/>
    <xf numFmtId="17" fontId="170" fillId="0" borderId="0" xfId="3" applyNumberFormat="1" applyFont="1"/>
    <xf numFmtId="3" fontId="170" fillId="0" borderId="0" xfId="3" applyNumberFormat="1" applyFont="1"/>
    <xf numFmtId="0" fontId="74" fillId="0" borderId="0" xfId="3" applyFont="1"/>
    <xf numFmtId="14" fontId="48" fillId="5" borderId="3" xfId="0" applyNumberFormat="1" applyFont="1" applyFill="1" applyBorder="1" applyAlignment="1">
      <alignment horizontal="right"/>
    </xf>
    <xf numFmtId="165" fontId="48" fillId="66" borderId="0" xfId="1" applyNumberFormat="1" applyFont="1" applyFill="1" applyBorder="1" applyAlignment="1">
      <alignment horizontal="right"/>
    </xf>
    <xf numFmtId="3" fontId="34" fillId="66" borderId="0" xfId="1" applyNumberFormat="1" applyFont="1" applyFill="1" applyAlignment="1">
      <alignment horizontal="right" vertical="center"/>
    </xf>
    <xf numFmtId="3" fontId="34" fillId="66" borderId="3" xfId="1" applyNumberFormat="1" applyFont="1" applyFill="1" applyBorder="1" applyAlignment="1">
      <alignment horizontal="right" vertical="center"/>
    </xf>
    <xf numFmtId="3" fontId="52" fillId="66" borderId="0" xfId="57" applyNumberFormat="1" applyFont="1" applyFill="1" applyBorder="1" applyAlignment="1">
      <alignment vertical="top"/>
    </xf>
    <xf numFmtId="3" fontId="34" fillId="66" borderId="3" xfId="1" applyNumberFormat="1" applyFont="1" applyFill="1" applyBorder="1" applyAlignment="1">
      <alignment horizontal="right"/>
    </xf>
    <xf numFmtId="3" fontId="52" fillId="66" borderId="33" xfId="57" applyNumberFormat="1" applyFont="1" applyFill="1" applyBorder="1" applyAlignment="1"/>
    <xf numFmtId="3" fontId="34" fillId="66" borderId="0" xfId="1" applyNumberFormat="1" applyFont="1" applyFill="1" applyAlignment="1">
      <alignment vertical="center"/>
    </xf>
    <xf numFmtId="3" fontId="52" fillId="66" borderId="33" xfId="57" applyNumberFormat="1" applyFont="1" applyFill="1" applyBorder="1" applyAlignment="1">
      <alignment vertical="center"/>
    </xf>
    <xf numFmtId="0" fontId="35" fillId="0" borderId="3" xfId="0" applyFont="1" applyBorder="1" applyAlignment="1">
      <alignment horizontal="left" wrapText="1"/>
    </xf>
    <xf numFmtId="14" fontId="71" fillId="0" borderId="0" xfId="1" applyNumberFormat="1" applyFont="1" applyFill="1" applyBorder="1"/>
    <xf numFmtId="14" fontId="71" fillId="0" borderId="0" xfId="3" applyNumberFormat="1" applyFont="1"/>
    <xf numFmtId="0" fontId="71" fillId="0" borderId="0" xfId="3" applyFont="1"/>
    <xf numFmtId="165" fontId="71" fillId="0" borderId="0" xfId="1" applyNumberFormat="1" applyFont="1" applyFill="1" applyBorder="1"/>
    <xf numFmtId="165" fontId="71" fillId="0" borderId="0" xfId="3" applyNumberFormat="1" applyFont="1"/>
    <xf numFmtId="165" fontId="71" fillId="0" borderId="0" xfId="1" applyNumberFormat="1" applyFont="1" applyFill="1"/>
    <xf numFmtId="0" fontId="15" fillId="0" borderId="0" xfId="3" applyFont="1" applyAlignment="1">
      <alignment horizontal="right"/>
    </xf>
    <xf numFmtId="165" fontId="15" fillId="0" borderId="0" xfId="3" applyNumberFormat="1" applyFont="1" applyAlignment="1">
      <alignment horizontal="right"/>
    </xf>
    <xf numFmtId="10" fontId="15" fillId="0" borderId="0" xfId="2" applyNumberFormat="1" applyFont="1" applyFill="1" applyBorder="1"/>
    <xf numFmtId="10" fontId="15" fillId="0" borderId="0" xfId="8" applyNumberFormat="1" applyFont="1"/>
    <xf numFmtId="0" fontId="74" fillId="0" borderId="0" xfId="0" applyFont="1" applyAlignment="1">
      <alignment vertical="center" wrapText="1"/>
    </xf>
    <xf numFmtId="0" fontId="75" fillId="0" borderId="10" xfId="0" applyFont="1" applyBorder="1" applyAlignment="1">
      <alignment vertical="center" wrapText="1"/>
    </xf>
    <xf numFmtId="0" fontId="75" fillId="0" borderId="10" xfId="0" applyFont="1" applyBorder="1" applyAlignment="1">
      <alignment horizontal="center" vertical="center" wrapText="1"/>
    </xf>
    <xf numFmtId="0" fontId="74" fillId="0" borderId="10" xfId="0" applyFont="1" applyBorder="1" applyAlignment="1">
      <alignment vertical="center" wrapText="1"/>
    </xf>
    <xf numFmtId="0" fontId="0" fillId="0" borderId="10" xfId="0" applyBorder="1"/>
    <xf numFmtId="0" fontId="74" fillId="0" borderId="36" xfId="0" applyFont="1" applyBorder="1" applyAlignment="1">
      <alignment vertical="center" wrapText="1"/>
    </xf>
    <xf numFmtId="0" fontId="74" fillId="2" borderId="10" xfId="0" applyFont="1" applyFill="1" applyBorder="1" applyAlignment="1">
      <alignment vertical="center" wrapText="1"/>
    </xf>
    <xf numFmtId="0" fontId="74" fillId="2" borderId="0" xfId="0" applyFont="1" applyFill="1" applyAlignment="1">
      <alignment vertical="center" wrapText="1"/>
    </xf>
    <xf numFmtId="3" fontId="34" fillId="67" borderId="3" xfId="0" applyNumberFormat="1" applyFont="1" applyFill="1" applyBorder="1" applyAlignment="1">
      <alignment horizontal="right" vertical="center"/>
    </xf>
    <xf numFmtId="186" fontId="171" fillId="0" borderId="38" xfId="13" quotePrefix="1" applyNumberFormat="1" applyFont="1" applyBorder="1" applyAlignment="1">
      <alignment horizontal="right" wrapText="1"/>
    </xf>
    <xf numFmtId="3" fontId="172" fillId="0" borderId="0" xfId="13" quotePrefix="1" applyNumberFormat="1" applyFont="1" applyAlignment="1">
      <alignment horizontal="right" wrapText="1"/>
    </xf>
    <xf numFmtId="3" fontId="171" fillId="0" borderId="39" xfId="13" quotePrefix="1" applyNumberFormat="1" applyFont="1" applyBorder="1"/>
    <xf numFmtId="3" fontId="173" fillId="0" borderId="0" xfId="0" applyNumberFormat="1" applyFont="1"/>
    <xf numFmtId="10" fontId="173" fillId="0" borderId="0" xfId="0" applyNumberFormat="1" applyFont="1"/>
    <xf numFmtId="10" fontId="171" fillId="0" borderId="39" xfId="13" quotePrefix="1" applyNumberFormat="1" applyFont="1" applyBorder="1"/>
    <xf numFmtId="186" fontId="171" fillId="6" borderId="38" xfId="13" quotePrefix="1" applyNumberFormat="1" applyFont="1" applyFill="1" applyBorder="1" applyAlignment="1">
      <alignment horizontal="left"/>
    </xf>
    <xf numFmtId="186" fontId="172" fillId="6" borderId="0" xfId="13" quotePrefix="1" applyNumberFormat="1" applyFont="1" applyFill="1" applyAlignment="1">
      <alignment horizontal="left"/>
    </xf>
    <xf numFmtId="0" fontId="171" fillId="6" borderId="39" xfId="13" quotePrefix="1" applyFont="1" applyFill="1" applyBorder="1"/>
    <xf numFmtId="0" fontId="173" fillId="0" borderId="0" xfId="0" applyFont="1" applyAlignment="1">
      <alignment wrapText="1"/>
    </xf>
    <xf numFmtId="4" fontId="172" fillId="6" borderId="0" xfId="14" quotePrefix="1" applyNumberFormat="1" applyFont="1" applyFill="1" applyAlignment="1">
      <alignment wrapText="1"/>
    </xf>
    <xf numFmtId="0" fontId="173" fillId="0" borderId="0" xfId="0" quotePrefix="1" applyFont="1" applyAlignment="1">
      <alignment wrapText="1"/>
    </xf>
    <xf numFmtId="188" fontId="0" fillId="0" borderId="0" xfId="0" applyNumberFormat="1"/>
    <xf numFmtId="0" fontId="108" fillId="3" borderId="40" xfId="3" applyFont="1" applyFill="1" applyBorder="1"/>
    <xf numFmtId="0" fontId="16" fillId="0" borderId="41" xfId="3" applyFont="1" applyBorder="1"/>
    <xf numFmtId="164" fontId="20" fillId="0" borderId="0" xfId="1" quotePrefix="1" applyFont="1" applyBorder="1"/>
    <xf numFmtId="0" fontId="20" fillId="0" borderId="42" xfId="0" applyFont="1" applyBorder="1"/>
    <xf numFmtId="0" fontId="52" fillId="2" borderId="0" xfId="0" applyFont="1" applyFill="1" applyAlignment="1">
      <alignment horizontal="right" vertical="center"/>
    </xf>
    <xf numFmtId="0" fontId="52" fillId="2" borderId="3" xfId="0" applyFont="1" applyFill="1" applyBorder="1" applyAlignment="1">
      <alignment horizontal="right" vertical="center"/>
    </xf>
    <xf numFmtId="0" fontId="174" fillId="2" borderId="0" xfId="0" applyFont="1" applyFill="1" applyAlignment="1">
      <alignment vertical="center"/>
    </xf>
    <xf numFmtId="184" fontId="35" fillId="2" borderId="33" xfId="1" applyNumberFormat="1" applyFont="1" applyFill="1" applyBorder="1" applyAlignment="1">
      <alignment horizontal="right" vertical="center"/>
    </xf>
    <xf numFmtId="184" fontId="35" fillId="2" borderId="3" xfId="1" applyNumberFormat="1" applyFont="1" applyFill="1" applyBorder="1" applyAlignment="1">
      <alignment horizontal="right" vertical="center"/>
    </xf>
    <xf numFmtId="0" fontId="37" fillId="2" borderId="0" xfId="0" applyFont="1" applyFill="1" applyAlignment="1">
      <alignment horizontal="left" vertical="center"/>
    </xf>
    <xf numFmtId="0" fontId="160" fillId="2" borderId="0" xfId="0" applyFont="1" applyFill="1" applyAlignment="1">
      <alignment horizontal="left" vertical="center"/>
    </xf>
    <xf numFmtId="184" fontId="35" fillId="2" borderId="33" xfId="1" applyNumberFormat="1" applyFont="1" applyFill="1" applyBorder="1" applyAlignment="1">
      <alignment horizontal="left" vertical="center"/>
    </xf>
    <xf numFmtId="184" fontId="35" fillId="2" borderId="3" xfId="1" applyNumberFormat="1" applyFont="1" applyFill="1" applyBorder="1" applyAlignment="1">
      <alignment horizontal="left" vertical="center"/>
    </xf>
    <xf numFmtId="3" fontId="34" fillId="67" borderId="0" xfId="0" applyNumberFormat="1" applyFont="1" applyFill="1" applyAlignment="1">
      <alignment horizontal="right" vertical="center"/>
    </xf>
    <xf numFmtId="165" fontId="71" fillId="0" borderId="0" xfId="1" applyNumberFormat="1" applyFont="1" applyFill="1" applyBorder="1" applyAlignment="1">
      <alignment vertical="top" wrapText="1"/>
    </xf>
    <xf numFmtId="0" fontId="36" fillId="4" borderId="0" xfId="0" applyFont="1" applyFill="1" applyAlignment="1">
      <alignment vertical="center"/>
    </xf>
    <xf numFmtId="3" fontId="160" fillId="5" borderId="0" xfId="0" applyNumberFormat="1" applyFont="1" applyFill="1" applyAlignment="1">
      <alignment horizontal="right" vertical="center" wrapText="1"/>
    </xf>
    <xf numFmtId="3" fontId="36" fillId="0" borderId="0" xfId="0" applyNumberFormat="1" applyFont="1" applyAlignment="1">
      <alignment vertical="center"/>
    </xf>
    <xf numFmtId="3" fontId="36" fillId="2" borderId="0" xfId="0" applyNumberFormat="1" applyFont="1" applyFill="1" applyAlignment="1">
      <alignment vertical="center"/>
    </xf>
    <xf numFmtId="3" fontId="160" fillId="5" borderId="3" xfId="0" applyNumberFormat="1" applyFont="1" applyFill="1" applyBorder="1" applyAlignment="1">
      <alignment horizontal="right" vertical="center" wrapText="1"/>
    </xf>
    <xf numFmtId="3" fontId="36" fillId="0" borderId="3" xfId="0" applyNumberFormat="1" applyFont="1" applyBorder="1" applyAlignment="1">
      <alignment vertical="center"/>
    </xf>
    <xf numFmtId="3" fontId="36" fillId="2" borderId="3" xfId="0" applyNumberFormat="1" applyFont="1" applyFill="1" applyBorder="1" applyAlignment="1">
      <alignment vertical="center"/>
    </xf>
    <xf numFmtId="0" fontId="36" fillId="4" borderId="0" xfId="0" quotePrefix="1" applyFont="1" applyFill="1" applyAlignment="1">
      <alignment vertical="center"/>
    </xf>
    <xf numFmtId="0" fontId="36" fillId="4" borderId="3" xfId="0" quotePrefix="1" applyFont="1" applyFill="1" applyBorder="1" applyAlignment="1">
      <alignment vertical="center"/>
    </xf>
    <xf numFmtId="3" fontId="35" fillId="0" borderId="0" xfId="0" applyNumberFormat="1" applyFont="1" applyAlignment="1">
      <alignment vertical="center"/>
    </xf>
    <xf numFmtId="3" fontId="35" fillId="2" borderId="0" xfId="0" applyNumberFormat="1" applyFont="1" applyFill="1" applyAlignment="1">
      <alignment vertical="center"/>
    </xf>
    <xf numFmtId="3" fontId="35" fillId="68" borderId="0" xfId="0" applyNumberFormat="1" applyFont="1" applyFill="1" applyAlignment="1">
      <alignment vertical="center"/>
    </xf>
    <xf numFmtId="3" fontId="36" fillId="68" borderId="0" xfId="0" applyNumberFormat="1" applyFont="1" applyFill="1" applyAlignment="1">
      <alignment vertical="center"/>
    </xf>
    <xf numFmtId="3" fontId="36" fillId="68" borderId="3" xfId="0" applyNumberFormat="1" applyFont="1" applyFill="1" applyBorder="1" applyAlignment="1">
      <alignment vertical="center"/>
    </xf>
    <xf numFmtId="165" fontId="58" fillId="0" borderId="0" xfId="1" applyNumberFormat="1" applyFont="1" applyFill="1" applyBorder="1" applyAlignment="1">
      <alignment vertical="center"/>
    </xf>
    <xf numFmtId="3" fontId="176" fillId="0" borderId="0" xfId="3" applyNumberFormat="1" applyFont="1"/>
    <xf numFmtId="0" fontId="1" fillId="0" borderId="0" xfId="11325"/>
    <xf numFmtId="0" fontId="34" fillId="2" borderId="44" xfId="11325" applyFont="1" applyFill="1" applyBorder="1" applyAlignment="1">
      <alignment vertical="center" wrapText="1"/>
    </xf>
    <xf numFmtId="0" fontId="36" fillId="69" borderId="45" xfId="11325" applyFont="1" applyFill="1" applyBorder="1" applyAlignment="1">
      <alignment vertical="center" wrapText="1"/>
    </xf>
    <xf numFmtId="0" fontId="34" fillId="2" borderId="10" xfId="11325" applyFont="1" applyFill="1" applyBorder="1" applyAlignment="1">
      <alignment vertical="center" wrapText="1"/>
    </xf>
    <xf numFmtId="0" fontId="36" fillId="69" borderId="46" xfId="11325" applyFont="1" applyFill="1" applyBorder="1" applyAlignment="1">
      <alignment vertical="center" wrapText="1"/>
    </xf>
    <xf numFmtId="0" fontId="180" fillId="69" borderId="46" xfId="11325" applyFont="1" applyFill="1" applyBorder="1" applyAlignment="1">
      <alignment vertical="center" wrapText="1"/>
    </xf>
    <xf numFmtId="0" fontId="36" fillId="69" borderId="46" xfId="11325" applyFont="1" applyFill="1" applyBorder="1" applyAlignment="1">
      <alignment vertical="center"/>
    </xf>
    <xf numFmtId="0" fontId="1" fillId="0" borderId="0" xfId="11325" applyAlignment="1">
      <alignment vertical="center"/>
    </xf>
    <xf numFmtId="0" fontId="37" fillId="2" borderId="10" xfId="11325" applyFont="1" applyFill="1" applyBorder="1" applyAlignment="1">
      <alignment vertical="center" wrapText="1"/>
    </xf>
    <xf numFmtId="0" fontId="181" fillId="69" borderId="46" xfId="11325" applyFont="1" applyFill="1" applyBorder="1" applyAlignment="1">
      <alignment vertical="center" wrapText="1"/>
    </xf>
    <xf numFmtId="0" fontId="34" fillId="2" borderId="48" xfId="11325" applyFont="1" applyFill="1" applyBorder="1" applyAlignment="1">
      <alignment vertical="center" wrapText="1"/>
    </xf>
    <xf numFmtId="2" fontId="36" fillId="69" borderId="49" xfId="11325" applyNumberFormat="1" applyFont="1" applyFill="1" applyBorder="1" applyAlignment="1">
      <alignment vertical="center" wrapText="1"/>
    </xf>
    <xf numFmtId="0" fontId="34" fillId="2" borderId="50" xfId="11325" applyFont="1" applyFill="1" applyBorder="1" applyAlignment="1">
      <alignment vertical="center" wrapText="1"/>
    </xf>
    <xf numFmtId="0" fontId="36" fillId="69" borderId="51" xfId="11325" applyFont="1" applyFill="1" applyBorder="1" applyAlignment="1">
      <alignment vertical="center" wrapText="1"/>
    </xf>
    <xf numFmtId="0" fontId="179" fillId="0" borderId="0" xfId="11325" applyFont="1" applyAlignment="1">
      <alignment horizontal="center" vertical="center"/>
    </xf>
    <xf numFmtId="0" fontId="36" fillId="0" borderId="0" xfId="11325" applyFont="1" applyAlignment="1">
      <alignment horizontal="left" vertical="center" wrapText="1"/>
    </xf>
    <xf numFmtId="0" fontId="178" fillId="0" borderId="0" xfId="11325" applyFont="1" applyAlignment="1">
      <alignment horizontal="center" vertical="center" wrapText="1"/>
    </xf>
    <xf numFmtId="189" fontId="0" fillId="0" borderId="0" xfId="11326" applyNumberFormat="1" applyFont="1" applyAlignment="1">
      <alignment vertical="center"/>
    </xf>
    <xf numFmtId="10" fontId="1" fillId="0" borderId="0" xfId="11325" applyNumberFormat="1" applyAlignment="1">
      <alignment horizontal="right" vertical="center"/>
    </xf>
    <xf numFmtId="0" fontId="34" fillId="0" borderId="0" xfId="11325" applyFont="1" applyAlignment="1">
      <alignment horizontal="left" vertical="center"/>
    </xf>
    <xf numFmtId="0" fontId="36" fillId="0" borderId="0" xfId="11325" applyFont="1" applyAlignment="1">
      <alignment vertical="center" wrapText="1"/>
    </xf>
    <xf numFmtId="0" fontId="178" fillId="0" borderId="0" xfId="11325" applyFont="1" applyAlignment="1">
      <alignment horizontal="center" wrapText="1"/>
    </xf>
    <xf numFmtId="10" fontId="1" fillId="0" borderId="0" xfId="11325" applyNumberFormat="1" applyAlignment="1">
      <alignment horizontal="right"/>
    </xf>
    <xf numFmtId="0" fontId="34" fillId="0" borderId="0" xfId="11325" applyFont="1" applyAlignment="1">
      <alignment horizontal="left"/>
    </xf>
    <xf numFmtId="0" fontId="182" fillId="0" borderId="0" xfId="11325" applyFont="1"/>
    <xf numFmtId="0" fontId="182" fillId="0" borderId="0" xfId="11325" applyFont="1" applyAlignment="1">
      <alignment wrapText="1"/>
    </xf>
    <xf numFmtId="0" fontId="183" fillId="69" borderId="44" xfId="11325" applyFont="1" applyFill="1" applyBorder="1" applyAlignment="1">
      <alignment horizontal="center" vertical="center" wrapText="1"/>
    </xf>
    <xf numFmtId="0" fontId="36" fillId="2" borderId="44" xfId="11325" applyFont="1" applyFill="1" applyBorder="1" applyAlignment="1">
      <alignment horizontal="center" vertical="center" wrapText="1"/>
    </xf>
    <xf numFmtId="166" fontId="34" fillId="2" borderId="44" xfId="11325" applyNumberFormat="1" applyFont="1" applyFill="1" applyBorder="1" applyAlignment="1">
      <alignment horizontal="right" vertical="center" wrapText="1"/>
    </xf>
    <xf numFmtId="0" fontId="35" fillId="70" borderId="10" xfId="11325" applyFont="1" applyFill="1" applyBorder="1" applyAlignment="1">
      <alignment horizontal="center" vertical="center"/>
    </xf>
    <xf numFmtId="0" fontId="36" fillId="2" borderId="10" xfId="11325" applyFont="1" applyFill="1" applyBorder="1" applyAlignment="1">
      <alignment horizontal="center" vertical="center" wrapText="1"/>
    </xf>
    <xf numFmtId="166" fontId="34" fillId="2" borderId="10" xfId="11325" applyNumberFormat="1" applyFont="1" applyFill="1" applyBorder="1" applyAlignment="1">
      <alignment horizontal="right" vertical="center" wrapText="1"/>
    </xf>
    <xf numFmtId="0" fontId="183" fillId="69" borderId="10" xfId="11325" applyFont="1" applyFill="1" applyBorder="1" applyAlignment="1">
      <alignment horizontal="center" vertical="center" wrapText="1"/>
    </xf>
    <xf numFmtId="189" fontId="37" fillId="69" borderId="10" xfId="11326" applyNumberFormat="1" applyFont="1" applyFill="1" applyBorder="1" applyAlignment="1">
      <alignment vertical="center" wrapText="1"/>
    </xf>
    <xf numFmtId="0" fontId="35" fillId="70" borderId="47" xfId="11325" applyFont="1" applyFill="1" applyBorder="1" applyAlignment="1">
      <alignment horizontal="center" vertical="center" wrapText="1"/>
    </xf>
    <xf numFmtId="0" fontId="35" fillId="70" borderId="48" xfId="11325" applyFont="1" applyFill="1" applyBorder="1" applyAlignment="1">
      <alignment horizontal="center" vertical="center" wrapText="1"/>
    </xf>
    <xf numFmtId="0" fontId="183" fillId="69" borderId="48" xfId="11325" applyFont="1" applyFill="1" applyBorder="1" applyAlignment="1">
      <alignment horizontal="center" vertical="center" wrapText="1"/>
    </xf>
    <xf numFmtId="0" fontId="36" fillId="2" borderId="48" xfId="11325" applyFont="1" applyFill="1" applyBorder="1" applyAlignment="1">
      <alignment horizontal="center" vertical="center" wrapText="1"/>
    </xf>
    <xf numFmtId="166" fontId="34" fillId="2" borderId="48" xfId="11325" applyNumberFormat="1" applyFont="1" applyFill="1" applyBorder="1" applyAlignment="1">
      <alignment horizontal="right" vertical="center" wrapText="1"/>
    </xf>
    <xf numFmtId="0" fontId="35" fillId="70" borderId="47" xfId="11325" applyFont="1" applyFill="1" applyBorder="1" applyAlignment="1">
      <alignment horizontal="center" vertical="center"/>
    </xf>
    <xf numFmtId="0" fontId="35" fillId="70" borderId="48" xfId="11325" applyFont="1" applyFill="1" applyBorder="1" applyAlignment="1">
      <alignment horizontal="center" vertical="center"/>
    </xf>
    <xf numFmtId="0" fontId="35" fillId="70" borderId="44" xfId="11325" applyFont="1" applyFill="1" applyBorder="1" applyAlignment="1">
      <alignment horizontal="center" vertical="center" wrapText="1"/>
    </xf>
    <xf numFmtId="0" fontId="35" fillId="70" borderId="10" xfId="11325" applyFont="1" applyFill="1" applyBorder="1" applyAlignment="1">
      <alignment horizontal="center" vertical="center" wrapText="1"/>
    </xf>
    <xf numFmtId="0" fontId="35" fillId="70" borderId="50" xfId="11325" applyFont="1" applyFill="1" applyBorder="1" applyAlignment="1">
      <alignment horizontal="center" vertical="center" wrapText="1"/>
    </xf>
    <xf numFmtId="0" fontId="183" fillId="69" borderId="50" xfId="11325" applyFont="1" applyFill="1" applyBorder="1" applyAlignment="1">
      <alignment horizontal="center" vertical="center" wrapText="1"/>
    </xf>
    <xf numFmtId="0" fontId="36" fillId="2" borderId="50" xfId="11325" applyFont="1" applyFill="1" applyBorder="1" applyAlignment="1">
      <alignment horizontal="center" vertical="center" wrapText="1"/>
    </xf>
    <xf numFmtId="10" fontId="34" fillId="2" borderId="50" xfId="11325" applyNumberFormat="1" applyFont="1" applyFill="1" applyBorder="1" applyAlignment="1">
      <alignment horizontal="right" vertical="center" wrapText="1"/>
    </xf>
    <xf numFmtId="189" fontId="37" fillId="69" borderId="44" xfId="11326" applyNumberFormat="1" applyFont="1" applyFill="1" applyBorder="1" applyAlignment="1">
      <alignment vertical="center" wrapText="1"/>
    </xf>
    <xf numFmtId="189" fontId="37" fillId="69" borderId="10" xfId="11326" applyNumberFormat="1" applyFont="1" applyFill="1" applyBorder="1" applyAlignment="1">
      <alignment vertical="center"/>
    </xf>
    <xf numFmtId="189" fontId="37" fillId="69" borderId="48" xfId="11326" applyNumberFormat="1" applyFont="1" applyFill="1" applyBorder="1" applyAlignment="1">
      <alignment vertical="center"/>
    </xf>
    <xf numFmtId="189" fontId="37" fillId="69" borderId="48" xfId="11326" applyNumberFormat="1" applyFont="1" applyFill="1" applyBorder="1" applyAlignment="1">
      <alignment vertical="center" wrapText="1"/>
    </xf>
    <xf numFmtId="189" fontId="37" fillId="69" borderId="50" xfId="11326" applyNumberFormat="1" applyFont="1" applyFill="1" applyBorder="1" applyAlignment="1">
      <alignment vertical="center" wrapText="1"/>
    </xf>
    <xf numFmtId="0" fontId="1" fillId="0" borderId="0" xfId="11325" applyAlignment="1">
      <alignment horizontal="center" vertical="center"/>
    </xf>
    <xf numFmtId="164" fontId="0" fillId="0" borderId="0" xfId="1" applyFont="1"/>
    <xf numFmtId="186" fontId="171" fillId="66" borderId="38" xfId="13" quotePrefix="1" applyNumberFormat="1" applyFont="1" applyFill="1" applyBorder="1" applyAlignment="1">
      <alignment horizontal="right"/>
    </xf>
    <xf numFmtId="3" fontId="172" fillId="66" borderId="0" xfId="13" applyNumberFormat="1" applyFont="1" applyFill="1"/>
    <xf numFmtId="3" fontId="172" fillId="66" borderId="0" xfId="13" quotePrefix="1" applyNumberFormat="1" applyFont="1" applyFill="1" applyAlignment="1">
      <alignment horizontal="right"/>
    </xf>
    <xf numFmtId="3" fontId="171" fillId="66" borderId="39" xfId="13" quotePrefix="1" applyNumberFormat="1" applyFont="1" applyFill="1" applyBorder="1"/>
    <xf numFmtId="10" fontId="173" fillId="71" borderId="0" xfId="2" applyNumberFormat="1" applyFont="1" applyFill="1"/>
    <xf numFmtId="10" fontId="171" fillId="66" borderId="39" xfId="2" quotePrefix="1" applyNumberFormat="1" applyFont="1" applyFill="1" applyBorder="1"/>
    <xf numFmtId="0" fontId="177" fillId="0" borderId="0" xfId="11325" applyFont="1" applyAlignment="1">
      <alignment vertical="center"/>
    </xf>
    <xf numFmtId="0" fontId="166" fillId="3" borderId="0" xfId="11325" applyFont="1" applyFill="1" applyAlignment="1">
      <alignment horizontal="center" vertical="center"/>
    </xf>
    <xf numFmtId="189" fontId="166" fillId="3" borderId="0" xfId="11326" applyNumberFormat="1" applyFont="1" applyFill="1" applyAlignment="1">
      <alignment vertical="center"/>
    </xf>
    <xf numFmtId="0" fontId="166" fillId="3" borderId="0" xfId="11325" applyFont="1" applyFill="1" applyAlignment="1">
      <alignment horizontal="left" vertical="center"/>
    </xf>
    <xf numFmtId="166" fontId="34" fillId="2" borderId="0" xfId="2" applyNumberFormat="1" applyFont="1" applyFill="1" applyBorder="1" applyAlignment="1">
      <alignment horizontal="right" vertical="center"/>
    </xf>
    <xf numFmtId="14" fontId="47" fillId="0" borderId="3" xfId="0" applyNumberFormat="1" applyFont="1" applyBorder="1" applyAlignment="1">
      <alignment horizontal="left" wrapText="1"/>
    </xf>
    <xf numFmtId="0" fontId="52" fillId="2" borderId="52" xfId="0" applyFont="1" applyFill="1" applyBorder="1"/>
    <xf numFmtId="0" fontId="34" fillId="0" borderId="0" xfId="0" applyFont="1"/>
    <xf numFmtId="0" fontId="50" fillId="2" borderId="59" xfId="0" applyFont="1" applyFill="1" applyBorder="1"/>
    <xf numFmtId="0" fontId="52" fillId="2" borderId="3" xfId="0" applyFont="1" applyFill="1" applyBorder="1" applyAlignment="1">
      <alignment horizontal="center"/>
    </xf>
    <xf numFmtId="0" fontId="52" fillId="2" borderId="60" xfId="0" applyFont="1" applyFill="1" applyBorder="1" applyAlignment="1">
      <alignment horizontal="center"/>
    </xf>
    <xf numFmtId="0" fontId="52" fillId="0" borderId="55" xfId="0" applyFont="1" applyBorder="1"/>
    <xf numFmtId="190" fontId="37" fillId="0" borderId="0" xfId="2" applyNumberFormat="1" applyFont="1" applyBorder="1" applyAlignment="1">
      <alignment horizontal="right"/>
    </xf>
    <xf numFmtId="190" fontId="37" fillId="0" borderId="55" xfId="2" applyNumberFormat="1" applyFont="1" applyBorder="1" applyAlignment="1">
      <alignment horizontal="right"/>
    </xf>
    <xf numFmtId="190" fontId="37" fillId="0" borderId="56" xfId="2" applyNumberFormat="1" applyFont="1" applyBorder="1" applyAlignment="1">
      <alignment horizontal="right"/>
    </xf>
    <xf numFmtId="0" fontId="34" fillId="0" borderId="55" xfId="0" applyFont="1" applyBorder="1"/>
    <xf numFmtId="190" fontId="34" fillId="0" borderId="0" xfId="2" applyNumberFormat="1" applyFont="1" applyBorder="1" applyAlignment="1">
      <alignment horizontal="right" vertical="center"/>
    </xf>
    <xf numFmtId="190" fontId="34" fillId="0" borderId="55" xfId="2" applyNumberFormat="1" applyFont="1" applyBorder="1" applyAlignment="1">
      <alignment horizontal="right" vertical="center"/>
    </xf>
    <xf numFmtId="190" fontId="34" fillId="0" borderId="56" xfId="2" applyNumberFormat="1" applyFont="1" applyBorder="1" applyAlignment="1">
      <alignment horizontal="right" vertical="center"/>
    </xf>
    <xf numFmtId="0" fontId="35" fillId="5" borderId="32" xfId="11325" applyFont="1" applyFill="1" applyBorder="1" applyAlignment="1">
      <alignment wrapText="1"/>
    </xf>
    <xf numFmtId="190" fontId="34" fillId="5" borderId="33" xfId="2" applyNumberFormat="1" applyFont="1" applyFill="1" applyBorder="1" applyAlignment="1">
      <alignment horizontal="right"/>
    </xf>
    <xf numFmtId="190" fontId="34" fillId="5" borderId="32" xfId="2" applyNumberFormat="1" applyFont="1" applyFill="1" applyBorder="1" applyAlignment="1">
      <alignment horizontal="right"/>
    </xf>
    <xf numFmtId="190" fontId="34" fillId="5" borderId="36" xfId="2" applyNumberFormat="1" applyFont="1" applyFill="1" applyBorder="1" applyAlignment="1">
      <alignment horizontal="right"/>
    </xf>
    <xf numFmtId="190" fontId="34" fillId="0" borderId="0" xfId="2" applyNumberFormat="1" applyFont="1" applyBorder="1" applyAlignment="1">
      <alignment horizontal="right"/>
    </xf>
    <xf numFmtId="190" fontId="34" fillId="0" borderId="55" xfId="2" applyNumberFormat="1" applyFont="1" applyBorder="1" applyAlignment="1">
      <alignment horizontal="right"/>
    </xf>
    <xf numFmtId="190" fontId="34" fillId="0" borderId="56" xfId="2" applyNumberFormat="1" applyFont="1" applyBorder="1" applyAlignment="1">
      <alignment horizontal="right"/>
    </xf>
    <xf numFmtId="0" fontId="35" fillId="0" borderId="55" xfId="0" applyFont="1" applyBorder="1"/>
    <xf numFmtId="0" fontId="35" fillId="5" borderId="32" xfId="0" applyFont="1" applyFill="1" applyBorder="1"/>
    <xf numFmtId="0" fontId="34" fillId="0" borderId="52" xfId="0" applyFont="1" applyBorder="1"/>
    <xf numFmtId="190" fontId="34" fillId="0" borderId="53" xfId="2" applyNumberFormat="1" applyFont="1" applyBorder="1" applyAlignment="1">
      <alignment horizontal="right"/>
    </xf>
    <xf numFmtId="190" fontId="34" fillId="0" borderId="52" xfId="2" applyNumberFormat="1" applyFont="1" applyBorder="1" applyAlignment="1">
      <alignment horizontal="right"/>
    </xf>
    <xf numFmtId="190" fontId="34" fillId="0" borderId="54" xfId="2" applyNumberFormat="1" applyFont="1" applyBorder="1" applyAlignment="1">
      <alignment horizontal="right"/>
    </xf>
    <xf numFmtId="0" fontId="34" fillId="0" borderId="56" xfId="0" applyFont="1" applyBorder="1"/>
    <xf numFmtId="0" fontId="34" fillId="0" borderId="0" xfId="0" quotePrefix="1" applyFont="1"/>
    <xf numFmtId="190" fontId="34" fillId="0" borderId="33" xfId="2" applyNumberFormat="1" applyFont="1" applyBorder="1" applyAlignment="1">
      <alignment horizontal="right"/>
    </xf>
    <xf numFmtId="190" fontId="34" fillId="0" borderId="32" xfId="2" applyNumberFormat="1" applyFont="1" applyBorder="1" applyAlignment="1">
      <alignment horizontal="right"/>
    </xf>
    <xf numFmtId="190" fontId="34" fillId="0" borderId="36" xfId="2" applyNumberFormat="1" applyFont="1" applyBorder="1" applyAlignment="1">
      <alignment horizontal="right"/>
    </xf>
    <xf numFmtId="0" fontId="34" fillId="0" borderId="53" xfId="0" applyFont="1" applyBorder="1" applyAlignment="1">
      <alignment horizontal="right"/>
    </xf>
    <xf numFmtId="0" fontId="34" fillId="0" borderId="55" xfId="0" applyFont="1" applyBorder="1" applyAlignment="1">
      <alignment horizontal="right"/>
    </xf>
    <xf numFmtId="0" fontId="34" fillId="0" borderId="0" xfId="0" applyFont="1" applyAlignment="1">
      <alignment horizontal="right"/>
    </xf>
    <xf numFmtId="0" fontId="34" fillId="0" borderId="56" xfId="0" applyFont="1" applyBorder="1" applyAlignment="1">
      <alignment horizontal="right"/>
    </xf>
    <xf numFmtId="0" fontId="34" fillId="0" borderId="57" xfId="0" applyFont="1" applyBorder="1"/>
    <xf numFmtId="190" fontId="34" fillId="0" borderId="43" xfId="2" applyNumberFormat="1" applyFont="1" applyBorder="1" applyAlignment="1">
      <alignment horizontal="right"/>
    </xf>
    <xf numFmtId="190" fontId="34" fillId="0" borderId="57" xfId="2" applyNumberFormat="1" applyFont="1" applyBorder="1" applyAlignment="1">
      <alignment horizontal="right"/>
    </xf>
    <xf numFmtId="190" fontId="34" fillId="0" borderId="58" xfId="2" applyNumberFormat="1" applyFont="1" applyBorder="1" applyAlignment="1">
      <alignment horizontal="right"/>
    </xf>
    <xf numFmtId="0" fontId="35" fillId="5" borderId="59" xfId="0" applyFont="1" applyFill="1" applyBorder="1"/>
    <xf numFmtId="190" fontId="34" fillId="5" borderId="3" xfId="2" applyNumberFormat="1" applyFont="1" applyFill="1" applyBorder="1" applyAlignment="1">
      <alignment horizontal="right"/>
    </xf>
    <xf numFmtId="190" fontId="34" fillId="0" borderId="0" xfId="2" applyNumberFormat="1" applyFont="1"/>
    <xf numFmtId="0" fontId="35" fillId="0" borderId="32" xfId="0" applyFont="1" applyBorder="1" applyAlignment="1">
      <alignment horizontal="left" vertical="center"/>
    </xf>
    <xf numFmtId="0" fontId="52" fillId="2" borderId="33" xfId="0" applyFont="1" applyFill="1" applyBorder="1" applyAlignment="1">
      <alignment horizontal="right" vertical="center"/>
    </xf>
    <xf numFmtId="0" fontId="51" fillId="0" borderId="55" xfId="0" applyFont="1" applyBorder="1"/>
    <xf numFmtId="184" fontId="37" fillId="2" borderId="0" xfId="1" applyNumberFormat="1" applyFont="1" applyFill="1" applyBorder="1" applyAlignment="1">
      <alignment horizontal="right" vertical="center"/>
    </xf>
    <xf numFmtId="0" fontId="35" fillId="0" borderId="32" xfId="0" applyFont="1" applyBorder="1" applyAlignment="1">
      <alignment wrapText="1"/>
    </xf>
    <xf numFmtId="184" fontId="34" fillId="0" borderId="33" xfId="0" applyNumberFormat="1" applyFont="1" applyBorder="1"/>
    <xf numFmtId="166" fontId="34" fillId="0" borderId="0" xfId="2" applyNumberFormat="1" applyFont="1"/>
    <xf numFmtId="0" fontId="34" fillId="0" borderId="0" xfId="0" applyFont="1" applyAlignment="1">
      <alignment wrapText="1"/>
    </xf>
    <xf numFmtId="189" fontId="34" fillId="0" borderId="0" xfId="0" applyNumberFormat="1" applyFont="1"/>
    <xf numFmtId="187" fontId="34" fillId="0" borderId="0" xfId="0" applyNumberFormat="1" applyFont="1"/>
    <xf numFmtId="0" fontId="184" fillId="0" borderId="0" xfId="0" applyFont="1" applyAlignment="1">
      <alignment horizontal="left" vertical="center" indent="1"/>
    </xf>
    <xf numFmtId="0" fontId="185" fillId="0" borderId="0" xfId="0" applyFont="1" applyAlignment="1">
      <alignment horizontal="left" vertical="center" indent="1"/>
    </xf>
    <xf numFmtId="0" fontId="186" fillId="0" borderId="0" xfId="0" applyFont="1" applyAlignment="1">
      <alignment horizontal="left" vertical="center" indent="1"/>
    </xf>
    <xf numFmtId="187" fontId="172" fillId="66" borderId="0" xfId="1" quotePrefix="1" applyNumberFormat="1" applyFont="1" applyFill="1" applyBorder="1" applyAlignment="1">
      <alignment horizontal="right"/>
    </xf>
    <xf numFmtId="3" fontId="37" fillId="66" borderId="0" xfId="0" applyNumberFormat="1" applyFont="1" applyFill="1" applyAlignment="1">
      <alignment horizontal="right" vertical="center" wrapText="1"/>
    </xf>
    <xf numFmtId="0" fontId="52" fillId="2" borderId="59" xfId="0" applyFont="1" applyFill="1" applyBorder="1" applyAlignment="1">
      <alignment horizontal="center"/>
    </xf>
    <xf numFmtId="187" fontId="0" fillId="0" borderId="0" xfId="0" applyNumberFormat="1"/>
    <xf numFmtId="191" fontId="187" fillId="0" borderId="0" xfId="0" applyNumberFormat="1" applyFont="1"/>
    <xf numFmtId="184" fontId="90" fillId="5" borderId="61" xfId="1" applyNumberFormat="1" applyFont="1" applyFill="1" applyBorder="1" applyAlignment="1">
      <alignment horizontal="right" vertical="center"/>
    </xf>
    <xf numFmtId="3" fontId="35" fillId="5" borderId="61" xfId="1" applyNumberFormat="1" applyFont="1" applyFill="1" applyBorder="1" applyAlignment="1">
      <alignment horizontal="right" vertical="center"/>
    </xf>
    <xf numFmtId="3" fontId="52" fillId="5" borderId="61" xfId="1" applyNumberFormat="1" applyFont="1" applyFill="1" applyBorder="1" applyAlignment="1">
      <alignment horizontal="right" vertical="center"/>
    </xf>
    <xf numFmtId="0" fontId="48" fillId="5" borderId="0" xfId="0" applyFont="1" applyFill="1" applyAlignment="1">
      <alignment horizontal="right"/>
    </xf>
    <xf numFmtId="0" fontId="189" fillId="5" borderId="3" xfId="0" applyFont="1" applyFill="1" applyBorder="1" applyAlignment="1">
      <alignment horizontal="right"/>
    </xf>
    <xf numFmtId="0" fontId="189" fillId="0" borderId="3" xfId="0" applyFont="1" applyBorder="1" applyAlignment="1">
      <alignment horizontal="right"/>
    </xf>
    <xf numFmtId="3" fontId="62" fillId="5" borderId="0" xfId="0" applyNumberFormat="1" applyFont="1" applyFill="1" applyAlignment="1">
      <alignment horizontal="right" vertical="center" wrapText="1"/>
    </xf>
    <xf numFmtId="3" fontId="62" fillId="2" borderId="0" xfId="0" applyNumberFormat="1" applyFont="1" applyFill="1" applyAlignment="1">
      <alignment horizontal="right" vertical="center" wrapText="1"/>
    </xf>
    <xf numFmtId="3" fontId="61" fillId="5" borderId="3" xfId="0" applyNumberFormat="1" applyFont="1" applyFill="1" applyBorder="1" applyAlignment="1">
      <alignment horizontal="right" vertical="center" wrapText="1"/>
    </xf>
    <xf numFmtId="3" fontId="61" fillId="2" borderId="3" xfId="0" applyNumberFormat="1" applyFont="1" applyFill="1" applyBorder="1" applyAlignment="1">
      <alignment horizontal="right" vertical="center" wrapText="1"/>
    </xf>
    <xf numFmtId="0" fontId="53" fillId="0" borderId="0" xfId="0" applyFont="1"/>
    <xf numFmtId="0" fontId="52" fillId="2" borderId="54" xfId="0" applyFont="1" applyFill="1" applyBorder="1"/>
    <xf numFmtId="3" fontId="190" fillId="0" borderId="0" xfId="3" applyNumberFormat="1" applyFont="1"/>
    <xf numFmtId="0" fontId="190" fillId="0" borderId="0" xfId="3" applyFont="1"/>
    <xf numFmtId="14" fontId="52" fillId="0" borderId="3" xfId="0" applyNumberFormat="1" applyFont="1" applyBorder="1"/>
    <xf numFmtId="17" fontId="47" fillId="0" borderId="0" xfId="0" applyNumberFormat="1" applyFont="1"/>
    <xf numFmtId="3" fontId="47" fillId="0" borderId="0" xfId="0" applyNumberFormat="1" applyFont="1"/>
    <xf numFmtId="14" fontId="52" fillId="0" borderId="3" xfId="0" applyNumberFormat="1" applyFont="1" applyBorder="1" applyAlignment="1">
      <alignment horizontal="right"/>
    </xf>
    <xf numFmtId="190" fontId="34" fillId="5" borderId="61" xfId="2" applyNumberFormat="1" applyFont="1" applyFill="1" applyBorder="1" applyAlignment="1">
      <alignment horizontal="right"/>
    </xf>
    <xf numFmtId="190" fontId="34" fillId="0" borderId="8" xfId="2" applyNumberFormat="1" applyFont="1" applyBorder="1" applyAlignment="1">
      <alignment horizontal="right"/>
    </xf>
    <xf numFmtId="190" fontId="34" fillId="0" borderId="61" xfId="2" applyNumberFormat="1" applyFont="1" applyBorder="1" applyAlignment="1">
      <alignment horizontal="right"/>
    </xf>
    <xf numFmtId="0" fontId="52" fillId="5" borderId="10" xfId="0" applyFont="1" applyFill="1" applyBorder="1" applyAlignment="1">
      <alignment horizontal="right" vertical="center"/>
    </xf>
    <xf numFmtId="184" fontId="37" fillId="5" borderId="62" xfId="1" applyNumberFormat="1" applyFont="1" applyFill="1" applyBorder="1" applyAlignment="1">
      <alignment horizontal="right" vertical="center"/>
    </xf>
    <xf numFmtId="184" fontId="34" fillId="5" borderId="10" xfId="0" applyNumberFormat="1" applyFont="1" applyFill="1" applyBorder="1"/>
    <xf numFmtId="192" fontId="176" fillId="0" borderId="0" xfId="3" applyNumberFormat="1" applyFont="1"/>
    <xf numFmtId="0" fontId="166" fillId="3" borderId="43" xfId="11325" applyFont="1" applyFill="1" applyBorder="1" applyAlignment="1">
      <alignment horizontal="center" vertical="center"/>
    </xf>
    <xf numFmtId="3" fontId="52" fillId="5" borderId="33" xfId="0" applyNumberFormat="1" applyFont="1" applyFill="1" applyBorder="1" applyAlignment="1">
      <alignment horizontal="right" vertical="center" wrapText="1"/>
    </xf>
    <xf numFmtId="3" fontId="37" fillId="0" borderId="0" xfId="0" applyNumberFormat="1" applyFont="1" applyAlignment="1">
      <alignment horizontal="right" vertical="center" wrapText="1"/>
    </xf>
    <xf numFmtId="3" fontId="37" fillId="0" borderId="3" xfId="0" applyNumberFormat="1" applyFont="1" applyBorder="1" applyAlignment="1">
      <alignment horizontal="right" vertical="center" wrapText="1"/>
    </xf>
    <xf numFmtId="3" fontId="52" fillId="0" borderId="33" xfId="0" applyNumberFormat="1" applyFont="1" applyBorder="1" applyAlignment="1">
      <alignment horizontal="right" vertical="center" wrapText="1"/>
    </xf>
    <xf numFmtId="0" fontId="139" fillId="0" borderId="0" xfId="10097" applyAlignment="1" applyProtection="1"/>
    <xf numFmtId="0" fontId="35" fillId="70" borderId="64" xfId="11325" applyFont="1" applyFill="1" applyBorder="1" applyAlignment="1">
      <alignment horizontal="center" vertical="center"/>
    </xf>
    <xf numFmtId="0" fontId="35" fillId="70" borderId="62" xfId="11325" applyFont="1" applyFill="1" applyBorder="1" applyAlignment="1">
      <alignment horizontal="center" vertical="center"/>
    </xf>
    <xf numFmtId="0" fontId="183" fillId="69" borderId="62" xfId="11325" applyFont="1" applyFill="1" applyBorder="1" applyAlignment="1">
      <alignment horizontal="center" vertical="center"/>
    </xf>
    <xf numFmtId="0" fontId="35" fillId="70" borderId="35" xfId="11325" applyFont="1" applyFill="1" applyBorder="1" applyAlignment="1">
      <alignment horizontal="center" vertical="center"/>
    </xf>
    <xf numFmtId="0" fontId="183" fillId="69" borderId="35" xfId="11325" applyFont="1" applyFill="1" applyBorder="1" applyAlignment="1">
      <alignment horizontal="center" vertical="center"/>
    </xf>
    <xf numFmtId="0" fontId="35" fillId="70" borderId="63" xfId="11325" applyFont="1" applyFill="1" applyBorder="1" applyAlignment="1">
      <alignment horizontal="center" vertical="center"/>
    </xf>
    <xf numFmtId="0" fontId="183" fillId="69" borderId="63" xfId="11325" applyFont="1" applyFill="1" applyBorder="1" applyAlignment="1">
      <alignment horizontal="center" vertical="center"/>
    </xf>
    <xf numFmtId="0" fontId="183" fillId="69" borderId="63" xfId="11325" applyFont="1" applyFill="1" applyBorder="1" applyAlignment="1">
      <alignment horizontal="center" vertical="center" wrapText="1"/>
    </xf>
    <xf numFmtId="0" fontId="183" fillId="69" borderId="62" xfId="11325" applyFont="1" applyFill="1" applyBorder="1" applyAlignment="1">
      <alignment horizontal="center" vertical="center" wrapText="1"/>
    </xf>
    <xf numFmtId="0" fontId="183" fillId="69" borderId="35" xfId="11325" applyFont="1" applyFill="1" applyBorder="1" applyAlignment="1">
      <alignment horizontal="center" vertical="center" wrapText="1"/>
    </xf>
    <xf numFmtId="0" fontId="34" fillId="2" borderId="63" xfId="11325" applyFont="1" applyFill="1" applyBorder="1" applyAlignment="1">
      <alignment vertical="center" wrapText="1"/>
    </xf>
    <xf numFmtId="0" fontId="160" fillId="2" borderId="63" xfId="11325" applyFont="1" applyFill="1" applyBorder="1" applyAlignment="1">
      <alignment horizontal="center" vertical="center" wrapText="1"/>
    </xf>
    <xf numFmtId="189" fontId="37" fillId="69" borderId="63" xfId="11326" applyNumberFormat="1" applyFont="1" applyFill="1" applyBorder="1" applyAlignment="1">
      <alignment vertical="center" wrapText="1"/>
    </xf>
    <xf numFmtId="166" fontId="34" fillId="2" borderId="63" xfId="11325" applyNumberFormat="1" applyFont="1" applyFill="1" applyBorder="1" applyAlignment="1">
      <alignment horizontal="right" vertical="center" wrapText="1"/>
    </xf>
    <xf numFmtId="0" fontId="36" fillId="69" borderId="65" xfId="11325" applyFont="1" applyFill="1" applyBorder="1" applyAlignment="1">
      <alignment vertical="center" wrapText="1"/>
    </xf>
    <xf numFmtId="0" fontId="35" fillId="70" borderId="64" xfId="11325" applyFont="1" applyFill="1" applyBorder="1" applyAlignment="1">
      <alignment horizontal="center" vertical="center" wrapText="1"/>
    </xf>
    <xf numFmtId="0" fontId="35" fillId="70" borderId="66" xfId="11325" applyFont="1" applyFill="1" applyBorder="1" applyAlignment="1">
      <alignment horizontal="center" vertical="center" wrapText="1"/>
    </xf>
    <xf numFmtId="0" fontId="52" fillId="2" borderId="8" xfId="0" applyFont="1" applyFill="1" applyBorder="1"/>
    <xf numFmtId="165" fontId="51" fillId="5" borderId="0" xfId="1" applyNumberFormat="1" applyFont="1" applyFill="1" applyBorder="1" applyAlignment="1">
      <alignment horizontal="right"/>
    </xf>
    <xf numFmtId="165" fontId="51" fillId="5" borderId="3" xfId="1" applyNumberFormat="1" applyFont="1" applyFill="1" applyBorder="1" applyAlignment="1">
      <alignment horizontal="right"/>
    </xf>
    <xf numFmtId="165" fontId="34" fillId="5" borderId="0" xfId="1" applyNumberFormat="1" applyFont="1" applyFill="1" applyBorder="1" applyAlignment="1">
      <alignment vertical="center"/>
    </xf>
    <xf numFmtId="165" fontId="34" fillId="5" borderId="0" xfId="1" applyNumberFormat="1" applyFont="1" applyFill="1" applyAlignment="1">
      <alignment vertical="center"/>
    </xf>
    <xf numFmtId="165" fontId="34" fillId="5" borderId="3" xfId="1" applyNumberFormat="1" applyFont="1" applyFill="1" applyBorder="1" applyAlignment="1">
      <alignment vertical="center"/>
    </xf>
    <xf numFmtId="0" fontId="34" fillId="0" borderId="32" xfId="0" applyFont="1" applyBorder="1" applyAlignment="1">
      <alignment horizontal="left"/>
    </xf>
    <xf numFmtId="0" fontId="74" fillId="0" borderId="10" xfId="0" applyFont="1" applyBorder="1" applyAlignment="1">
      <alignment vertical="center" wrapText="1"/>
    </xf>
    <xf numFmtId="0" fontId="74" fillId="0" borderId="35" xfId="0" applyFont="1" applyBorder="1" applyAlignment="1">
      <alignment vertical="center" wrapText="1"/>
    </xf>
    <xf numFmtId="0" fontId="74" fillId="0" borderId="63" xfId="0" applyFont="1" applyBorder="1" applyAlignment="1">
      <alignment horizontal="center" vertical="center" wrapText="1"/>
    </xf>
    <xf numFmtId="0" fontId="74" fillId="0" borderId="35" xfId="0" applyFont="1" applyBorder="1" applyAlignment="1">
      <alignment horizontal="center" vertical="center" wrapText="1"/>
    </xf>
    <xf numFmtId="0" fontId="74" fillId="0" borderId="34" xfId="0" applyFont="1" applyBorder="1" applyAlignment="1">
      <alignment vertical="center" wrapText="1"/>
    </xf>
    <xf numFmtId="0" fontId="74" fillId="0" borderId="37" xfId="0" applyFont="1" applyBorder="1" applyAlignment="1">
      <alignment vertical="center" wrapText="1"/>
    </xf>
    <xf numFmtId="0" fontId="74" fillId="0" borderId="37" xfId="0" applyFont="1" applyBorder="1" applyAlignment="1">
      <alignment horizontal="left" vertical="center" wrapText="1"/>
    </xf>
    <xf numFmtId="0" fontId="74" fillId="0" borderId="35" xfId="0" applyFont="1" applyBorder="1" applyAlignment="1">
      <alignment horizontal="left" vertical="center" wrapText="1"/>
    </xf>
    <xf numFmtId="0" fontId="74" fillId="0" borderId="37" xfId="0" applyFont="1" applyBorder="1" applyAlignment="1">
      <alignment horizontal="center" vertical="center" wrapText="1"/>
    </xf>
    <xf numFmtId="0" fontId="52" fillId="2" borderId="8" xfId="0" applyFont="1" applyFill="1" applyBorder="1" applyAlignment="1">
      <alignment horizontal="center"/>
    </xf>
    <xf numFmtId="0" fontId="52" fillId="2" borderId="67" xfId="0" applyFont="1" applyFill="1" applyBorder="1" applyAlignment="1">
      <alignment horizontal="center"/>
    </xf>
  </cellXfs>
  <cellStyles count="11328">
    <cellStyle name="20 % - uthevingsfarge 1" xfId="11305" xr:uid="{65148434-2752-48E4-96B8-92EF0A72A4CE}"/>
    <cellStyle name="20 % - uthevingsfarge 2" xfId="11306" xr:uid="{D643811D-5CE9-4EFC-8747-DAFFF8378F09}"/>
    <cellStyle name="20 % - uthevingsfarge 3" xfId="11307" xr:uid="{BA9884A6-E2C8-470B-8BB9-6B31DDF7D2FA}"/>
    <cellStyle name="20 % - uthevingsfarge 4" xfId="11308" xr:uid="{7A6E2043-ECAD-4138-B66F-C17237C1F583}"/>
    <cellStyle name="20 % - uthevingsfarge 5" xfId="11309" xr:uid="{4E561E98-4BF5-40AF-894D-CC1329F0A282}"/>
    <cellStyle name="20 % - uthevingsfarge 6" xfId="11310" xr:uid="{56A14224-A6AA-4FE9-8BE6-C396F75AEB3D}"/>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xfId="22" builtinId="30" customBuiltin="1"/>
    <cellStyle name="20% - Accent1 2" xfId="10760" xr:uid="{00000000-0005-0000-0000-000018000000}"/>
    <cellStyle name="20% - Accent2" xfId="24" builtinId="34" customBuiltin="1"/>
    <cellStyle name="20% - Accent2 2" xfId="10761" xr:uid="{00000000-0005-0000-0000-000019000000}"/>
    <cellStyle name="20% - Accent3" xfId="26" builtinId="38" customBuiltin="1"/>
    <cellStyle name="20% - Accent3 2" xfId="10762" xr:uid="{00000000-0005-0000-0000-00001A000000}"/>
    <cellStyle name="20% - Accent4" xfId="28" builtinId="42" customBuiltin="1"/>
    <cellStyle name="20% - Accent4 2" xfId="10763" xr:uid="{00000000-0005-0000-0000-00001B000000}"/>
    <cellStyle name="20% - Accent5" xfId="30" builtinId="46" customBuiltin="1"/>
    <cellStyle name="20% - Accent5 2" xfId="10764" xr:uid="{00000000-0005-0000-0000-00001C000000}"/>
    <cellStyle name="20% - Accent6" xfId="32" builtinId="50" customBuiltin="1"/>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2" xfId="11312" xr:uid="{5A9022BC-5916-41C9-88A8-D84CD5A9C815}"/>
    <cellStyle name="40 % - uthevingsfarge 3" xfId="11313" xr:uid="{6CF9F63B-77FE-4781-8CDA-78F730557BFF}"/>
    <cellStyle name="40 % - uthevingsfarge 4" xfId="11314" xr:uid="{D6DB8F9F-A1FA-4503-8A61-4630F966C28C}"/>
    <cellStyle name="40 % - uthevingsfarge 5" xfId="11315" xr:uid="{EC1FE79C-849B-4F1C-80F5-1EC115021F8C}"/>
    <cellStyle name="40 % - uthevingsfarge 6" xfId="11316" xr:uid="{0E773132-8991-49A6-A5F6-92D832EAA8F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xfId="23" builtinId="31" customBuiltin="1"/>
    <cellStyle name="40% - Accent1 2" xfId="10778" xr:uid="{00000000-0005-0000-0000-0000E6110000}"/>
    <cellStyle name="40% - Accent2" xfId="25" builtinId="35" customBuiltin="1"/>
    <cellStyle name="40% - Accent2 2" xfId="10779" xr:uid="{00000000-0005-0000-0000-0000E7110000}"/>
    <cellStyle name="40% - Accent3" xfId="27" builtinId="39" customBuiltin="1"/>
    <cellStyle name="40% - Accent3 2" xfId="10780" xr:uid="{00000000-0005-0000-0000-0000E8110000}"/>
    <cellStyle name="40% - Accent4" xfId="29" builtinId="43" customBuiltin="1"/>
    <cellStyle name="40% - Accent4 2" xfId="10781" xr:uid="{00000000-0005-0000-0000-0000E9110000}"/>
    <cellStyle name="40% - Accent5" xfId="31" builtinId="47" customBuiltin="1"/>
    <cellStyle name="40% - Accent5 2" xfId="10782" xr:uid="{00000000-0005-0000-0000-0000EA110000}"/>
    <cellStyle name="40% - Accent6" xfId="33" builtinId="51" customBuiltin="1"/>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xfId="19" builtinId="22" customBuiltin="1"/>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xfId="1" builtinId="3"/>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2" xfId="91" xr:uid="{00000000-0005-0000-0000-00007B240000}"/>
    <cellStyle name="God 2 2" xfId="2320" xr:uid="{00000000-0005-0000-0000-00007C240000}"/>
    <cellStyle name="God 2_Balanse" xfId="11250" xr:uid="{00000000-0005-0000-0000-00007D240000}"/>
    <cellStyle name="Good" xfId="17" builtinId="26" customBuiltin="1"/>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2" xfId="4272" xr:uid="{00000000-0005-0000-0000-00008C240000}"/>
    <cellStyle name="Hyperkobling 3" xfId="4282" xr:uid="{00000000-0005-0000-0000-00008D240000}"/>
    <cellStyle name="Hyperkobling 4" xfId="10482" xr:uid="{00000000-0005-0000-0000-00008E240000}"/>
    <cellStyle name="Hyperlink" xfId="10097" builtinId="8"/>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2" xfId="92" xr:uid="{00000000-0005-0000-0000-000096240000}"/>
    <cellStyle name="Inndata 2 2" xfId="2321" xr:uid="{00000000-0005-0000-0000-000097240000}"/>
    <cellStyle name="Inndata 2_Balanse" xfId="11251" xr:uid="{00000000-0005-0000-0000-000098240000}"/>
    <cellStyle name="Input" xfId="18" builtinId="20" customBuiltin="1"/>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2" xfId="93" xr:uid="{00000000-0005-0000-0000-0000C6240000}"/>
    <cellStyle name="Koblet celle 2 2" xfId="2322" xr:uid="{00000000-0005-0000-0000-0000C7240000}"/>
    <cellStyle name="Koblet celle 2_Balanse" xfId="11252" xr:uid="{00000000-0005-0000-0000-0000C8240000}"/>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mma 9" xfId="11326" xr:uid="{15ACEA87-4C32-4ACD-AA42-9FCA06EAE975}"/>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xfId="20" builtinId="24" customBuiltin="1"/>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20" xfId="11325" xr:uid="{55D14433-20E9-4366-BCA7-C4335CED4046}"/>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xfId="2" builtinId="5"/>
    <cellStyle name="Percent 2" xfId="10824" xr:uid="{00000000-0005-0000-0000-0000902A0000}"/>
    <cellStyle name="Porcentual 2" xfId="10825" xr:uid="{00000000-0005-0000-0000-0000912A0000}"/>
    <cellStyle name="Porcentual 2 2" xfId="10826" xr:uid="{00000000-0005-0000-0000-0000922A0000}"/>
    <cellStyle name="Prosent 10" xfId="10148" xr:uid="{00000000-0005-0000-0000-0000942A0000}"/>
    <cellStyle name="Prosent 11" xfId="3592" xr:uid="{00000000-0005-0000-0000-0000D22A0000}"/>
    <cellStyle name="Prosent 12" xfId="11327" xr:uid="{EC4670F5-06D4-4A2B-B7F8-F6DC76E63A52}"/>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2" xfId="118" xr:uid="{00000000-0005-0000-0000-0000152C0000}"/>
    <cellStyle name="Varseltekst 2 2" xfId="2720" xr:uid="{00000000-0005-0000-0000-0000162C0000}"/>
    <cellStyle name="Varseltekst 2_Balanse" xfId="11304" xr:uid="{00000000-0005-0000-0000-0000172C0000}"/>
    <cellStyle name="Warning Text" xfId="21" builtinId="11" customBuiltin="1"/>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2">
    <dxf>
      <fill>
        <patternFill>
          <bgColor rgb="FFFF0000"/>
        </patternFill>
      </fill>
    </dxf>
    <dxf>
      <fill>
        <patternFill>
          <bgColor rgb="FFFF0000"/>
        </patternFill>
      </fill>
    </dxf>
  </dxfs>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Q3 2024</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336175</xdr:colOff>
      <xdr:row>18</xdr:row>
      <xdr:rowOff>22414</xdr:rowOff>
    </xdr:from>
    <xdr:to>
      <xdr:col>9</xdr:col>
      <xdr:colOff>96706</xdr:colOff>
      <xdr:row>19</xdr:row>
      <xdr:rowOff>44314</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4728881" y="3238502"/>
          <a:ext cx="1800001"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22410</xdr:colOff>
      <xdr:row>0</xdr:row>
      <xdr:rowOff>201706</xdr:rowOff>
    </xdr:from>
    <xdr:to>
      <xdr:col>9</xdr:col>
      <xdr:colOff>152735</xdr:colOff>
      <xdr:row>1</xdr:row>
      <xdr:rowOff>179294</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4784910" y="201706"/>
          <a:ext cx="1800001"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34</xdr:col>
      <xdr:colOff>336178</xdr:colOff>
      <xdr:row>4</xdr:row>
      <xdr:rowOff>11202</xdr:rowOff>
    </xdr:from>
    <xdr:to>
      <xdr:col>41</xdr:col>
      <xdr:colOff>112059</xdr:colOff>
      <xdr:row>13</xdr:row>
      <xdr:rowOff>89647</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20249031" y="896467"/>
          <a:ext cx="5759822" cy="1512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34</xdr:col>
      <xdr:colOff>380998</xdr:colOff>
      <xdr:row>20</xdr:row>
      <xdr:rowOff>112061</xdr:rowOff>
    </xdr:from>
    <xdr:to>
      <xdr:col>41</xdr:col>
      <xdr:colOff>156879</xdr:colOff>
      <xdr:row>30</xdr:row>
      <xdr:rowOff>78442</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20293851" y="3697943"/>
          <a:ext cx="5759822" cy="1580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5</xdr:col>
      <xdr:colOff>336175</xdr:colOff>
      <xdr:row>18</xdr:row>
      <xdr:rowOff>22414</xdr:rowOff>
    </xdr:from>
    <xdr:to>
      <xdr:col>9</xdr:col>
      <xdr:colOff>96706</xdr:colOff>
      <xdr:row>19</xdr:row>
      <xdr:rowOff>44314</xdr:rowOff>
    </xdr:to>
    <xdr:sp macro="" textlink="">
      <xdr:nvSpPr>
        <xdr:cNvPr id="3" name="Avrundet rektangel 4">
          <a:hlinkClick xmlns:r="http://schemas.openxmlformats.org/officeDocument/2006/relationships" r:id="rId1"/>
          <a:extLst>
            <a:ext uri="{FF2B5EF4-FFF2-40B4-BE49-F238E27FC236}">
              <a16:creationId xmlns:a16="http://schemas.microsoft.com/office/drawing/2014/main" id="{2C178FF0-27D8-49CF-BE47-CD9CDCF42E11}"/>
            </a:ext>
          </a:extLst>
        </xdr:cNvPr>
        <xdr:cNvSpPr/>
      </xdr:nvSpPr>
      <xdr:spPr>
        <a:xfrm>
          <a:off x="4807322" y="3417796"/>
          <a:ext cx="2248237"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22410</xdr:colOff>
      <xdr:row>0</xdr:row>
      <xdr:rowOff>201706</xdr:rowOff>
    </xdr:from>
    <xdr:to>
      <xdr:col>9</xdr:col>
      <xdr:colOff>152735</xdr:colOff>
      <xdr:row>1</xdr:row>
      <xdr:rowOff>179294</xdr:rowOff>
    </xdr:to>
    <xdr:sp macro="" textlink="">
      <xdr:nvSpPr>
        <xdr:cNvPr id="4" name="Avrundet rektangel 8">
          <a:hlinkClick xmlns:r="http://schemas.openxmlformats.org/officeDocument/2006/relationships" r:id="rId1"/>
          <a:extLst>
            <a:ext uri="{FF2B5EF4-FFF2-40B4-BE49-F238E27FC236}">
              <a16:creationId xmlns:a16="http://schemas.microsoft.com/office/drawing/2014/main" id="{B527DBAA-AE55-424E-BAD5-E1DD2D563657}"/>
            </a:ext>
          </a:extLst>
        </xdr:cNvPr>
        <xdr:cNvSpPr/>
      </xdr:nvSpPr>
      <xdr:spPr>
        <a:xfrm>
          <a:off x="5087469" y="201706"/>
          <a:ext cx="2024119"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34</xdr:col>
      <xdr:colOff>336178</xdr:colOff>
      <xdr:row>4</xdr:row>
      <xdr:rowOff>11202</xdr:rowOff>
    </xdr:from>
    <xdr:to>
      <xdr:col>41</xdr:col>
      <xdr:colOff>112059</xdr:colOff>
      <xdr:row>13</xdr:row>
      <xdr:rowOff>89647</xdr:rowOff>
    </xdr:to>
    <xdr:sp macro="" textlink="">
      <xdr:nvSpPr>
        <xdr:cNvPr id="6" name="TekstSylinder 1">
          <a:extLst>
            <a:ext uri="{FF2B5EF4-FFF2-40B4-BE49-F238E27FC236}">
              <a16:creationId xmlns:a16="http://schemas.microsoft.com/office/drawing/2014/main" id="{30EE2D8A-63BF-4E74-B8AF-2DB74E5ADB0E}"/>
            </a:ext>
          </a:extLst>
        </xdr:cNvPr>
        <xdr:cNvSpPr txBox="1"/>
      </xdr:nvSpPr>
      <xdr:spPr>
        <a:xfrm>
          <a:off x="26524325" y="896467"/>
          <a:ext cx="5759822" cy="1692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34</xdr:col>
      <xdr:colOff>380998</xdr:colOff>
      <xdr:row>20</xdr:row>
      <xdr:rowOff>112061</xdr:rowOff>
    </xdr:from>
    <xdr:to>
      <xdr:col>41</xdr:col>
      <xdr:colOff>156879</xdr:colOff>
      <xdr:row>30</xdr:row>
      <xdr:rowOff>78442</xdr:rowOff>
    </xdr:to>
    <xdr:sp macro="" textlink="">
      <xdr:nvSpPr>
        <xdr:cNvPr id="7" name="TekstSylinder 9">
          <a:extLst>
            <a:ext uri="{FF2B5EF4-FFF2-40B4-BE49-F238E27FC236}">
              <a16:creationId xmlns:a16="http://schemas.microsoft.com/office/drawing/2014/main" id="{E19A3F6A-284A-44A2-A4E6-872B8063BC53}"/>
            </a:ext>
          </a:extLst>
        </xdr:cNvPr>
        <xdr:cNvSpPr txBox="1"/>
      </xdr:nvSpPr>
      <xdr:spPr>
        <a:xfrm>
          <a:off x="26569145" y="3877237"/>
          <a:ext cx="5759822" cy="1759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259415</xdr:colOff>
      <xdr:row>1</xdr:row>
      <xdr:rowOff>22412</xdr:rowOff>
    </xdr:from>
    <xdr:to>
      <xdr:col>11</xdr:col>
      <xdr:colOff>268941</xdr:colOff>
      <xdr:row>2</xdr:row>
      <xdr:rowOff>112060</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7957856" y="257736"/>
          <a:ext cx="3068732" cy="3249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33618</xdr:colOff>
      <xdr:row>3</xdr:row>
      <xdr:rowOff>145676</xdr:rowOff>
    </xdr:from>
    <xdr:to>
      <xdr:col>43</xdr:col>
      <xdr:colOff>571499</xdr:colOff>
      <xdr:row>27</xdr:row>
      <xdr:rowOff>44823</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27006177"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5894296</xdr:colOff>
      <xdr:row>53</xdr:row>
      <xdr:rowOff>89648</xdr:rowOff>
    </xdr:from>
    <xdr:to>
      <xdr:col>16</xdr:col>
      <xdr:colOff>145677</xdr:colOff>
      <xdr:row>63</xdr:row>
      <xdr:rowOff>145676</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6477002" y="9155207"/>
          <a:ext cx="5109881" cy="180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nb-NO" sz="1100"/>
            <a:t>Gross loans linked to the NIBOR Rate</a:t>
          </a:r>
          <a:r>
            <a:rPr lang="nb-NO" sz="1100" baseline="0"/>
            <a:t> has been restructured from 1Q19. </a:t>
          </a:r>
          <a:endParaRPr lang="nb-NO" sz="1100"/>
        </a:p>
      </xdr:txBody>
    </xdr:sp>
    <xdr:clientData/>
  </xdr:twoCellAnchor>
  <xdr:twoCellAnchor>
    <xdr:from>
      <xdr:col>6</xdr:col>
      <xdr:colOff>324970</xdr:colOff>
      <xdr:row>32</xdr:row>
      <xdr:rowOff>123264</xdr:rowOff>
    </xdr:from>
    <xdr:to>
      <xdr:col>11</xdr:col>
      <xdr:colOff>358588</xdr:colOff>
      <xdr:row>34</xdr:row>
      <xdr:rowOff>33617</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8023411" y="5793440"/>
          <a:ext cx="3092824"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259415</xdr:colOff>
      <xdr:row>1</xdr:row>
      <xdr:rowOff>22412</xdr:rowOff>
    </xdr:from>
    <xdr:to>
      <xdr:col>11</xdr:col>
      <xdr:colOff>268941</xdr:colOff>
      <xdr:row>2</xdr:row>
      <xdr:rowOff>112060</xdr:rowOff>
    </xdr:to>
    <xdr:sp macro="" textlink="">
      <xdr:nvSpPr>
        <xdr:cNvPr id="2" name="Avrundet rektangel 5">
          <a:hlinkClick xmlns:r="http://schemas.openxmlformats.org/officeDocument/2006/relationships" r:id="rId1"/>
          <a:extLst>
            <a:ext uri="{FF2B5EF4-FFF2-40B4-BE49-F238E27FC236}">
              <a16:creationId xmlns:a16="http://schemas.microsoft.com/office/drawing/2014/main" id="{67E383B2-7555-4290-B3E1-7502DA6179AA}"/>
            </a:ext>
          </a:extLst>
        </xdr:cNvPr>
        <xdr:cNvSpPr/>
      </xdr:nvSpPr>
      <xdr:spPr>
        <a:xfrm>
          <a:off x="7857003" y="257736"/>
          <a:ext cx="3337673" cy="3249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33618</xdr:colOff>
      <xdr:row>3</xdr:row>
      <xdr:rowOff>145676</xdr:rowOff>
    </xdr:from>
    <xdr:to>
      <xdr:col>43</xdr:col>
      <xdr:colOff>571499</xdr:colOff>
      <xdr:row>27</xdr:row>
      <xdr:rowOff>44823</xdr:rowOff>
    </xdr:to>
    <xdr:sp macro="" textlink="">
      <xdr:nvSpPr>
        <xdr:cNvPr id="3" name="TekstSylinder 3">
          <a:extLst>
            <a:ext uri="{FF2B5EF4-FFF2-40B4-BE49-F238E27FC236}">
              <a16:creationId xmlns:a16="http://schemas.microsoft.com/office/drawing/2014/main" id="{4C87E441-D6CE-433D-94C0-E1A539B61BA3}"/>
            </a:ext>
          </a:extLst>
        </xdr:cNvPr>
        <xdr:cNvSpPr txBox="1"/>
      </xdr:nvSpPr>
      <xdr:spPr>
        <a:xfrm>
          <a:off x="33976236"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5894296</xdr:colOff>
      <xdr:row>53</xdr:row>
      <xdr:rowOff>89648</xdr:rowOff>
    </xdr:from>
    <xdr:to>
      <xdr:col>16</xdr:col>
      <xdr:colOff>145677</xdr:colOff>
      <xdr:row>63</xdr:row>
      <xdr:rowOff>145676</xdr:rowOff>
    </xdr:to>
    <xdr:sp macro="" textlink="">
      <xdr:nvSpPr>
        <xdr:cNvPr id="8" name="TekstSylinder 4">
          <a:extLst>
            <a:ext uri="{FF2B5EF4-FFF2-40B4-BE49-F238E27FC236}">
              <a16:creationId xmlns:a16="http://schemas.microsoft.com/office/drawing/2014/main" id="{31EF5F90-8B41-43E9-810E-F44A371B6F82}"/>
            </a:ext>
          </a:extLst>
        </xdr:cNvPr>
        <xdr:cNvSpPr txBox="1"/>
      </xdr:nvSpPr>
      <xdr:spPr>
        <a:xfrm>
          <a:off x="6477002" y="9155207"/>
          <a:ext cx="8819028" cy="180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nb-NO" sz="1100"/>
            <a:t>Gross loans linked to the NIBOR Rate</a:t>
          </a:r>
          <a:r>
            <a:rPr lang="nb-NO" sz="1100" baseline="0"/>
            <a:t> has been restructured from 1Q19. </a:t>
          </a:r>
        </a:p>
        <a:p>
          <a:r>
            <a:rPr lang="nb-NO" sz="1100" baseline="0"/>
            <a:t>Loans for the periods 3Q24 and 2Q24 have been corrected from net lending to gross lending. </a:t>
          </a:r>
        </a:p>
        <a:p>
          <a:endParaRPr lang="nb-NO" sz="1100" baseline="0"/>
        </a:p>
      </xdr:txBody>
    </xdr:sp>
    <xdr:clientData/>
  </xdr:twoCellAnchor>
  <xdr:twoCellAnchor>
    <xdr:from>
      <xdr:col>6</xdr:col>
      <xdr:colOff>324970</xdr:colOff>
      <xdr:row>32</xdr:row>
      <xdr:rowOff>123264</xdr:rowOff>
    </xdr:from>
    <xdr:to>
      <xdr:col>11</xdr:col>
      <xdr:colOff>358588</xdr:colOff>
      <xdr:row>34</xdr:row>
      <xdr:rowOff>33617</xdr:rowOff>
    </xdr:to>
    <xdr:sp macro="" textlink="">
      <xdr:nvSpPr>
        <xdr:cNvPr id="9" name="Avrundet rektangel 6">
          <a:hlinkClick xmlns:r="http://schemas.openxmlformats.org/officeDocument/2006/relationships" r:id="rId1"/>
          <a:extLst>
            <a:ext uri="{FF2B5EF4-FFF2-40B4-BE49-F238E27FC236}">
              <a16:creationId xmlns:a16="http://schemas.microsoft.com/office/drawing/2014/main" id="{AF162237-8EDB-494A-B7C4-BA8FA4168A79}"/>
            </a:ext>
          </a:extLst>
        </xdr:cNvPr>
        <xdr:cNvSpPr/>
      </xdr:nvSpPr>
      <xdr:spPr>
        <a:xfrm>
          <a:off x="7922558" y="5793440"/>
          <a:ext cx="3361765"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0</xdr:row>
      <xdr:rowOff>104775</xdr:rowOff>
    </xdr:from>
    <xdr:to>
      <xdr:col>7</xdr:col>
      <xdr:colOff>485214</xdr:colOff>
      <xdr:row>2</xdr:row>
      <xdr:rowOff>21291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3897E1DE-F0E3-416A-8AF7-B0EABAA481A2}"/>
            </a:ext>
          </a:extLst>
        </xdr:cNvPr>
        <xdr:cNvSpPr/>
      </xdr:nvSpPr>
      <xdr:spPr>
        <a:xfrm>
          <a:off x="4210050" y="1047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0</xdr:colOff>
      <xdr:row>34</xdr:row>
      <xdr:rowOff>0</xdr:rowOff>
    </xdr:from>
    <xdr:to>
      <xdr:col>13</xdr:col>
      <xdr:colOff>171450</xdr:colOff>
      <xdr:row>43</xdr:row>
      <xdr:rowOff>114300</xdr:rowOff>
    </xdr:to>
    <xdr:sp macro="" textlink="">
      <xdr:nvSpPr>
        <xdr:cNvPr id="3" name="TekstSylinder 4">
          <a:extLst>
            <a:ext uri="{FF2B5EF4-FFF2-40B4-BE49-F238E27FC236}">
              <a16:creationId xmlns:a16="http://schemas.microsoft.com/office/drawing/2014/main" id="{DABCE73C-9D20-4DAA-9ECC-5A8A1D36929D}"/>
            </a:ext>
          </a:extLst>
        </xdr:cNvPr>
        <xdr:cNvSpPr txBox="1"/>
      </xdr:nvSpPr>
      <xdr:spPr>
        <a:xfrm>
          <a:off x="609600" y="5448300"/>
          <a:ext cx="9839325"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a:t>All numbers include assets transferred to covered bond companies. Please see our annual report and webpages on CSR for more details: </a:t>
          </a:r>
          <a:r>
            <a:rPr lang="nb-NO">
              <a:effectLst/>
              <a:hlinkClick xmlns:r="http://schemas.openxmlformats.org/officeDocument/2006/relationships" r:id=""/>
            </a:rPr>
            <a:t>https://www.sparebank1.no/en/ostlandet/about-us/sustainability.html</a:t>
          </a:r>
          <a:r>
            <a:rPr lang="nb-NO"/>
            <a:t>"</a:t>
          </a:r>
          <a:br>
            <a:rPr lang="nb-NO"/>
          </a:br>
          <a:endParaRPr lang="nb-NO" sz="1100"/>
        </a:p>
        <a:p>
          <a:r>
            <a:rPr lang="nb-NO" sz="1100"/>
            <a:t>* The target green ratios are derived</a:t>
          </a:r>
          <a:r>
            <a:rPr lang="nb-NO" sz="1100" baseline="0"/>
            <a:t> from target ratios for individual portfolios as well as estimates of future expected growth in total lending (from when the target ratios were set).</a:t>
          </a:r>
          <a:br>
            <a:rPr lang="nb-NO" sz="1100" baseline="0"/>
          </a:br>
          <a:r>
            <a:rPr lang="nb-NO" sz="1100" baseline="0"/>
            <a:t>** When measuring the amount of green residential mortgages, loans transferred to the covered bond c</a:t>
          </a:r>
          <a:r>
            <a:rPr lang="nb-NO" sz="1100" baseline="0">
              <a:solidFill>
                <a:schemeClr val="tx1"/>
              </a:solidFill>
            </a:rPr>
            <a:t>ompany, and loans for </a:t>
          </a:r>
          <a:r>
            <a:rPr lang="nb-NO" sz="1100" baseline="0">
              <a:solidFill>
                <a:schemeClr val="tx1"/>
              </a:solidFill>
              <a:effectLst/>
              <a:latin typeface="+mn-lt"/>
              <a:ea typeface="+mn-ea"/>
              <a:cs typeface="+mn-cs"/>
            </a:rPr>
            <a:t>residential buildings built after 1.1.2021 </a:t>
          </a:r>
          <a:r>
            <a:rPr lang="nb-NO" sz="1100" baseline="0"/>
            <a:t>are regarded as green. This creates a discrepancy between the numbers in the Factbook and in the bank's </a:t>
          </a:r>
          <a:r>
            <a:rPr lang="nb-NO" sz="1100" i="1" baseline="0"/>
            <a:t>Green bond allocation report.</a:t>
          </a:r>
          <a:endParaRPr lang="nb-NO" sz="1100" i="0" baseline="0"/>
        </a:p>
        <a:p>
          <a:endParaRPr lang="nb-NO" sz="1100"/>
        </a:p>
      </xdr:txBody>
    </xdr:sp>
    <xdr:clientData/>
  </xdr:twoCellAnchor>
  <xdr:twoCellAnchor>
    <xdr:from>
      <xdr:col>3</xdr:col>
      <xdr:colOff>133350</xdr:colOff>
      <xdr:row>0</xdr:row>
      <xdr:rowOff>104775</xdr:rowOff>
    </xdr:from>
    <xdr:to>
      <xdr:col>7</xdr:col>
      <xdr:colOff>485214</xdr:colOff>
      <xdr:row>2</xdr:row>
      <xdr:rowOff>21291</xdr:rowOff>
    </xdr:to>
    <xdr:sp macro="" textlink="">
      <xdr:nvSpPr>
        <xdr:cNvPr id="4" name="Avrundet rektangel 2">
          <a:hlinkClick xmlns:r="http://schemas.openxmlformats.org/officeDocument/2006/relationships" r:id="rId1"/>
          <a:extLst>
            <a:ext uri="{FF2B5EF4-FFF2-40B4-BE49-F238E27FC236}">
              <a16:creationId xmlns:a16="http://schemas.microsoft.com/office/drawing/2014/main" id="{AD532EDE-107A-4529-B9A2-A8E01974D986}"/>
            </a:ext>
          </a:extLst>
        </xdr:cNvPr>
        <xdr:cNvSpPr/>
      </xdr:nvSpPr>
      <xdr:spPr>
        <a:xfrm>
          <a:off x="5295900" y="1047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0</xdr:colOff>
      <xdr:row>34</xdr:row>
      <xdr:rowOff>0</xdr:rowOff>
    </xdr:from>
    <xdr:to>
      <xdr:col>13</xdr:col>
      <xdr:colOff>171450</xdr:colOff>
      <xdr:row>43</xdr:row>
      <xdr:rowOff>114300</xdr:rowOff>
    </xdr:to>
    <xdr:sp macro="" textlink="">
      <xdr:nvSpPr>
        <xdr:cNvPr id="5" name="TekstSylinder 4">
          <a:extLst>
            <a:ext uri="{FF2B5EF4-FFF2-40B4-BE49-F238E27FC236}">
              <a16:creationId xmlns:a16="http://schemas.microsoft.com/office/drawing/2014/main" id="{2C78337B-81D8-499E-8782-84013FF2DFCD}"/>
            </a:ext>
          </a:extLst>
        </xdr:cNvPr>
        <xdr:cNvSpPr txBox="1"/>
      </xdr:nvSpPr>
      <xdr:spPr>
        <a:xfrm>
          <a:off x="609600" y="5572125"/>
          <a:ext cx="10820400"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a:t>All numbers include assets transferred to covered bond companies. Please see our annual report and webpages on CSR for more details: </a:t>
          </a:r>
          <a:r>
            <a:rPr lang="nb-NO">
              <a:effectLst/>
              <a:hlinkClick xmlns:r="http://schemas.openxmlformats.org/officeDocument/2006/relationships" r:id=""/>
            </a:rPr>
            <a:t>https://www.sparebank1.no/en/ostlandet/about-us/sustainability.html</a:t>
          </a:r>
          <a:r>
            <a:rPr lang="nb-NO"/>
            <a:t>"</a:t>
          </a:r>
          <a:br>
            <a:rPr lang="nb-NO"/>
          </a:br>
          <a:endParaRPr lang="nb-NO" sz="1100"/>
        </a:p>
        <a:p>
          <a:r>
            <a:rPr lang="nb-NO" sz="1100"/>
            <a:t>* The target green ratios are derived</a:t>
          </a:r>
          <a:r>
            <a:rPr lang="nb-NO" sz="1100" baseline="0"/>
            <a:t> from target ratios for individual portfolios as well as estimates of future expected growth in total lending (from when the target ratios were set).</a:t>
          </a:r>
          <a:br>
            <a:rPr lang="nb-NO" sz="1100" baseline="0"/>
          </a:br>
          <a:r>
            <a:rPr lang="nb-NO" sz="1100" baseline="0"/>
            <a:t>** When measuring the amount of green residential mortgages, loans transferred to the covered bond c</a:t>
          </a:r>
          <a:r>
            <a:rPr lang="nb-NO" sz="1100" baseline="0">
              <a:solidFill>
                <a:schemeClr val="tx1"/>
              </a:solidFill>
            </a:rPr>
            <a:t>ompany, and loans for </a:t>
          </a:r>
          <a:r>
            <a:rPr lang="nb-NO" sz="1100" baseline="0">
              <a:solidFill>
                <a:schemeClr val="tx1"/>
              </a:solidFill>
              <a:effectLst/>
              <a:latin typeface="+mn-lt"/>
              <a:ea typeface="+mn-ea"/>
              <a:cs typeface="+mn-cs"/>
            </a:rPr>
            <a:t>residential buildings built after 1.1.2021 </a:t>
          </a:r>
          <a:r>
            <a:rPr lang="nb-NO" sz="1100" baseline="0"/>
            <a:t>are regarded as green. This creates a discrepancy between the numbers in the Factbook and in the bank's </a:t>
          </a:r>
          <a:r>
            <a:rPr lang="nb-NO" sz="1100" i="1" baseline="0"/>
            <a:t>Green bond allocation report.</a:t>
          </a:r>
          <a:endParaRPr lang="nb-NO" sz="1100" i="0" baseline="0"/>
        </a:p>
        <a:p>
          <a:endParaRPr lang="nb-NO"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542925</xdr:colOff>
      <xdr:row>0</xdr:row>
      <xdr:rowOff>95250</xdr:rowOff>
    </xdr:from>
    <xdr:to>
      <xdr:col>11</xdr:col>
      <xdr:colOff>276785</xdr:colOff>
      <xdr:row>1</xdr:row>
      <xdr:rowOff>158748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EB1913BE-5561-4073-8496-283E2340CC1E}"/>
            </a:ext>
          </a:extLst>
        </xdr:cNvPr>
        <xdr:cNvSpPr/>
      </xdr:nvSpPr>
      <xdr:spPr>
        <a:xfrm>
          <a:off x="5572125" y="95250"/>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542925</xdr:colOff>
      <xdr:row>0</xdr:row>
      <xdr:rowOff>95250</xdr:rowOff>
    </xdr:from>
    <xdr:to>
      <xdr:col>11</xdr:col>
      <xdr:colOff>276785</xdr:colOff>
      <xdr:row>1</xdr:row>
      <xdr:rowOff>158748</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567271D4-EB75-4473-B2AB-9CC11C36897E}"/>
            </a:ext>
          </a:extLst>
        </xdr:cNvPr>
        <xdr:cNvSpPr/>
      </xdr:nvSpPr>
      <xdr:spPr>
        <a:xfrm>
          <a:off x="7115175" y="95250"/>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3193676</xdr:colOff>
      <xdr:row>2</xdr:row>
      <xdr:rowOff>67236</xdr:rowOff>
    </xdr:from>
    <xdr:to>
      <xdr:col>9</xdr:col>
      <xdr:colOff>675154</xdr:colOff>
      <xdr:row>3</xdr:row>
      <xdr:rowOff>116540</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3776382" y="537883"/>
          <a:ext cx="2187948"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44823</xdr:colOff>
      <xdr:row>4</xdr:row>
      <xdr:rowOff>11205</xdr:rowOff>
    </xdr:from>
    <xdr:to>
      <xdr:col>43</xdr:col>
      <xdr:colOff>582704</xdr:colOff>
      <xdr:row>19</xdr:row>
      <xdr:rowOff>100853</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22165235"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78441</xdr:colOff>
      <xdr:row>24</xdr:row>
      <xdr:rowOff>33618</xdr:rowOff>
    </xdr:from>
    <xdr:to>
      <xdr:col>43</xdr:col>
      <xdr:colOff>616322</xdr:colOff>
      <xdr:row>32</xdr:row>
      <xdr:rowOff>78441</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23935765" y="4459942"/>
          <a:ext cx="5109881" cy="147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2</xdr:col>
      <xdr:colOff>3204883</xdr:colOff>
      <xdr:row>22</xdr:row>
      <xdr:rowOff>156885</xdr:rowOff>
    </xdr:from>
    <xdr:to>
      <xdr:col>9</xdr:col>
      <xdr:colOff>518273</xdr:colOff>
      <xdr:row>24</xdr:row>
      <xdr:rowOff>15688</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3787589" y="421341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3193676</xdr:colOff>
      <xdr:row>2</xdr:row>
      <xdr:rowOff>67236</xdr:rowOff>
    </xdr:from>
    <xdr:to>
      <xdr:col>9</xdr:col>
      <xdr:colOff>675154</xdr:colOff>
      <xdr:row>3</xdr:row>
      <xdr:rowOff>116540</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6C2C3B75-CCB6-4EED-BB03-D8702BBB8767}"/>
            </a:ext>
          </a:extLst>
        </xdr:cNvPr>
        <xdr:cNvSpPr/>
      </xdr:nvSpPr>
      <xdr:spPr>
        <a:xfrm>
          <a:off x="3776382" y="537883"/>
          <a:ext cx="4238625"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44823</xdr:colOff>
      <xdr:row>4</xdr:row>
      <xdr:rowOff>11205</xdr:rowOff>
    </xdr:from>
    <xdr:to>
      <xdr:col>43</xdr:col>
      <xdr:colOff>582704</xdr:colOff>
      <xdr:row>19</xdr:row>
      <xdr:rowOff>100853</xdr:rowOff>
    </xdr:to>
    <xdr:sp macro="" textlink="">
      <xdr:nvSpPr>
        <xdr:cNvPr id="3" name="TekstSylinder 6">
          <a:extLst>
            <a:ext uri="{FF2B5EF4-FFF2-40B4-BE49-F238E27FC236}">
              <a16:creationId xmlns:a16="http://schemas.microsoft.com/office/drawing/2014/main" id="{DC3DB41B-08CC-440B-883F-478AED9808F0}"/>
            </a:ext>
          </a:extLst>
        </xdr:cNvPr>
        <xdr:cNvSpPr txBox="1"/>
      </xdr:nvSpPr>
      <xdr:spPr>
        <a:xfrm>
          <a:off x="29818852"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78441</xdr:colOff>
      <xdr:row>24</xdr:row>
      <xdr:rowOff>33618</xdr:rowOff>
    </xdr:from>
    <xdr:to>
      <xdr:col>43</xdr:col>
      <xdr:colOff>616322</xdr:colOff>
      <xdr:row>32</xdr:row>
      <xdr:rowOff>78441</xdr:rowOff>
    </xdr:to>
    <xdr:sp macro="" textlink="">
      <xdr:nvSpPr>
        <xdr:cNvPr id="8" name="TekstSylinder 4">
          <a:extLst>
            <a:ext uri="{FF2B5EF4-FFF2-40B4-BE49-F238E27FC236}">
              <a16:creationId xmlns:a16="http://schemas.microsoft.com/office/drawing/2014/main" id="{4E537C6F-1722-471B-BE8F-FF0D760E52FA}"/>
            </a:ext>
          </a:extLst>
        </xdr:cNvPr>
        <xdr:cNvSpPr txBox="1"/>
      </xdr:nvSpPr>
      <xdr:spPr>
        <a:xfrm>
          <a:off x="29852470" y="4459942"/>
          <a:ext cx="5109881" cy="147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2</xdr:col>
      <xdr:colOff>3204883</xdr:colOff>
      <xdr:row>22</xdr:row>
      <xdr:rowOff>156885</xdr:rowOff>
    </xdr:from>
    <xdr:to>
      <xdr:col>9</xdr:col>
      <xdr:colOff>518273</xdr:colOff>
      <xdr:row>24</xdr:row>
      <xdr:rowOff>15688</xdr:rowOff>
    </xdr:to>
    <xdr:sp macro="" textlink="">
      <xdr:nvSpPr>
        <xdr:cNvPr id="9" name="Avrundet rektangel 5">
          <a:hlinkClick xmlns:r="http://schemas.openxmlformats.org/officeDocument/2006/relationships" r:id="rId1"/>
          <a:extLst>
            <a:ext uri="{FF2B5EF4-FFF2-40B4-BE49-F238E27FC236}">
              <a16:creationId xmlns:a16="http://schemas.microsoft.com/office/drawing/2014/main" id="{08132701-BFC5-452B-9C51-60B2A4887BAD}"/>
            </a:ext>
          </a:extLst>
        </xdr:cNvPr>
        <xdr:cNvSpPr/>
      </xdr:nvSpPr>
      <xdr:spPr>
        <a:xfrm>
          <a:off x="3787589" y="4213414"/>
          <a:ext cx="4070537"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35</xdr:col>
      <xdr:colOff>515471</xdr:colOff>
      <xdr:row>3</xdr:row>
      <xdr:rowOff>123264</xdr:rowOff>
    </xdr:from>
    <xdr:to>
      <xdr:col>42</xdr:col>
      <xdr:colOff>291352</xdr:colOff>
      <xdr:row>22</xdr:row>
      <xdr:rowOff>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18612971" y="66114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7</xdr:col>
      <xdr:colOff>11206</xdr:colOff>
      <xdr:row>13</xdr:row>
      <xdr:rowOff>22411</xdr:rowOff>
    </xdr:from>
    <xdr:to>
      <xdr:col>11</xdr:col>
      <xdr:colOff>392206</xdr:colOff>
      <xdr:row>14</xdr:row>
      <xdr:rowOff>123263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8583706" y="2285999"/>
          <a:ext cx="2812676"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35</xdr:col>
      <xdr:colOff>515471</xdr:colOff>
      <xdr:row>3</xdr:row>
      <xdr:rowOff>123264</xdr:rowOff>
    </xdr:from>
    <xdr:to>
      <xdr:col>42</xdr:col>
      <xdr:colOff>291352</xdr:colOff>
      <xdr:row>22</xdr:row>
      <xdr:rowOff>0</xdr:rowOff>
    </xdr:to>
    <xdr:sp macro="" textlink="">
      <xdr:nvSpPr>
        <xdr:cNvPr id="4" name="TekstSylinder 1">
          <a:extLst>
            <a:ext uri="{FF2B5EF4-FFF2-40B4-BE49-F238E27FC236}">
              <a16:creationId xmlns:a16="http://schemas.microsoft.com/office/drawing/2014/main" id="{5B55C375-AA31-47E4-A9BC-C0E5750DDDC3}"/>
            </a:ext>
          </a:extLst>
        </xdr:cNvPr>
        <xdr:cNvSpPr txBox="1"/>
      </xdr:nvSpPr>
      <xdr:spPr>
        <a:xfrm>
          <a:off x="25493383" y="661146"/>
          <a:ext cx="5109881" cy="3014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7</xdr:col>
      <xdr:colOff>11206</xdr:colOff>
      <xdr:row>13</xdr:row>
      <xdr:rowOff>22411</xdr:rowOff>
    </xdr:from>
    <xdr:to>
      <xdr:col>11</xdr:col>
      <xdr:colOff>392206</xdr:colOff>
      <xdr:row>14</xdr:row>
      <xdr:rowOff>123263</xdr:rowOff>
    </xdr:to>
    <xdr:sp macro="" textlink="">
      <xdr:nvSpPr>
        <xdr:cNvPr id="5" name="Avrundet rektangel 2">
          <a:hlinkClick xmlns:r="http://schemas.openxmlformats.org/officeDocument/2006/relationships" r:id="rId1"/>
          <a:extLst>
            <a:ext uri="{FF2B5EF4-FFF2-40B4-BE49-F238E27FC236}">
              <a16:creationId xmlns:a16="http://schemas.microsoft.com/office/drawing/2014/main" id="{5B6DF29B-A7A6-4AAB-9109-BC6BDCCE622A}"/>
            </a:ext>
          </a:extLst>
        </xdr:cNvPr>
        <xdr:cNvSpPr/>
      </xdr:nvSpPr>
      <xdr:spPr>
        <a:xfrm>
          <a:off x="4504765" y="2285999"/>
          <a:ext cx="2812676"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145675</xdr:rowOff>
    </xdr:from>
    <xdr:to>
      <xdr:col>18</xdr:col>
      <xdr:colOff>459442</xdr:colOff>
      <xdr:row>32</xdr:row>
      <xdr:rowOff>78442</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9043146" y="649940"/>
          <a:ext cx="7978590" cy="4728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As of 30 June 2024, the Bank's assessment was that the changes in the macro forecasts, compared to the corresponding figures as of 31 March 2024, led to marginal changes in the estimated future levels of default and a somewhat lower degree of loss given default.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scenario weighting is subject to ongoing assessment based on available information. At the outbreak of the corona pandemic, the Bank saw an increased probability of the downside scenario and raised the scenario weighting from 15 to 20 per cent as at 31 March 2020. The increased downside risk given by the corona pandemic was as at 31 March 2022 considered to no longer be required. However, the Bank chose to keep the scenario weights unchanged due to the increased uncertainty associated with the effects of the war in Ukraine. As at 30 June 2022, the Bank considered that the general uncertainty related to the economic effects of the war had been reduced and that the expected negative effects of the war, especially with regard to higher cost growth, were to a large extent included in the expected scenario. Consequently, the weighting of the downside scenario was reduced to 15 per cent, with a corresponding upward adjustment of the expected scenario to 75 per cent. Subsequently, the Bank has found it appropriate to keep the scenario weighting unchanged. ECL as at 30 June 2024 was therefore calculated as a combination of 75 per cent expected scenario, 15 per cent downside scenario and 10 per cent upside scenario (75/15/10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table to the left shows the calculated expected credit losses for the three scenarios in isolation. The calculations are divided into the main segments retail market and corporate market, which are totalled for the parent bank. The table also shows corresponding ECL calculations for the subsidiary SpareBank 1 Finans Østlandet. The ECLs of the Parent Bank and the subsidiary, adjusted for group eliminations, are totalled in the Group column. Besides the segment distributed ECLs with the scenario weighting applied, the table shows four alternative scenario weightings. The top two alternatives show previously applied scenario weightings. The three bottom alternatives show sensitivity to further deterioration in relation to the applied scenario weighting, with a 20-30 per cent probability of the downside scenario and an adjustment of the probability for the expected scenario (70/20/10 per cent, 65/25/10 per cent and 60/30/10 per cent).</a:t>
          </a:r>
        </a:p>
        <a:p>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Reference is also made to Note 2 ,Accounting</a:t>
          </a:r>
          <a:r>
            <a:rPr lang="en-GB" sz="1100" baseline="0">
              <a:solidFill>
                <a:schemeClr val="dk1"/>
              </a:solidFill>
              <a:effectLst/>
              <a:latin typeface="+mn-lt"/>
              <a:ea typeface="+mn-ea"/>
              <a:cs typeface="+mn-cs"/>
            </a:rPr>
            <a:t> prinsiples' and </a:t>
          </a:r>
          <a:r>
            <a:rPr lang="en-GB" sz="1100">
              <a:solidFill>
                <a:schemeClr val="dk1"/>
              </a:solidFill>
              <a:effectLst/>
              <a:latin typeface="+mn-lt"/>
              <a:ea typeface="+mn-ea"/>
              <a:cs typeface="+mn-cs"/>
            </a:rPr>
            <a:t>Note 9 ‘Provisions for credit losses on loans and liabilities’, where the loss cost effects per segment of the various changes in the model assumptions in isolation are shown in table form.</a:t>
          </a:r>
        </a:p>
      </xdr:txBody>
    </xdr:sp>
    <xdr:clientData/>
  </xdr:twoCellAnchor>
  <xdr:twoCellAnchor>
    <xdr:from>
      <xdr:col>4</xdr:col>
      <xdr:colOff>145676</xdr:colOff>
      <xdr:row>15</xdr:row>
      <xdr:rowOff>67236</xdr:rowOff>
    </xdr:from>
    <xdr:to>
      <xdr:col>7</xdr:col>
      <xdr:colOff>78440</xdr:colOff>
      <xdr:row>17</xdr:row>
      <xdr:rowOff>22412</xdr:rowOff>
    </xdr:to>
    <xdr:sp macro="" textlink="">
      <xdr:nvSpPr>
        <xdr:cNvPr id="4" name="Avrundet rektangel 2">
          <a:hlinkClick xmlns:r="http://schemas.openxmlformats.org/officeDocument/2006/relationships" r:id="rId1"/>
          <a:extLst>
            <a:ext uri="{FF2B5EF4-FFF2-40B4-BE49-F238E27FC236}">
              <a16:creationId xmlns:a16="http://schemas.microsoft.com/office/drawing/2014/main" id="{6E51088E-C2D1-44AF-B8BA-725AE27546D1}"/>
            </a:ext>
          </a:extLst>
        </xdr:cNvPr>
        <xdr:cNvSpPr/>
      </xdr:nvSpPr>
      <xdr:spPr>
        <a:xfrm>
          <a:off x="5468470" y="2700618"/>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145675</xdr:rowOff>
    </xdr:from>
    <xdr:to>
      <xdr:col>18</xdr:col>
      <xdr:colOff>459442</xdr:colOff>
      <xdr:row>32</xdr:row>
      <xdr:rowOff>78442</xdr:rowOff>
    </xdr:to>
    <xdr:sp macro="" textlink="">
      <xdr:nvSpPr>
        <xdr:cNvPr id="5" name="TekstSylinder 2">
          <a:extLst>
            <a:ext uri="{FF2B5EF4-FFF2-40B4-BE49-F238E27FC236}">
              <a16:creationId xmlns:a16="http://schemas.microsoft.com/office/drawing/2014/main" id="{98FD93D9-46B6-44FE-8407-9F03357B83CE}"/>
            </a:ext>
          </a:extLst>
        </xdr:cNvPr>
        <xdr:cNvSpPr txBox="1"/>
      </xdr:nvSpPr>
      <xdr:spPr>
        <a:xfrm>
          <a:off x="9043146" y="649940"/>
          <a:ext cx="7978590" cy="4728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As of 30 June 2024, the Bank's assessment was that the changes in the macro forecasts, compared to the corresponding figures as of 31 March 2024, led to marginal changes in the estimated future levels of default and a somewhat lower degree of loss given default.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scenario weighting is subject to ongoing assessment based on available information. At the outbreak of the corona pandemic, the Bank saw an increased probability of the downside scenario and raised the scenario weighting from 15 to 20 per cent as at 31 March 2020. The increased downside risk given by the corona pandemic was as at 31 March 2022 considered to no longer be required. However, the Bank chose to keep the scenario weights unchanged due to the increased uncertainty associated with the effects of the war in Ukraine. As at 30 June 2022, the Bank considered that the general uncertainty related to the economic effects of the war had been reduced and that the expected negative effects of the war, especially with regard to higher cost growth, were to a large extent included in the expected scenario. Consequently, the weighting of the downside scenario was reduced to 15 per cent, with a corresponding upward adjustment of the expected scenario to 75 per cent. Subsequently, the Bank has found it appropriate to keep the scenario weighting unchanged. ECL as at 30 June 2024 was therefore calculated as a combination of 75 per cent expected scenario, 15 per cent downside scenario and 10 per cent upside scenario (75/15/10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table to the left shows the calculated expected credit losses for the three scenarios in isolation. The calculations are divided into the main segments retail market and corporate market, which are totalled for the parent bank. The table also shows corresponding ECL calculations for the subsidiary SpareBank 1 Finans Østlandet. The ECLs of the Parent Bank and the subsidiary, adjusted for group eliminations, are totalled in the Group column. Besides the segment distributed ECLs with the scenario weighting applied, the table shows four alternative scenario weightings. The top two alternatives show previously applied scenario weightings. The three bottom alternatives show sensitivity to further deterioration in relation to the applied scenario weighting, with a 20-30 per cent probability of the downside scenario and an adjustment of the probability for the expected scenario (70/20/10 per cent, 65/25/10 per cent and 60/30/10 per cent).</a:t>
          </a:r>
        </a:p>
        <a:p>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Reference is also made to Note 2 ,Accounting</a:t>
          </a:r>
          <a:r>
            <a:rPr lang="en-GB" sz="1100" baseline="0">
              <a:solidFill>
                <a:schemeClr val="dk1"/>
              </a:solidFill>
              <a:effectLst/>
              <a:latin typeface="+mn-lt"/>
              <a:ea typeface="+mn-ea"/>
              <a:cs typeface="+mn-cs"/>
            </a:rPr>
            <a:t> prinsiples' and </a:t>
          </a:r>
          <a:r>
            <a:rPr lang="en-GB" sz="1100">
              <a:solidFill>
                <a:schemeClr val="dk1"/>
              </a:solidFill>
              <a:effectLst/>
              <a:latin typeface="+mn-lt"/>
              <a:ea typeface="+mn-ea"/>
              <a:cs typeface="+mn-cs"/>
            </a:rPr>
            <a:t>Note 9 ‘Provisions for credit losses on loans and liabilities’, where the loss cost effects per segment of the various changes in the model assumptions in isolation are shown in table form.</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2790264</xdr:colOff>
      <xdr:row>2</xdr:row>
      <xdr:rowOff>40341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25F87718-8150-47A0-BBD9-57AC52DE2EF7}"/>
            </a:ext>
          </a:extLst>
        </xdr:cNvPr>
        <xdr:cNvSpPr/>
      </xdr:nvSpPr>
      <xdr:spPr>
        <a:xfrm>
          <a:off x="5057775" y="2190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4</xdr:col>
      <xdr:colOff>0</xdr:colOff>
      <xdr:row>1</xdr:row>
      <xdr:rowOff>0</xdr:rowOff>
    </xdr:from>
    <xdr:to>
      <xdr:col>4</xdr:col>
      <xdr:colOff>2790264</xdr:colOff>
      <xdr:row>2</xdr:row>
      <xdr:rowOff>40341</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A713D5F1-4AF2-4129-9165-90BC083CAE32}"/>
            </a:ext>
          </a:extLst>
        </xdr:cNvPr>
        <xdr:cNvSpPr/>
      </xdr:nvSpPr>
      <xdr:spPr>
        <a:xfrm>
          <a:off x="5057775" y="2190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752475</xdr:colOff>
      <xdr:row>14</xdr:row>
      <xdr:rowOff>57151</xdr:rowOff>
    </xdr:from>
    <xdr:to>
      <xdr:col>8</xdr:col>
      <xdr:colOff>347381</xdr:colOff>
      <xdr:row>17</xdr:row>
      <xdr:rowOff>142876</xdr:rowOff>
    </xdr:to>
    <xdr:sp macro="" textlink="">
      <xdr:nvSpPr>
        <xdr:cNvPr id="2" name="TekstSylinder 1">
          <a:extLst>
            <a:ext uri="{FF2B5EF4-FFF2-40B4-BE49-F238E27FC236}">
              <a16:creationId xmlns:a16="http://schemas.microsoft.com/office/drawing/2014/main" id="{1792B5DC-4E2B-43D2-9EAA-3EEFB5AF762D}"/>
            </a:ext>
          </a:extLst>
        </xdr:cNvPr>
        <xdr:cNvSpPr txBox="1"/>
      </xdr:nvSpPr>
      <xdr:spPr>
        <a:xfrm>
          <a:off x="1514475" y="2609851"/>
          <a:ext cx="5109881"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a:t>
          </a:r>
          <a:r>
            <a:rPr lang="nb-NO" sz="1100" b="0" baseline="0">
              <a:solidFill>
                <a:schemeClr val="dk1"/>
              </a:solidFill>
              <a:effectLst/>
              <a:latin typeface="+mn-lt"/>
              <a:ea typeface="+mn-ea"/>
              <a:cs typeface="+mn-cs"/>
            </a:rPr>
            <a:t> The VIT AS up to 3Q-23. 1Q24 includes Siffer AS</a:t>
          </a:r>
          <a:endParaRPr lang="nb-NO" b="0">
            <a:effectLst/>
          </a:endParaRPr>
        </a:p>
        <a:p>
          <a:endParaRPr lang="nb-NO" sz="1100"/>
        </a:p>
      </xdr:txBody>
    </xdr:sp>
    <xdr:clientData/>
  </xdr:twoCellAnchor>
  <xdr:twoCellAnchor>
    <xdr:from>
      <xdr:col>8</xdr:col>
      <xdr:colOff>161925</xdr:colOff>
      <xdr:row>0</xdr:row>
      <xdr:rowOff>142875</xdr:rowOff>
    </xdr:from>
    <xdr:to>
      <xdr:col>11</xdr:col>
      <xdr:colOff>688602</xdr:colOff>
      <xdr:row>2</xdr:row>
      <xdr:rowOff>48185</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2DDEDD5B-0A3F-491E-99C7-9F247A731CAF}"/>
            </a:ext>
          </a:extLst>
        </xdr:cNvPr>
        <xdr:cNvSpPr/>
      </xdr:nvSpPr>
      <xdr:spPr>
        <a:xfrm>
          <a:off x="6438900" y="142875"/>
          <a:ext cx="2812677"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752475</xdr:colOff>
      <xdr:row>14</xdr:row>
      <xdr:rowOff>57151</xdr:rowOff>
    </xdr:from>
    <xdr:to>
      <xdr:col>8</xdr:col>
      <xdr:colOff>347381</xdr:colOff>
      <xdr:row>17</xdr:row>
      <xdr:rowOff>142876</xdr:rowOff>
    </xdr:to>
    <xdr:sp macro="" textlink="">
      <xdr:nvSpPr>
        <xdr:cNvPr id="4" name="TekstSylinder 1">
          <a:extLst>
            <a:ext uri="{FF2B5EF4-FFF2-40B4-BE49-F238E27FC236}">
              <a16:creationId xmlns:a16="http://schemas.microsoft.com/office/drawing/2014/main" id="{4F17D54E-D99D-495D-9F4B-D43C099910A2}"/>
            </a:ext>
          </a:extLst>
        </xdr:cNvPr>
        <xdr:cNvSpPr txBox="1"/>
      </xdr:nvSpPr>
      <xdr:spPr>
        <a:xfrm>
          <a:off x="1514475" y="2609851"/>
          <a:ext cx="6633881"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a:t>
          </a:r>
          <a:r>
            <a:rPr lang="nb-NO" sz="1100" b="0" baseline="0">
              <a:solidFill>
                <a:schemeClr val="dk1"/>
              </a:solidFill>
              <a:effectLst/>
              <a:latin typeface="+mn-lt"/>
              <a:ea typeface="+mn-ea"/>
              <a:cs typeface="+mn-cs"/>
            </a:rPr>
            <a:t> The VIT AS up to 3Q-23. 1Q24 includes Siffer AS</a:t>
          </a:r>
          <a:endParaRPr lang="nb-NO" b="0">
            <a:effectLst/>
          </a:endParaRPr>
        </a:p>
        <a:p>
          <a:endParaRPr lang="nb-NO" sz="1100"/>
        </a:p>
      </xdr:txBody>
    </xdr:sp>
    <xdr:clientData/>
  </xdr:twoCellAnchor>
  <xdr:twoCellAnchor>
    <xdr:from>
      <xdr:col>8</xdr:col>
      <xdr:colOff>161925</xdr:colOff>
      <xdr:row>0</xdr:row>
      <xdr:rowOff>142875</xdr:rowOff>
    </xdr:from>
    <xdr:to>
      <xdr:col>11</xdr:col>
      <xdr:colOff>688602</xdr:colOff>
      <xdr:row>2</xdr:row>
      <xdr:rowOff>48185</xdr:rowOff>
    </xdr:to>
    <xdr:sp macro="" textlink="">
      <xdr:nvSpPr>
        <xdr:cNvPr id="5" name="Avrundet rektangel 2">
          <a:hlinkClick xmlns:r="http://schemas.openxmlformats.org/officeDocument/2006/relationships" r:id="rId1"/>
          <a:extLst>
            <a:ext uri="{FF2B5EF4-FFF2-40B4-BE49-F238E27FC236}">
              <a16:creationId xmlns:a16="http://schemas.microsoft.com/office/drawing/2014/main" id="{65F3FF7E-9696-4547-85B9-CBE839261D3E}"/>
            </a:ext>
          </a:extLst>
        </xdr:cNvPr>
        <xdr:cNvSpPr/>
      </xdr:nvSpPr>
      <xdr:spPr>
        <a:xfrm>
          <a:off x="7962900" y="142875"/>
          <a:ext cx="2812677"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28576</xdr:colOff>
      <xdr:row>12</xdr:row>
      <xdr:rowOff>233362</xdr:rowOff>
    </xdr:from>
    <xdr:ext cx="5162550" cy="471488"/>
    <mc:AlternateContent xmlns:mc="http://schemas.openxmlformats.org/markup-compatibility/2006" xmlns:a14="http://schemas.microsoft.com/office/drawing/2010/main">
      <mc:Choice Requires="a14">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𝑅𝑒𝑠𝑢𝑙𝑡𝑎𝑡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𝑒𝑡𝑡𝑒𝑟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𝑠𝑘𝑎𝑡𝑡</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𝑅𝑒𝑛𝑡𝑒𝑢𝑡𝑔𝑖𝑓𝑡𝑒𝑟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h𝑦𝑏𝑟𝑖𝑑𝑘𝑎𝑝𝑖𝑡𝑎𝑙</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h𝑦𝑏𝑟𝑖𝑑𝑘𝑎𝑝𝑖𝑡𝑎𝑙</m:t>
                        </m:r>
                      </m:den>
                    </m:f>
                  </m:oMath>
                </m:oMathPara>
              </a14:m>
              <a:endParaRPr lang="nb-NO" sz="900" i="1">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i="1"/>
            </a:p>
          </xdr:txBody>
        </xdr:sp>
      </mc:Choice>
      <mc:Fallback xmlns="">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((𝑅𝑒𝑠𝑢𝑙𝑡𝑎𝑡 𝑒𝑡𝑡𝑒𝑟 𝑠𝑘𝑎𝑡𝑡−𝑅𝑒𝑛𝑡𝑒𝑢𝑡𝑔𝑖𝑓𝑡𝑒𝑟 𝑝å ℎ𝑦𝑏𝑟𝑖𝑑𝑘𝑎𝑝𝑖𝑡𝑎𝑙)×(𝐴𝑐𝑡/𝐴𝑐𝑡) )/(𝐺𝑗𝑒𝑛𝑛𝑜𝑚𝑠𝑛𝑖𝑡𝑡𝑙𝑖𝑔 𝑒𝑔𝑒𝑛𝑘𝑎𝑝𝑖𝑡𝑎𝑙−𝐺𝑗𝑒𝑛𝑛𝑜𝑚𝑠𝑛𝑖𝑡𝑡𝑙𝑖𝑔 ℎ𝑦𝑏𝑟𝑖𝑑𝑘𝑎𝑝𝑖𝑡𝑎𝑙)</a:t>
              </a:r>
              <a:endParaRPr lang="nb-NO" sz="900" i="1">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i="1"/>
            </a:p>
          </xdr:txBody>
        </xdr:sp>
      </mc:Fallback>
    </mc:AlternateContent>
    <xdr:clientData/>
  </xdr:oneCellAnchor>
  <xdr:oneCellAnchor>
    <xdr:from>
      <xdr:col>3</xdr:col>
      <xdr:colOff>2190751</xdr:colOff>
      <xdr:row>14</xdr:row>
      <xdr:rowOff>138112</xdr:rowOff>
    </xdr:from>
    <xdr:ext cx="5153024" cy="357188"/>
    <mc:AlternateContent xmlns:mc="http://schemas.openxmlformats.org/markup-compatibility/2006" xmlns:a14="http://schemas.microsoft.com/office/drawing/2010/main">
      <mc:Choice Requires="a14">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10353676" y="8596312"/>
              <a:ext cx="5153024" cy="357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
                  </m:oMathParaPr>
                  <m:oMath xmlns:m="http://schemas.openxmlformats.org/officeDocument/2006/math">
                    <m:r>
                      <a:rPr lang="en-GB" sz="900" i="1">
                        <a:solidFill>
                          <a:schemeClr val="tx1"/>
                        </a:solidFill>
                        <a:effectLst/>
                        <a:latin typeface="Cambria Math" panose="02040503050406030204" pitchFamily="18" charset="0"/>
                        <a:ea typeface="+mn-ea"/>
                        <a:cs typeface="+mn-cs"/>
                      </a:rPr>
                      <m:t>𝑅𝑒𝑠</m:t>
                    </m:r>
                    <m:r>
                      <a:rPr lang="en-GB"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𝑒𝑡𝑡𝑒𝑟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𝑡𝑎𝑝</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𝑝</m:t>
                    </m:r>
                    <m:r>
                      <a:rPr lang="nb-NO" sz="900" b="0" i="1">
                        <a:solidFill>
                          <a:schemeClr val="tx1"/>
                        </a:solidFill>
                        <a:effectLst/>
                        <a:latin typeface="Cambria Math" panose="02040503050406030204" pitchFamily="18" charset="0"/>
                        <a:ea typeface="+mn-ea"/>
                        <a:cs typeface="+mn-cs"/>
                      </a:rPr>
                      <m:t>å </m:t>
                    </m:r>
                    <m:r>
                      <a:rPr lang="nb-NO" sz="900" b="0" i="1">
                        <a:solidFill>
                          <a:schemeClr val="tx1"/>
                        </a:solidFill>
                        <a:effectLst/>
                        <a:latin typeface="Cambria Math" panose="02040503050406030204" pitchFamily="18" charset="0"/>
                        <a:ea typeface="+mn-ea"/>
                        <a:cs typeface="+mn-cs"/>
                      </a:rPr>
                      <m:t>𝑢𝑡𝑙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𝑔𝑎𝑟𝑎𝑛𝑡𝑖𝑒𝑟</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𝑓𝑖𝑛𝑎𝑛𝑠𝑖𝑒𝑙𝑙𝑒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𝑒𝑖𝑒𝑛𝑑𝑒𝑙𝑒𝑟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𝑓𝑜𝑟𝑝𝑙𝑖𝑘𝑡𝑒𝑙𝑠𝑒𝑟</m:t>
                    </m:r>
                  </m:oMath>
                </m:oMathPara>
              </a14:m>
              <a:endParaRPr lang="nb-NO" sz="900" i="1">
                <a:solidFill>
                  <a:schemeClr val="tx1"/>
                </a:solidFill>
                <a:effectLst/>
                <a:latin typeface="Cambria Math" panose="02040503050406030204" pitchFamily="18" charset="0"/>
                <a:ea typeface="+mn-ea"/>
                <a:cs typeface="+mn-cs"/>
              </a:endParaRPr>
            </a:p>
            <a:p>
              <a:pPr/>
              <a14:m>
                <m:oMathPara xmlns:m="http://schemas.openxmlformats.org/officeDocument/2006/math">
                  <m:oMathParaPr>
                    <m:jc m:val="center"/>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𝐸𝑘𝑠𝑡𝑟𝑎𝑜𝑟𝑑𝑖𝑛</m:t>
                    </m:r>
                    <m:r>
                      <a:rPr lang="en-GB" sz="900" i="1">
                        <a:solidFill>
                          <a:schemeClr val="tx1"/>
                        </a:solidFill>
                        <a:effectLst/>
                        <a:latin typeface="Cambria Math" panose="02040503050406030204" pitchFamily="18" charset="0"/>
                        <a:ea typeface="+mn-ea"/>
                        <a:cs typeface="+mn-cs"/>
                      </a:rPr>
                      <m:t>æ</m:t>
                    </m:r>
                    <m:r>
                      <a:rPr lang="en-GB" sz="900" i="1">
                        <a:solidFill>
                          <a:schemeClr val="tx1"/>
                        </a:solidFill>
                        <a:effectLst/>
                        <a:latin typeface="Cambria Math" panose="02040503050406030204" pitchFamily="18" charset="0"/>
                        <a:ea typeface="+mn-ea"/>
                        <a:cs typeface="+mn-cs"/>
                      </a:rPr>
                      <m:t>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𝑝𝑜𝑠𝑡𝑒𝑟</m:t>
                    </m:r>
                  </m:oMath>
                </m:oMathPara>
              </a14:m>
              <a:endParaRPr lang="nb-NO" sz="900" i="1"/>
            </a:p>
          </xdr:txBody>
        </xdr:sp>
      </mc:Choice>
      <mc:Fallback xmlns="">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10353676" y="8596312"/>
              <a:ext cx="5153024" cy="357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𝑅𝑒𝑠. </a:t>
              </a:r>
              <a:r>
                <a:rPr lang="nb-NO" sz="900" b="0" i="0">
                  <a:solidFill>
                    <a:schemeClr val="tx1"/>
                  </a:solidFill>
                  <a:effectLst/>
                  <a:latin typeface="Cambria Math" panose="02040503050406030204" pitchFamily="18" charset="0"/>
                  <a:ea typeface="+mn-ea"/>
                  <a:cs typeface="+mn-cs"/>
                </a:rPr>
                <a:t>𝑒𝑡𝑡𝑒𝑟</a:t>
              </a:r>
              <a:r>
                <a:rPr lang="en-GB" sz="900" i="0">
                  <a:solidFill>
                    <a:schemeClr val="tx1"/>
                  </a:solidFill>
                  <a:effectLst/>
                  <a:latin typeface="Cambria Math" panose="02040503050406030204" pitchFamily="18" charset="0"/>
                  <a:ea typeface="+mn-ea"/>
                  <a:cs typeface="+mn-cs"/>
                </a:rPr>
                <a:t> 𝑡𝑎𝑝</a:t>
              </a:r>
              <a:r>
                <a:rPr lang="nb-NO" sz="900" b="0" i="0">
                  <a:solidFill>
                    <a:schemeClr val="tx1"/>
                  </a:solidFill>
                  <a:effectLst/>
                  <a:latin typeface="Cambria Math" panose="02040503050406030204" pitchFamily="18" charset="0"/>
                  <a:ea typeface="+mn-ea"/>
                  <a:cs typeface="+mn-cs"/>
                </a:rPr>
                <a:t> 𝑝å 𝑢𝑡𝑙å𝑛 𝑜𝑔 𝑔𝑎𝑟𝑎𝑛𝑡𝑖𝑒𝑟</a:t>
              </a:r>
              <a:r>
                <a:rPr lang="en-GB" sz="900" i="0">
                  <a:solidFill>
                    <a:schemeClr val="tx1"/>
                  </a:solidFill>
                  <a:effectLst/>
                  <a:latin typeface="Cambria Math" panose="02040503050406030204" pitchFamily="18" charset="0"/>
                  <a:ea typeface="+mn-ea"/>
                  <a:cs typeface="+mn-cs"/>
                </a:rPr>
                <a:t>−𝑁𝑡𝑜. 𝑟𝑒𝑠.  𝑓𝑟𝑎 𝑓𝑖𝑛𝑎𝑛𝑠𝑖𝑒𝑙𝑙𝑒 𝑒𝑖𝑒𝑛𝑑𝑒𝑙𝑒𝑟 𝑜𝑔 𝑓𝑜𝑟𝑝𝑙𝑖𝑘𝑡𝑒𝑙𝑠𝑒𝑟</a:t>
              </a:r>
              <a:endParaRPr lang="nb-NO" sz="900" i="1">
                <a:solidFill>
                  <a:schemeClr val="tx1"/>
                </a:solidFill>
                <a:effectLst/>
                <a:latin typeface="Cambria Math" panose="02040503050406030204" pitchFamily="18" charset="0"/>
                <a:ea typeface="+mn-ea"/>
                <a:cs typeface="+mn-cs"/>
              </a:endParaRPr>
            </a:p>
            <a:p>
              <a:pPr/>
              <a:r>
                <a:rPr lang="en-GB" sz="900" i="0">
                  <a:solidFill>
                    <a:schemeClr val="tx1"/>
                  </a:solidFill>
                  <a:effectLst/>
                  <a:latin typeface="Cambria Math" panose="02040503050406030204" pitchFamily="18" charset="0"/>
                  <a:ea typeface="+mn-ea"/>
                  <a:cs typeface="+mn-cs"/>
                </a:rPr>
                <a:t>−𝐸𝑘𝑠𝑡𝑟𝑎𝑜𝑟𝑑𝑖𝑛æ𝑟𝑒 𝑝𝑜𝑠𝑡𝑒𝑟</a:t>
              </a:r>
              <a:endParaRPr lang="nb-NO" sz="900" i="1"/>
            </a:p>
          </xdr:txBody>
        </xdr:sp>
      </mc:Fallback>
    </mc:AlternateContent>
    <xdr:clientData/>
  </xdr:oneCellAnchor>
  <xdr:oneCellAnchor>
    <xdr:from>
      <xdr:col>4</xdr:col>
      <xdr:colOff>9525</xdr:colOff>
      <xdr:row>16</xdr:row>
      <xdr:rowOff>109537</xdr:rowOff>
    </xdr:from>
    <xdr:ext cx="5191125" cy="435504"/>
    <mc:AlternateContent xmlns:mc="http://schemas.openxmlformats.org/markup-compatibility/2006" xmlns:a14="http://schemas.microsoft.com/office/drawing/2010/main">
      <mc:Choice Requires="a14">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𝑆𝑢𝑚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𝑑𝑟𝑖𝑓𝑡𝑠𝑘𝑜𝑠𝑡𝑛𝑎𝑑𝑒𝑟</m:t>
                        </m:r>
                      </m:num>
                      <m:den>
                        <m:r>
                          <a:rPr lang="en-GB" sz="900" i="1">
                            <a:solidFill>
                              <a:schemeClr val="tx1"/>
                            </a:solidFill>
                            <a:effectLst/>
                            <a:latin typeface="Cambria Math" panose="02040503050406030204" pitchFamily="18" charset="0"/>
                            <a:ea typeface="+mn-ea"/>
                            <a:cs typeface="+mn-cs"/>
                          </a:rPr>
                          <m:t>𝑆𝑢𝑚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𝑖𝑛𝑛𝑡𝑒𝑘𝑡𝑒𝑟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𝑆𝑢𝑚 𝑑𝑟𝑖𝑓𝑡𝑠𝑘𝑜𝑠𝑡𝑛𝑎𝑑𝑒𝑟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𝑆𝑢𝑚 𝑖𝑛𝑛𝑡𝑒𝑘𝑡𝑒𝑟</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9525</xdr:colOff>
      <xdr:row>18</xdr:row>
      <xdr:rowOff>119062</xdr:rowOff>
    </xdr:from>
    <xdr:ext cx="5181600" cy="281744"/>
    <mc:AlternateContent xmlns:mc="http://schemas.openxmlformats.org/markup-compatibility/2006" xmlns:a14="http://schemas.microsoft.com/office/drawing/2010/main">
      <mc:Choice Requires="a14">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a:rPr lang="nb-NO" sz="900" b="0" i="1">
                        <a:latin typeface="Cambria Math" panose="02040503050406030204" pitchFamily="18" charset="0"/>
                      </a:rPr>
                      <m:t>𝑉𝑒𝑘𝑡𝑒𝑡</m:t>
                    </m:r>
                    <m:r>
                      <a:rPr lang="nb-NO" sz="900" b="0" i="1">
                        <a:latin typeface="Cambria Math" panose="02040503050406030204" pitchFamily="18" charset="0"/>
                      </a:rPr>
                      <m:t> </m:t>
                    </m:r>
                    <m:r>
                      <a:rPr lang="nb-NO" sz="900" b="0" i="1">
                        <a:latin typeface="Cambria Math" panose="02040503050406030204" pitchFamily="18" charset="0"/>
                      </a:rPr>
                      <m:t>𝑔𝑗𝑒𝑛𝑛𝑜𝑚𝑠𝑛𝑖𝑡𝑡𝑙𝑖𝑔</m:t>
                    </m:r>
                    <m:r>
                      <a:rPr lang="nb-NO" sz="900" b="0" i="1">
                        <a:latin typeface="Cambria Math" panose="02040503050406030204" pitchFamily="18" charset="0"/>
                      </a:rPr>
                      <m:t> </m:t>
                    </m:r>
                    <m:r>
                      <a:rPr lang="nb-NO" sz="900" b="0" i="1">
                        <a:latin typeface="Cambria Math" panose="02040503050406030204" pitchFamily="18" charset="0"/>
                      </a:rPr>
                      <m:t>𝑘𝑢𝑛𝑑𝑒𝑟𝑒𝑛𝑡𝑒</m:t>
                    </m:r>
                    <m:r>
                      <a:rPr lang="nb-NO" sz="900" b="0" i="1">
                        <a:latin typeface="Cambria Math" panose="02040503050406030204" pitchFamily="18" charset="0"/>
                      </a:rPr>
                      <m:t> </m:t>
                    </m:r>
                    <m:r>
                      <a:rPr lang="nb-NO" sz="900" b="0" i="1">
                        <a:latin typeface="Cambria Math" panose="02040503050406030204" pitchFamily="18" charset="0"/>
                      </a:rPr>
                      <m:t>𝑝</m:t>
                    </m:r>
                    <m:r>
                      <a:rPr lang="nb-NO" sz="900" b="0" i="1">
                        <a:latin typeface="Cambria Math" panose="02040503050406030204" pitchFamily="18" charset="0"/>
                      </a:rPr>
                      <m:t>å </m:t>
                    </m:r>
                    <m:r>
                      <a:rPr lang="nb-NO" sz="900" b="0" i="1">
                        <a:latin typeface="Cambria Math" panose="02040503050406030204" pitchFamily="18" charset="0"/>
                      </a:rPr>
                      <m:t>𝑢𝑡𝑙</m:t>
                    </m:r>
                    <m:r>
                      <a:rPr lang="nb-NO" sz="900" b="0" i="1">
                        <a:latin typeface="Cambria Math" panose="02040503050406030204" pitchFamily="18" charset="0"/>
                      </a:rPr>
                      <m:t>å</m:t>
                    </m:r>
                    <m:r>
                      <a:rPr lang="nb-NO" sz="900" b="0" i="1">
                        <a:latin typeface="Cambria Math" panose="02040503050406030204" pitchFamily="18" charset="0"/>
                      </a:rPr>
                      <m:t>𝑛</m:t>
                    </m:r>
                    <m:r>
                      <a:rPr lang="nb-NO" sz="900" b="0" i="1">
                        <a:latin typeface="Cambria Math" panose="02040503050406030204" pitchFamily="18" charset="0"/>
                      </a:rPr>
                      <m:t> </m:t>
                    </m:r>
                    <m:r>
                      <a:rPr lang="nb-NO" sz="900" b="0" i="1">
                        <a:latin typeface="Cambria Math" panose="02040503050406030204" pitchFamily="18" charset="0"/>
                      </a:rPr>
                      <m:t>𝑡𝑖𝑙</m:t>
                    </m:r>
                    <m:r>
                      <a:rPr lang="nb-NO" sz="900" b="0" i="1">
                        <a:latin typeface="Cambria Math" panose="02040503050406030204" pitchFamily="18" charset="0"/>
                      </a:rPr>
                      <m:t> </m:t>
                    </m:r>
                    <m:r>
                      <a:rPr lang="nb-NO" sz="900" b="0" i="1">
                        <a:latin typeface="Cambria Math" panose="02040503050406030204" pitchFamily="18" charset="0"/>
                      </a:rPr>
                      <m:t>𝑘𝑢𝑛𝑑𝑒𝑟</m:t>
                    </m:r>
                    <m:r>
                      <a:rPr lang="nb-NO" sz="900" b="0" i="1">
                        <a:latin typeface="Cambria Math" panose="02040503050406030204" pitchFamily="18" charset="0"/>
                      </a:rPr>
                      <m:t> </m:t>
                    </m:r>
                    <m:r>
                      <a:rPr lang="nb-NO" sz="900" b="0" i="1">
                        <a:latin typeface="Cambria Math" panose="02040503050406030204" pitchFamily="18" charset="0"/>
                      </a:rPr>
                      <m:t>𝑜𝑔</m:t>
                    </m:r>
                    <m:r>
                      <a:rPr lang="nb-NO" sz="900" b="0" i="1">
                        <a:latin typeface="Cambria Math" panose="02040503050406030204" pitchFamily="18" charset="0"/>
                      </a:rPr>
                      <m:t> </m:t>
                    </m:r>
                    <m:r>
                      <a:rPr lang="nb-NO" sz="900" b="0" i="1">
                        <a:latin typeface="Cambria Math" panose="02040503050406030204" pitchFamily="18" charset="0"/>
                      </a:rPr>
                      <m:t>𝑢𝑡𝑙</m:t>
                    </m:r>
                    <m:r>
                      <a:rPr lang="nb-NO" sz="900" b="0" i="1">
                        <a:latin typeface="Cambria Math" panose="02040503050406030204" pitchFamily="18" charset="0"/>
                      </a:rPr>
                      <m:t>å</m:t>
                    </m:r>
                    <m:r>
                      <a:rPr lang="nb-NO" sz="900" b="0" i="1">
                        <a:latin typeface="Cambria Math" panose="02040503050406030204" pitchFamily="18" charset="0"/>
                      </a:rPr>
                      <m:t>𝑛</m:t>
                    </m:r>
                    <m:r>
                      <a:rPr lang="nb-NO" sz="900" b="0" i="1">
                        <a:latin typeface="Cambria Math" panose="02040503050406030204" pitchFamily="18" charset="0"/>
                      </a:rPr>
                      <m:t> </m:t>
                    </m:r>
                    <m:r>
                      <a:rPr lang="nb-NO" sz="900" b="0" i="1">
                        <a:latin typeface="Cambria Math" panose="02040503050406030204" pitchFamily="18" charset="0"/>
                      </a:rPr>
                      <m:t>𝑜𝑣𝑒𝑟𝑓</m:t>
                    </m:r>
                    <m:r>
                      <a:rPr lang="nb-NO" sz="900" b="0" i="1">
                        <a:latin typeface="Cambria Math" panose="02040503050406030204" pitchFamily="18" charset="0"/>
                      </a:rPr>
                      <m:t>ø</m:t>
                    </m:r>
                    <m:r>
                      <a:rPr lang="nb-NO" sz="900" b="0" i="1">
                        <a:latin typeface="Cambria Math" panose="02040503050406030204" pitchFamily="18" charset="0"/>
                      </a:rPr>
                      <m:t>𝑟𝑡</m:t>
                    </m:r>
                    <m:r>
                      <a:rPr lang="nb-NO" sz="900" b="0" i="1">
                        <a:latin typeface="Cambria Math" panose="02040503050406030204" pitchFamily="18" charset="0"/>
                      </a:rPr>
                      <m:t> </m:t>
                    </m:r>
                    <m:r>
                      <a:rPr lang="nb-NO" sz="900" b="0" i="1">
                        <a:latin typeface="Cambria Math" panose="02040503050406030204" pitchFamily="18" charset="0"/>
                      </a:rPr>
                      <m:t>𝑡𝑖𝑙</m:t>
                    </m:r>
                    <m:r>
                      <a:rPr lang="nb-NO" sz="900" b="0" i="1">
                        <a:latin typeface="Cambria Math" panose="02040503050406030204" pitchFamily="18" charset="0"/>
                      </a:rPr>
                      <m:t> </m:t>
                    </m:r>
                    <m:r>
                      <a:rPr lang="nb-NO" sz="900" b="0" i="1">
                        <a:latin typeface="Cambria Math" panose="02040503050406030204" pitchFamily="18" charset="0"/>
                      </a:rPr>
                      <m:t>𝑘𝑟𝑒𝑑𝑖𝑡𝑡𝑓𝑜𝑟𝑒𝑡𝑎𝑘</m:t>
                    </m:r>
                  </m:oMath>
                </m:oMathPara>
              </a14:m>
              <a:endParaRPr lang="nb-NO" sz="900" b="0" i="1">
                <a:latin typeface="+mn-lt"/>
              </a:endParaRPr>
            </a:p>
            <a:p>
              <a:pPr algn="ctr"/>
              <a:r>
                <a:rPr lang="nb-NO" sz="900" i="1">
                  <a:latin typeface="+mn-lt"/>
                </a:rPr>
                <a:t>- Gjennomsnittlig NIBOR 3 MND</a:t>
              </a:r>
            </a:p>
          </xdr:txBody>
        </xdr:sp>
      </mc:Choice>
      <mc:Fallback xmlns="">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𝑉𝑒𝑘𝑡𝑒𝑡 𝑔𝑗𝑒𝑛𝑛𝑜𝑚𝑠𝑛𝑖𝑡𝑡𝑙𝑖𝑔 𝑘𝑢𝑛𝑑𝑒𝑟𝑒𝑛𝑡𝑒 𝑝å 𝑢𝑡𝑙å𝑛 𝑡𝑖𝑙 𝑘𝑢𝑛𝑑𝑒𝑟 𝑜𝑔 𝑢𝑡𝑙å𝑛 𝑜𝑣𝑒𝑟𝑓ø𝑟𝑡 𝑡𝑖𝑙 𝑘𝑟𝑒𝑑𝑖𝑡𝑡𝑓𝑜𝑟𝑒𝑡𝑎𝑘</a:t>
              </a:r>
              <a:endParaRPr lang="nb-NO" sz="900" b="0" i="1">
                <a:latin typeface="+mn-lt"/>
              </a:endParaRPr>
            </a:p>
            <a:p>
              <a:pPr algn="ctr"/>
              <a:r>
                <a:rPr lang="nb-NO" sz="900" i="1">
                  <a:latin typeface="+mn-lt"/>
                </a:rPr>
                <a:t>- Gjennomsnittlig NIBOR 3 MND</a:t>
              </a:r>
            </a:p>
          </xdr:txBody>
        </xdr:sp>
      </mc:Fallback>
    </mc:AlternateContent>
    <xdr:clientData/>
  </xdr:oneCellAnchor>
  <xdr:oneCellAnchor>
    <xdr:from>
      <xdr:col>4</xdr:col>
      <xdr:colOff>19051</xdr:colOff>
      <xdr:row>21</xdr:row>
      <xdr:rowOff>166687</xdr:rowOff>
    </xdr:from>
    <xdr:ext cx="5181600" cy="313099"/>
    <mc:AlternateContent xmlns:mc="http://schemas.openxmlformats.org/markup-compatibility/2006" xmlns:a14="http://schemas.microsoft.com/office/drawing/2010/main">
      <mc:Choice Requires="a14">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𝐺𝑗</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𝑁𝐼𝐵𝑂𝑅</m:t>
                    </m:r>
                    <m:r>
                      <a:rPr lang="nb-NO" sz="900" i="1">
                        <a:solidFill>
                          <a:schemeClr val="tx1"/>
                        </a:solidFill>
                        <a:effectLst/>
                        <a:latin typeface="Cambria Math" panose="02040503050406030204" pitchFamily="18" charset="0"/>
                        <a:ea typeface="+mn-ea"/>
                        <a:cs typeface="+mn-cs"/>
                      </a:rPr>
                      <m:t> 3 </m:t>
                    </m:r>
                    <m:r>
                      <a:rPr lang="nb-NO" sz="900" i="1">
                        <a:solidFill>
                          <a:schemeClr val="tx1"/>
                        </a:solidFill>
                        <a:effectLst/>
                        <a:latin typeface="Cambria Math" panose="02040503050406030204" pitchFamily="18" charset="0"/>
                        <a:ea typeface="+mn-ea"/>
                        <a:cs typeface="+mn-cs"/>
                      </a:rPr>
                      <m:t>𝑀𝑁𝐷</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𝑉𝑒𝑘𝑡𝑒𝑡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𝑔𝑗</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𝑘𝑢𝑛𝑑𝑒𝑟𝑒𝑛𝑡𝑒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𝑖𝑛𝑛𝑠𝑘𝑢𝑑𝑑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𝑓𝑟𝑎</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𝐺𝑗. 𝑠𝑛𝑖𝑡𝑡𝑙𝑖𝑔 𝑁𝐼𝐵𝑂𝑅 3 𝑀𝑁𝐷−𝑉𝑒𝑘𝑡𝑒𝑡 𝑔𝑗. 𝑠𝑛𝑖𝑡𝑡𝑙𝑖𝑔 𝑘𝑢𝑛𝑑𝑒𝑟𝑒𝑛𝑡𝑒 𝑝å 𝑖𝑛𝑛𝑠𝑘𝑢𝑑𝑑 𝑓𝑟𝑎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28576</xdr:colOff>
      <xdr:row>23</xdr:row>
      <xdr:rowOff>185736</xdr:rowOff>
    </xdr:from>
    <xdr:ext cx="5153024" cy="233363"/>
    <mc:AlternateContent xmlns:mc="http://schemas.openxmlformats.org/markup-compatibility/2006" xmlns:a14="http://schemas.microsoft.com/office/drawing/2010/main">
      <mc:Choice Requires="a14">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𝑛𝑠𝑚𝑎𝑟𝑔𝑖𝑛</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𝐼𝑛𝑛𝑠𝑘𝑢𝑑𝑑𝑠𝑚𝑎𝑟𝑔𝑖𝑛</m:t>
                    </m:r>
                  </m:oMath>
                </m:oMathPara>
              </a14:m>
              <a:endParaRPr lang="nb-NO" sz="900" i="1"/>
            </a:p>
          </xdr:txBody>
        </xdr:sp>
      </mc:Choice>
      <mc:Fallback xmlns="">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𝑈𝑡𝑙å𝑛𝑠𝑚𝑎𝑟𝑔𝑖𝑛+𝐼𝑛𝑛𝑠𝑘𝑢𝑑𝑑𝑠𝑚𝑎𝑟𝑔𝑖𝑛</a:t>
              </a:r>
              <a:endParaRPr lang="nb-NO" sz="900" i="1"/>
            </a:p>
          </xdr:txBody>
        </xdr:sp>
      </mc:Fallback>
    </mc:AlternateContent>
    <xdr:clientData/>
  </xdr:oneCellAnchor>
  <xdr:oneCellAnchor>
    <xdr:from>
      <xdr:col>4</xdr:col>
      <xdr:colOff>38101</xdr:colOff>
      <xdr:row>25</xdr:row>
      <xdr:rowOff>252411</xdr:rowOff>
    </xdr:from>
    <xdr:ext cx="5143500" cy="233363"/>
    <mc:AlternateContent xmlns:mc="http://schemas.openxmlformats.org/markup-compatibility/2006" xmlns:a14="http://schemas.microsoft.com/office/drawing/2010/main">
      <mc:Choice Requires="a14">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𝑟𝑒𝑛𝑡𝑒𝑖𝑛𝑛𝑡𝑒𝑘𝑡𝑒𝑟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𝑃𝑟𝑜𝑣𝑖𝑠𝑗𝑜𝑛𝑠𝑖𝑛𝑛𝑡𝑒𝑘𝑡𝑒𝑟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𝑓𝑟𝑎</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𝑁𝑒𝑡𝑡𝑜 𝑟𝑒𝑛𝑡𝑒𝑖𝑛𝑛𝑡𝑒𝑘𝑡𝑒𝑟+𝑃𝑟𝑜𝑣𝑖𝑠𝑗𝑜𝑛𝑠𝑖𝑛𝑛𝑡𝑒𝑘𝑡𝑒𝑟 𝑓𝑟𝑎 𝑘𝑟𝑒𝑑𝑖𝑡𝑡𝑓𝑜𝑟𝑒𝑡𝑎𝑘</a:t>
              </a:r>
              <a:endParaRPr lang="nb-NO" sz="900" i="1"/>
            </a:p>
          </xdr:txBody>
        </xdr:sp>
      </mc:Fallback>
    </mc:AlternateContent>
    <xdr:clientData/>
  </xdr:oneCellAnchor>
  <xdr:oneCellAnchor>
    <xdr:from>
      <xdr:col>4</xdr:col>
      <xdr:colOff>19051</xdr:colOff>
      <xdr:row>27</xdr:row>
      <xdr:rowOff>23812</xdr:rowOff>
    </xdr:from>
    <xdr:ext cx="5191124" cy="313099"/>
    <mc:AlternateContent xmlns:mc="http://schemas.openxmlformats.org/markup-compatibility/2006" xmlns:a14="http://schemas.microsoft.com/office/drawing/2010/main">
      <mc:Choice Requires="a14">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10382251" y="15416212"/>
              <a:ext cx="5191124"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i="1">
                        <a:solidFill>
                          <a:schemeClr val="tx1"/>
                        </a:solidFill>
                        <a:effectLst/>
                        <a:latin typeface="+mn-lt"/>
                        <a:ea typeface="+mn-ea"/>
                        <a:cs typeface="+mn-cs"/>
                      </a:rPr>
                      <m:t> </m:t>
                    </m:r>
                  </m:oMath>
                </m:oMathPara>
              </a14:m>
              <a:endParaRPr lang="nb-NO" sz="11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oMath>
                </m:oMathPara>
              </a14:m>
              <a:endParaRPr lang="nb-NO" sz="900" i="1"/>
            </a:p>
          </xdr:txBody>
        </xdr:sp>
      </mc:Choice>
      <mc:Fallback xmlns="">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10382251" y="15416212"/>
              <a:ext cx="5191124"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i="1">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𝑆𝑢𝑚 𝑒𝑖𝑒𝑛𝑑𝑒𝑙𝑒𝑟</a:t>
              </a:r>
              <a:endParaRPr lang="nb-NO" sz="900" i="1"/>
            </a:p>
          </xdr:txBody>
        </xdr:sp>
      </mc:Fallback>
    </mc:AlternateContent>
    <xdr:clientData/>
  </xdr:oneCellAnchor>
  <xdr:oneCellAnchor>
    <xdr:from>
      <xdr:col>4</xdr:col>
      <xdr:colOff>28575</xdr:colOff>
      <xdr:row>29</xdr:row>
      <xdr:rowOff>38101</xdr:rowOff>
    </xdr:from>
    <xdr:ext cx="5153025" cy="428624"/>
    <mc:AlternateContent xmlns:mc="http://schemas.openxmlformats.org/markup-compatibility/2006" xmlns:a14="http://schemas.microsoft.com/office/drawing/2010/main">
      <mc:Choice Requires="a14">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10391775" y="16706851"/>
              <a:ext cx="5153025" cy="428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10391775" y="16706851"/>
              <a:ext cx="5153025" cy="428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nb-NO" sz="900" i="0">
                  <a:solidFill>
                    <a:schemeClr val="tx1"/>
                  </a:solidFill>
                  <a:effectLst/>
                  <a:latin typeface="Cambria Math" panose="02040503050406030204" pitchFamily="18" charset="0"/>
                  <a:ea typeface="+mn-ea"/>
                  <a:cs typeface="+mn-cs"/>
                </a:rPr>
                <a:t>𝑆𝑢𝑚 𝑒𝑖𝑒𝑛𝑑𝑒𝑙𝑒𝑟+𝐿å𝑛 𝑜𝑣𝑒𝑟𝑓ø𝑟𝑡 𝑡𝑖𝑙 𝑘𝑟𝑒𝑑𝑖𝑡𝑡𝑓𝑜𝑟𝑒𝑡𝑎𝑘</a:t>
              </a:r>
              <a:endParaRPr lang="nb-NO" sz="900" i="1"/>
            </a:p>
          </xdr:txBody>
        </xdr:sp>
      </mc:Fallback>
    </mc:AlternateContent>
    <xdr:clientData/>
  </xdr:oneCellAnchor>
  <xdr:oneCellAnchor>
    <xdr:from>
      <xdr:col>4</xdr:col>
      <xdr:colOff>28575</xdr:colOff>
      <xdr:row>31</xdr:row>
      <xdr:rowOff>185737</xdr:rowOff>
    </xdr:from>
    <xdr:ext cx="5162550" cy="280988"/>
    <mc:AlternateContent xmlns:mc="http://schemas.openxmlformats.org/markup-compatibility/2006" xmlns:a14="http://schemas.microsoft.com/office/drawing/2010/main">
      <mc:Choice Requires="a14">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𝑓𝑜𝑟𝑑𝑟𝑖𝑛𝑔𝑒𝑟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𝑘𝑢𝑛𝑑𝑒𝑟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𝑈𝑡𝑙å𝑛 𝑡𝑖𝑙 𝑜𝑔 𝑓𝑜𝑟𝑑𝑟𝑖𝑛𝑔𝑒𝑟 𝑝å 𝑘𝑢𝑛𝑑𝑒𝑟+𝐿å𝑛 𝑜𝑣𝑒𝑟𝑓ø𝑟𝑡 𝑡𝑖𝑙 𝑘𝑟𝑒𝑑𝑖𝑡𝑡𝑓𝑜𝑟𝑒𝑡𝑎𝑘</a:t>
              </a:r>
              <a:endParaRPr lang="nb-NO" sz="900" i="1"/>
            </a:p>
          </xdr:txBody>
        </xdr:sp>
      </mc:Fallback>
    </mc:AlternateContent>
    <xdr:clientData/>
  </xdr:oneCellAnchor>
  <xdr:oneCellAnchor>
    <xdr:from>
      <xdr:col>4</xdr:col>
      <xdr:colOff>19050</xdr:colOff>
      <xdr:row>33</xdr:row>
      <xdr:rowOff>109537</xdr:rowOff>
    </xdr:from>
    <xdr:ext cx="5153025" cy="435504"/>
    <mc:AlternateContent xmlns:mc="http://schemas.openxmlformats.org/markup-compatibility/2006" xmlns:a14="http://schemas.microsoft.com/office/drawing/2010/main">
      <mc:Choice Requires="a14">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2190750</xdr:colOff>
      <xdr:row>35</xdr:row>
      <xdr:rowOff>119062</xdr:rowOff>
    </xdr:from>
    <xdr:ext cx="5172075" cy="471488"/>
    <mc:AlternateContent xmlns:mc="http://schemas.openxmlformats.org/markup-compatibility/2006" xmlns:a14="http://schemas.microsoft.com/office/drawing/2010/main">
      <mc:Choice Requires="a14">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10353675" y="19845337"/>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𝑓𝑜𝑟𝑒𝑡𝑎𝑘</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10353675" y="19845337"/>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 +𝐿å𝑛 𝑜𝑣𝑒𝑟𝑓. 𝑡𝑖𝑙 𝑘𝑟𝑒𝑑. 𝑓𝑜𝑟𝑒𝑡𝑎𝑘</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2200274</xdr:colOff>
      <xdr:row>37</xdr:row>
      <xdr:rowOff>109537</xdr:rowOff>
    </xdr:from>
    <xdr:ext cx="5191125" cy="461858"/>
    <mc:AlternateContent xmlns:mc="http://schemas.openxmlformats.org/markup-compatibility/2006" xmlns:a14="http://schemas.microsoft.com/office/drawing/2010/main">
      <mc:Choice Requires="a14">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10363199" y="20950237"/>
              <a:ext cx="5191125"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𝑛𝑒𝑑𝑒𝑟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10363199" y="20950237"/>
              <a:ext cx="5191125"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 𝑓𝑜𝑟 12 𝑚å𝑛𝑒𝑑𝑒𝑟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2190750</xdr:colOff>
      <xdr:row>39</xdr:row>
      <xdr:rowOff>147637</xdr:rowOff>
    </xdr:from>
    <xdr:ext cx="5181600" cy="289631"/>
    <mc:AlternateContent xmlns:mc="http://schemas.openxmlformats.org/markup-compatibility/2006" xmlns:a14="http://schemas.microsoft.com/office/drawing/2010/main">
      <mc:Choice Requires="a14">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10353675" y="22226587"/>
              <a:ext cx="518160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𝐵𝑡𝑜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𝑓𝑜𝑟𝑒𝑡𝑎𝑘</m:t>
                        </m:r>
                      </m:num>
                      <m:den>
                        <m:r>
                          <a:rPr lang="en-GB" sz="900" i="1">
                            <a:solidFill>
                              <a:schemeClr val="tx1"/>
                            </a:solidFill>
                            <a:effectLst/>
                            <a:latin typeface="Cambria Math" panose="02040503050406030204" pitchFamily="18" charset="0"/>
                            <a:ea typeface="+mn-ea"/>
                            <a:cs typeface="+mn-cs"/>
                          </a:rPr>
                          <m:t>𝐵𝑡𝑜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p>
          </xdr:txBody>
        </xdr:sp>
      </mc:Choice>
      <mc:Fallback xmlns="">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10353675" y="22226587"/>
              <a:ext cx="518160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𝐵𝑡𝑜. 𝑢𝑡𝑙å𝑛 𝑡𝑖𝑙 𝑘𝑢𝑛𝑑𝑒𝑟+𝐿å𝑛 𝑜𝑣𝑒𝑟𝑓. 𝑡𝑖𝑙 𝑘𝑟𝑒𝑑. 𝑓𝑜𝑟𝑒𝑡𝑎𝑘</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𝐵𝑡𝑜. 𝑢𝑡𝑙å𝑛 𝑡𝑖𝑙 𝑘𝑢𝑛𝑑𝑒𝑟 𝑓𝑜𝑟 12 𝑚𝑛𝑑. 𝑠𝑖𝑑𝑒𝑛+𝐿å𝑛 𝑜𝑣𝑒𝑟𝑓. 𝑡𝑖𝑙 𝑘𝑟𝑒𝑑.  𝑓𝑜𝑟𝑒𝑡. 𝑓𝑜𝑟 12 𝑚𝑛𝑑.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p>
          </xdr:txBody>
        </xdr:sp>
      </mc:Fallback>
    </mc:AlternateContent>
    <xdr:clientData/>
  </xdr:oneCellAnchor>
  <xdr:oneCellAnchor>
    <xdr:from>
      <xdr:col>4</xdr:col>
      <xdr:colOff>19049</xdr:colOff>
      <xdr:row>42</xdr:row>
      <xdr:rowOff>109537</xdr:rowOff>
    </xdr:from>
    <xdr:ext cx="5172075" cy="459806"/>
    <mc:AlternateContent xmlns:mc="http://schemas.openxmlformats.org/markup-compatibility/2006" xmlns:a14="http://schemas.microsoft.com/office/drawing/2010/main">
      <mc:Choice Requires="a14">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𝑛𝑒𝑑𝑒𝑟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 𝑓𝑜𝑟 12 𝑚å𝑛𝑒𝑑𝑒𝑟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9525</xdr:colOff>
      <xdr:row>44</xdr:row>
      <xdr:rowOff>119062</xdr:rowOff>
    </xdr:from>
    <xdr:ext cx="5200650" cy="523028"/>
    <mc:AlternateContent xmlns:mc="http://schemas.openxmlformats.org/markup-compatibility/2006" xmlns:a14="http://schemas.microsoft.com/office/drawing/2010/main">
      <mc:Choice Requires="a14">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𝑇𝑎𝑝</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𝑔𝑎𝑟𝑎𝑛𝑡𝑖𝑒𝑟</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((𝑇𝑎𝑝 𝑝å 𝑢𝑡𝑙å𝑛 𝑜𝑔 𝑔𝑎𝑟𝑎𝑛𝑡𝑖𝑒𝑟)×(𝐴𝑐𝑡/𝐴𝑐𝑡) )/(𝐵𝑟𝑢𝑡𝑡𝑜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19051</xdr:colOff>
      <xdr:row>50</xdr:row>
      <xdr:rowOff>119062</xdr:rowOff>
    </xdr:from>
    <xdr:ext cx="5181600" cy="263021"/>
    <mc:AlternateContent xmlns:mc="http://schemas.openxmlformats.org/markup-compatibility/2006" xmlns:a14="http://schemas.microsoft.com/office/drawing/2010/main">
      <mc:Choice Requires="a14">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𝑑𝑎𝑔𝑒𝑟</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p>
          </xdr:txBody>
        </xdr:sp>
      </mc:Choice>
      <mc:Fallback xmlns="">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(𝐵𝑟𝑢𝑡𝑡𝑜 𝑚𝑖𝑠𝑙𝑖𝑔ℎ𝑜𝑙𝑑𝑡𝑒 𝑒𝑛𝑔𝑎𝑠𝑗𝑒𝑚𝑒𝑛𝑡 𝑜𝑣𝑒𝑟 90 𝑑𝑎𝑔𝑒𝑟)/(𝐵𝑟𝑢𝑡𝑡𝑜 𝑢𝑡𝑙å𝑛 𝑡𝑖𝑙 𝑘𝑢𝑛𝑑𝑒𝑟)</a:t>
              </a:r>
              <a:endParaRPr lang="nb-NO" sz="900" i="1"/>
            </a:p>
          </xdr:txBody>
        </xdr:sp>
      </mc:Fallback>
    </mc:AlternateContent>
    <xdr:clientData/>
  </xdr:oneCellAnchor>
  <xdr:oneCellAnchor>
    <xdr:from>
      <xdr:col>4</xdr:col>
      <xdr:colOff>9525</xdr:colOff>
      <xdr:row>52</xdr:row>
      <xdr:rowOff>109537</xdr:rowOff>
    </xdr:from>
    <xdr:ext cx="5172075" cy="435247"/>
    <mc:AlternateContent xmlns:mc="http://schemas.openxmlformats.org/markup-compatibility/2006" xmlns:a14="http://schemas.microsoft.com/office/drawing/2010/main">
      <mc:Choice Requires="a14">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𝑖𝑘𝑘𝑒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(𝐵𝑟𝑢𝑡𝑡𝑜 ø𝑣𝑟𝑖𝑔𝑒 𝑡𝑎𝑝𝑠𝑢𝑡𝑠𝑎𝑡𝑡𝑒 𝑒𝑛𝑔𝑎𝑠𝑗𝑒𝑚𝑒𝑛𝑡 𝑠𝑜𝑚 𝑖𝑘𝑘𝑒 𝑒𝑟 𝑚𝑖𝑠𝑙𝑖𝑔ℎ𝑜𝑙𝑑𝑡)/(𝐵𝑟𝑢𝑡𝑡𝑜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54</xdr:row>
      <xdr:rowOff>100012</xdr:rowOff>
    </xdr:from>
    <xdr:ext cx="5153025" cy="263021"/>
    <mc:AlternateContent xmlns:mc="http://schemas.openxmlformats.org/markup-compatibility/2006" xmlns:a14="http://schemas.microsoft.com/office/drawing/2010/main">
      <mc:Choice Requires="a14">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p>
          </xdr:txBody>
        </xdr:sp>
      </mc:Choice>
      <mc:Fallback xmlns="">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(𝑁𝑒𝑡𝑡𝑜 𝑚𝑖𝑠𝑙𝑖𝑔ℎ𝑜𝑙𝑑𝑡𝑒 𝑒𝑛𝑔𝑎𝑠𝑗𝑒𝑚𝑒𝑛𝑡+𝑁𝑒𝑡𝑡𝑜 𝑎𝑛𝑑𝑟𝑒 𝑡𝑎𝑝𝑠𝑢𝑡𝑠𝑎𝑡𝑡𝑒 𝑒𝑛𝑔𝑎𝑠𝑗𝑒𝑚𝑒𝑛𝑡)/(𝐵𝑟𝑢𝑡𝑡𝑜 𝑢𝑡𝑙å𝑛 𝑡𝑖𝑙 𝑘𝑢𝑛𝑑𝑒𝑟)</a:t>
              </a:r>
              <a:endParaRPr lang="nb-NO" sz="900" i="1"/>
            </a:p>
          </xdr:txBody>
        </xdr:sp>
      </mc:Fallback>
    </mc:AlternateContent>
    <xdr:clientData/>
  </xdr:oneCellAnchor>
  <xdr:oneCellAnchor>
    <xdr:from>
      <xdr:col>4</xdr:col>
      <xdr:colOff>28576</xdr:colOff>
      <xdr:row>56</xdr:row>
      <xdr:rowOff>100012</xdr:rowOff>
    </xdr:from>
    <xdr:ext cx="5124450" cy="289631"/>
    <mc:AlternateContent xmlns:mc="http://schemas.openxmlformats.org/markup-compatibility/2006" xmlns:a14="http://schemas.microsoft.com/office/drawing/2010/main">
      <mc:Choice Requires="a14">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𝐼𝑛𝑑𝑖𝑣𝑖𝑑𝑢𝑒𝑙𝑙𝑒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𝑛𝑒𝑑𝑠𝑘𝑟𝑖𝑣𝑛𝑖𝑛𝑔𝑒𝑟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𝑑𝑎𝑔𝑒𝑟</m:t>
                        </m:r>
                      </m:den>
                    </m:f>
                  </m:oMath>
                </m:oMathPara>
              </a14:m>
              <a:endParaRPr lang="nb-NO" sz="900" i="1"/>
            </a:p>
          </xdr:txBody>
        </xdr:sp>
      </mc:Choice>
      <mc:Fallback xmlns="">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(𝐼𝑛𝑑𝑖𝑣𝑖𝑑𝑢𝑒𝑙𝑙𝑒 𝑛𝑒𝑑𝑠𝑘𝑟𝑖𝑣𝑛𝑖𝑛𝑔𝑒𝑟 𝑝å 𝑚𝑖𝑠𝑙𝑖𝑔ℎ𝑜𝑙𝑑𝑡𝑒 𝑒𝑛𝑔𝑎𝑠𝑗𝑒𝑚𝑒𝑛𝑡𝑒𝑟 )/(𝐵𝑟𝑢𝑡𝑡𝑜 𝑚𝑖𝑠𝑙𝑖𝑔ℎ𝑜𝑙𝑑𝑡𝑒 𝑒𝑛𝑔𝑎𝑠𝑗𝑒𝑚𝑒𝑛𝑡𝑒𝑟 𝑜𝑣𝑒𝑟 90 𝑑𝑎𝑔𝑒𝑟)</a:t>
              </a:r>
              <a:endParaRPr lang="nb-NO" sz="900" i="1"/>
            </a:p>
          </xdr:txBody>
        </xdr:sp>
      </mc:Fallback>
    </mc:AlternateContent>
    <xdr:clientData/>
  </xdr:oneCellAnchor>
  <xdr:oneCellAnchor>
    <xdr:from>
      <xdr:col>4</xdr:col>
      <xdr:colOff>28576</xdr:colOff>
      <xdr:row>58</xdr:row>
      <xdr:rowOff>100012</xdr:rowOff>
    </xdr:from>
    <xdr:ext cx="5153024" cy="289631"/>
    <mc:AlternateContent xmlns:mc="http://schemas.openxmlformats.org/markup-compatibility/2006" xmlns:a14="http://schemas.microsoft.com/office/drawing/2010/main">
      <mc:Choice Requires="a14">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𝐼𝑛𝑑𝑖𝑣𝑖𝑑𝑢𝑒𝑙𝑙𝑒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𝑛𝑒𝑑𝑠𝑘𝑟𝑖𝑣𝑛𝑖𝑛𝑔𝑒𝑟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den>
                    </m:f>
                  </m:oMath>
                </m:oMathPara>
              </a14:m>
              <a:endParaRPr lang="nb-NO" sz="900" i="1"/>
            </a:p>
          </xdr:txBody>
        </xdr:sp>
      </mc:Choice>
      <mc:Fallback xmlns="">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(𝐼𝑛𝑑𝑖𝑣𝑖𝑑𝑢𝑒𝑙𝑙𝑒 𝑛𝑒𝑑𝑠𝑘𝑟𝑖𝑣𝑛𝑖𝑛𝑔𝑒𝑟 𝑝å ø𝑣𝑟𝑖𝑔𝑒 𝑡𝑎𝑝𝑠𝑢𝑡𝑠𝑎𝑡𝑡𝑒 𝑒𝑛𝑔𝑎𝑠𝑗𝑒𝑚𝑒𝑛𝑡𝑒𝑟 )/(𝐵𝑟𝑢𝑡𝑡𝑜 ø𝑣𝑟𝑖𝑔𝑒 𝑡𝑎𝑝𝑠𝑢𝑡𝑠𝑎𝑡𝑡𝑒 𝑒𝑛𝑔𝑎𝑠𝑗𝑒𝑚𝑒𝑛𝑡𝑒𝑟)</a:t>
              </a:r>
              <a:endParaRPr lang="nb-NO" sz="900" i="1"/>
            </a:p>
          </xdr:txBody>
        </xdr:sp>
      </mc:Fallback>
    </mc:AlternateContent>
    <xdr:clientData/>
  </xdr:oneCellAnchor>
  <xdr:oneCellAnchor>
    <xdr:from>
      <xdr:col>4</xdr:col>
      <xdr:colOff>9526</xdr:colOff>
      <xdr:row>60</xdr:row>
      <xdr:rowOff>80962</xdr:rowOff>
    </xdr:from>
    <xdr:ext cx="5172074" cy="435247"/>
    <mc:AlternateContent xmlns:mc="http://schemas.openxmlformats.org/markup-compatibility/2006" xmlns:a14="http://schemas.microsoft.com/office/drawing/2010/main">
      <mc:Choice Requires="a14">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(𝑆𝑢𝑚 𝑒𝑔𝑒𝑛𝑘𝑎𝑝𝑖𝑡𝑎𝑙 )/(𝑆𝑢𝑚 𝑒𝑖𝑒𝑛𝑑𝑒𝑙𝑒𝑟)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9526</xdr:colOff>
      <xdr:row>63</xdr:row>
      <xdr:rowOff>185737</xdr:rowOff>
    </xdr:from>
    <xdr:ext cx="5200650" cy="293029"/>
    <mc:AlternateContent xmlns:mc="http://schemas.openxmlformats.org/markup-compatibility/2006" xmlns:a14="http://schemas.microsoft.com/office/drawing/2010/main">
      <mc:Choice Requires="a14">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𝐸𝐾</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𝑀𝑖𝑛𝑜𝑟𝑖𝑡𝑒𝑡𝑠𝑖𝑛𝑡𝑒𝑟𝑒𝑠𝑠𝑒𝑟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𝐻𝑦𝑏𝑟𝑖𝑑𝑘𝑎𝑝𝑖𝑡𝑎𝑙</m:t>
                            </m:r>
                          </m:e>
                        </m:d>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𝐸𝑖𝑒𝑟𝑎𝑛𝑑𝑒𝑙𝑠𝑏𝑟</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𝑘</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𝐴𝑛𝑡𝑎𝑙𝑙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𝑢𝑡𝑠𝑡𝑒𝑑𝑡𝑒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𝑒𝑔𝑒𝑛𝑘𝑎𝑝𝑖𝑡𝑎𝑙𝑏𝑒𝑣𝑖𝑠</m:t>
                        </m:r>
                      </m:den>
                    </m:f>
                  </m:oMath>
                </m:oMathPara>
              </a14:m>
              <a:endParaRPr lang="nb-NO" sz="900" i="1"/>
            </a:p>
          </xdr:txBody>
        </xdr:sp>
      </mc:Choice>
      <mc:Fallback xmlns="">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((𝑆𝑢𝑚 𝐸𝐾 −𝑀𝑖</a:t>
              </a:r>
              <a:r>
                <a:rPr lang="nb-NO" sz="900" b="0" i="0">
                  <a:solidFill>
                    <a:schemeClr val="tx1"/>
                  </a:solidFill>
                  <a:effectLst/>
                  <a:latin typeface="Cambria Math" panose="02040503050406030204" pitchFamily="18" charset="0"/>
                  <a:ea typeface="+mn-ea"/>
                  <a:cs typeface="+mn-cs"/>
                </a:rPr>
                <a:t>𝑛𝑜𝑟𝑖𝑡𝑒𝑡𝑠𝑖𝑛𝑡𝑒𝑟𝑒𝑠𝑠𝑒𝑟</a:t>
              </a:r>
              <a:r>
                <a:rPr lang="nb-NO" sz="900" i="0">
                  <a:solidFill>
                    <a:schemeClr val="tx1"/>
                  </a:solidFill>
                  <a:effectLst/>
                  <a:latin typeface="Cambria Math" panose="02040503050406030204" pitchFamily="18" charset="0"/>
                  <a:ea typeface="+mn-ea"/>
                  <a:cs typeface="+mn-cs"/>
                </a:rPr>
                <a:t> −𝐻𝑦𝑏𝑟𝑖𝑑𝑘</a:t>
              </a:r>
              <a:r>
                <a:rPr lang="nb-NO" sz="900" b="0" i="0">
                  <a:solidFill>
                    <a:schemeClr val="tx1"/>
                  </a:solidFill>
                  <a:effectLst/>
                  <a:latin typeface="Cambria Math" panose="02040503050406030204" pitchFamily="18" charset="0"/>
                  <a:ea typeface="+mn-ea"/>
                  <a:cs typeface="+mn-cs"/>
                </a:rPr>
                <a:t>𝑎𝑝𝑖𝑡𝑎𝑙)</a:t>
              </a:r>
              <a:r>
                <a:rPr lang="nb-NO" sz="900" i="0">
                  <a:solidFill>
                    <a:schemeClr val="tx1"/>
                  </a:solidFill>
                  <a:effectLst/>
                  <a:latin typeface="Cambria Math" panose="02040503050406030204" pitchFamily="18" charset="0"/>
                  <a:ea typeface="+mn-ea"/>
                  <a:cs typeface="+mn-cs"/>
                </a:rPr>
                <a:t>×𝐸𝑖𝑒𝑟𝑎𝑛𝑑𝑒𝑙𝑠𝑏𝑟ø𝑘  )/(𝐴𝑛𝑡𝑎𝑙𝑙 𝑢𝑡𝑠𝑡𝑒𝑑𝑡𝑒 𝑒𝑔𝑒𝑛𝑘𝑎𝑝𝑖𝑡𝑎𝑙𝑏𝑒𝑣𝑖𝑠)</a:t>
              </a:r>
              <a:endParaRPr lang="nb-NO" sz="900" i="1"/>
            </a:p>
          </xdr:txBody>
        </xdr:sp>
      </mc:Fallback>
    </mc:AlternateContent>
    <xdr:clientData/>
  </xdr:oneCellAnchor>
  <xdr:oneCellAnchor>
    <xdr:from>
      <xdr:col>4</xdr:col>
      <xdr:colOff>28575</xdr:colOff>
      <xdr:row>65</xdr:row>
      <xdr:rowOff>147637</xdr:rowOff>
    </xdr:from>
    <xdr:ext cx="5133975" cy="549381"/>
    <mc:AlternateContent xmlns:mc="http://schemas.openxmlformats.org/markup-compatibility/2006" xmlns:a14="http://schemas.microsoft.com/office/drawing/2010/main">
      <mc:Choice Requires="a14">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𝑟𝑠𝑘𝑢𝑟𝑠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𝑒𝑔𝑒𝑛𝑘𝑎𝑝𝑖𝑡𝑎𝑙𝑏𝑒𝑣𝑖𝑠𝑒𝑛𝑒</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𝑅𝑒𝑠𝑢𝑙𝑡𝑎𝑡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𝑒𝑔𝑒𝑛𝑘𝑎𝑝𝑖𝑡𝑎𝑙𝑏𝑒𝑣𝑖𝑠</m:t>
                        </m:r>
                        <m:r>
                          <a:rPr lang="nb-NO" sz="900" i="1">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(𝐵ø𝑟𝑠𝑘𝑢𝑟𝑠 𝑝å 𝑒𝑔𝑒𝑛𝑘𝑎𝑝𝑖𝑡𝑎𝑙𝑏𝑒𝑣𝑖𝑠𝑒𝑛𝑒 )/(𝑅𝑒𝑠𝑢𝑙𝑡𝑎𝑡 𝑝𝑒𝑟 𝑒𝑔𝑒𝑛𝑘𝑎𝑝𝑖𝑡𝑎𝑙𝑏𝑒𝑣𝑖𝑠 ×(𝐴𝑐𝑡/𝐴𝑐𝑡))</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19050</xdr:colOff>
      <xdr:row>67</xdr:row>
      <xdr:rowOff>152400</xdr:rowOff>
    </xdr:from>
    <xdr:ext cx="5181599" cy="389457"/>
    <mc:AlternateContent xmlns:mc="http://schemas.openxmlformats.org/markup-compatibility/2006" xmlns:a14="http://schemas.microsoft.com/office/drawing/2010/main">
      <mc:Choice Requires="a14">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𝑟𝑠𝑘𝑢𝑟𝑠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𝑒𝑔𝑒𝑛𝑘𝑎𝑝𝑖𝑡𝑎𝑙𝑏𝑒𝑣𝑖𝑠𝑒𝑛𝑒</m:t>
                        </m:r>
                      </m:num>
                      <m:den>
                        <m:r>
                          <a:rPr lang="nb-NO" sz="900" i="1">
                            <a:solidFill>
                              <a:schemeClr val="tx1"/>
                            </a:solidFill>
                            <a:effectLst/>
                            <a:latin typeface="Cambria Math" panose="02040503050406030204" pitchFamily="18" charset="0"/>
                            <a:ea typeface="+mn-ea"/>
                            <a:cs typeface="+mn-cs"/>
                          </a:rPr>
                          <m:t>𝐵𝑜𝑘𝑓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𝑏𝑒𝑣𝑖𝑠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𝑘𝑜𝑛𝑠𝑒𝑟𝑛</m:t>
                        </m:r>
                      </m:den>
                    </m:f>
                  </m:oMath>
                </m:oMathPara>
              </a14:m>
              <a:endParaRPr lang="nb-NO" sz="900" i="1">
                <a:solidFill>
                  <a:schemeClr val="tx1"/>
                </a:solidFill>
                <a:effectLst/>
                <a:latin typeface="+mn-lt"/>
                <a:ea typeface="+mn-ea"/>
                <a:cs typeface="+mn-cs"/>
              </a:endParaRPr>
            </a:p>
            <a:p>
              <a:endParaRPr lang="nb-NO" sz="1100"/>
            </a:p>
          </xdr:txBody>
        </xdr:sp>
      </mc:Choice>
      <mc:Fallback xmlns="">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(𝐵ø𝑟𝑠𝑘𝑢𝑟𝑠 𝑝å 𝑒𝑔𝑒𝑛𝑘𝑎𝑝𝑖𝑡𝑎𝑙𝑏𝑒𝑣𝑖𝑠𝑒𝑛𝑒)/(𝐵𝑜𝑘𝑓ø𝑟𝑡 </a:t>
              </a:r>
              <a:r>
                <a:rPr lang="nb-NO" sz="900" b="0" i="0">
                  <a:solidFill>
                    <a:schemeClr val="tx1"/>
                  </a:solidFill>
                  <a:effectLst/>
                  <a:latin typeface="Cambria Math" panose="02040503050406030204" pitchFamily="18" charset="0"/>
                  <a:ea typeface="+mn-ea"/>
                  <a:cs typeface="+mn-cs"/>
                </a:rPr>
                <a:t>𝑒𝑔𝑒𝑛𝑘𝑎𝑝𝑖𝑡𝑎𝑙</a:t>
              </a:r>
              <a:r>
                <a:rPr lang="nb-NO" sz="900" i="0">
                  <a:solidFill>
                    <a:schemeClr val="tx1"/>
                  </a:solidFill>
                  <a:effectLst/>
                  <a:latin typeface="Cambria Math" panose="02040503050406030204" pitchFamily="18" charset="0"/>
                  <a:ea typeface="+mn-ea"/>
                  <a:cs typeface="+mn-cs"/>
                </a:rPr>
                <a:t> 𝑝𝑒𝑟 </a:t>
              </a:r>
              <a:r>
                <a:rPr lang="nb-NO" sz="900" b="0" i="0">
                  <a:solidFill>
                    <a:schemeClr val="tx1"/>
                  </a:solidFill>
                  <a:effectLst/>
                  <a:latin typeface="Cambria Math" panose="02040503050406030204" pitchFamily="18" charset="0"/>
                  <a:ea typeface="+mn-ea"/>
                  <a:cs typeface="+mn-cs"/>
                </a:rPr>
                <a:t>𝑒𝑔𝑒𝑛𝑘𝑎𝑝𝑖𝑡𝑎𝑙</a:t>
              </a:r>
              <a:r>
                <a:rPr lang="nb-NO" sz="900" i="0">
                  <a:solidFill>
                    <a:schemeClr val="tx1"/>
                  </a:solidFill>
                  <a:effectLst/>
                  <a:latin typeface="Cambria Math" panose="02040503050406030204" pitchFamily="18" charset="0"/>
                  <a:ea typeface="+mn-ea"/>
                  <a:cs typeface="+mn-cs"/>
                </a:rPr>
                <a:t>𝑏𝑒𝑣𝑖𝑠 𝑘𝑜𝑛𝑠𝑒𝑟𝑛)</a:t>
              </a:r>
              <a:endParaRPr lang="nb-NO" sz="900" i="1">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69</xdr:row>
      <xdr:rowOff>109537</xdr:rowOff>
    </xdr:from>
    <xdr:ext cx="5172074" cy="461858"/>
    <mc:AlternateContent xmlns:mc="http://schemas.openxmlformats.org/markup-compatibility/2006" xmlns:a14="http://schemas.microsoft.com/office/drawing/2010/main">
      <mc:Choice Requires="a14">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𝑛𝑒𝑏𝑒𝑙</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num>
                      <m:den>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𝑚𝑎𝑟𝑘𝑒𝑑𝑠𝑣𝑒𝑟𝑑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𝑠𝑖𝑘𝑒𝑘𝑟h𝑒𝑡𝑠𝑠𝑡𝑖𝑙𝑡𝑒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(𝐺𝑗𝑒𝑛𝑛𝑜𝑚𝑠𝑛𝑖𝑡𝑡𝑙𝑖𝑔 𝑙å𝑛𝑒𝑏𝑒𝑙ø𝑝 𝑝å 𝑢𝑡𝑙å𝑛 𝑡𝑖𝑙 𝑘𝑢𝑛𝑑𝑒𝑟)/(𝐺𝑗𝑒𝑛𝑛𝑜𝑚𝑠𝑛𝑖𝑡𝑡𝑙𝑖𝑔 𝑚𝑎𝑟𝑘𝑒𝑑𝑠𝑣𝑒𝑟𝑑 𝑝å 𝑠𝑖𝑘𝑒𝑘𝑟ℎ𝑒𝑡𝑠𝑠𝑡𝑖𝑙𝑡𝑒 𝑒𝑖𝑒𝑛𝑑𝑒𝑙𝑒𝑟)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71</xdr:row>
      <xdr:rowOff>119062</xdr:rowOff>
    </xdr:from>
    <xdr:ext cx="5143500" cy="281744"/>
    <mc:AlternateContent xmlns:mc="http://schemas.openxmlformats.org/markup-compatibility/2006" xmlns:a14="http://schemas.microsoft.com/office/drawing/2010/main">
      <mc:Choice Requires="a14">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𝑆𝑝𝑎𝑟𝑒𝐵𝑎𝑛𝑘</m:t>
                    </m:r>
                    <m:r>
                      <a:rPr lang="nb-NO" sz="900" i="1">
                        <a:solidFill>
                          <a:schemeClr val="tx1"/>
                        </a:solidFill>
                        <a:effectLst/>
                        <a:latin typeface="Cambria Math" panose="02040503050406030204" pitchFamily="18" charset="0"/>
                        <a:ea typeface="+mn-ea"/>
                        <a:cs typeface="+mn-cs"/>
                      </a:rPr>
                      <m:t> 1 </m:t>
                    </m:r>
                    <m:r>
                      <a:rPr lang="nb-NO" sz="900" i="1">
                        <a:solidFill>
                          <a:schemeClr val="tx1"/>
                        </a:solidFill>
                        <a:effectLst/>
                        <a:latin typeface="Cambria Math" panose="02040503050406030204" pitchFamily="18" charset="0"/>
                        <a:ea typeface="+mn-ea"/>
                        <a:cs typeface="+mn-cs"/>
                      </a:rPr>
                      <m:t>𝐵𝑜𝑙𝑖𝑔𝑘𝑟𝑒𝑑𝑖𝑡𝑡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𝐴𝑆</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𝑆𝑝𝑎𝑟𝑒𝐵𝑎𝑛𝑘</m:t>
                    </m:r>
                    <m:r>
                      <a:rPr lang="nb-NO" sz="900" i="1">
                        <a:solidFill>
                          <a:schemeClr val="tx1"/>
                        </a:solidFill>
                        <a:effectLst/>
                        <a:latin typeface="Cambria Math" panose="02040503050406030204" pitchFamily="18" charset="0"/>
                        <a:ea typeface="+mn-ea"/>
                        <a:cs typeface="+mn-cs"/>
                      </a:rPr>
                      <m:t> 1 </m:t>
                    </m:r>
                    <m:r>
                      <a:rPr lang="nb-NO" sz="900" i="1">
                        <a:solidFill>
                          <a:schemeClr val="tx1"/>
                        </a:solidFill>
                        <a:effectLst/>
                        <a:latin typeface="Cambria Math" panose="02040503050406030204" pitchFamily="18" charset="0"/>
                        <a:ea typeface="+mn-ea"/>
                        <a:cs typeface="+mn-cs"/>
                      </a:rPr>
                      <m:t>𝑁</m:t>
                    </m:r>
                    <m:r>
                      <a:rPr lang="nb-NO" sz="900" i="1">
                        <a:solidFill>
                          <a:schemeClr val="tx1"/>
                        </a:solidFill>
                        <a:effectLst/>
                        <a:latin typeface="Cambria Math" panose="02040503050406030204" pitchFamily="18" charset="0"/>
                        <a:ea typeface="+mn-ea"/>
                        <a:cs typeface="+mn-cs"/>
                      </a:rPr>
                      <m:t>æ</m:t>
                    </m:r>
                    <m:r>
                      <a:rPr lang="nb-NO" sz="900" i="1">
                        <a:solidFill>
                          <a:schemeClr val="tx1"/>
                        </a:solidFill>
                        <a:effectLst/>
                        <a:latin typeface="Cambria Math" panose="02040503050406030204" pitchFamily="18" charset="0"/>
                        <a:ea typeface="+mn-ea"/>
                        <a:cs typeface="+mn-cs"/>
                      </a:rPr>
                      <m:t>𝑟𝑖𝑛𝑔𝑠𝑘𝑟𝑒𝑑𝑖𝑡𝑡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𝐴𝑆</m:t>
                    </m:r>
                  </m:oMath>
                </m:oMathPara>
              </a14:m>
              <a:endParaRPr lang="nb-NO" sz="900" b="0" i="1">
                <a:solidFill>
                  <a:schemeClr val="tx1"/>
                </a:solidFill>
                <a:effectLst/>
                <a:ea typeface="+mn-ea"/>
                <a:cs typeface="+mn-cs"/>
              </a:endParaRPr>
            </a:p>
            <a:p>
              <a:pPr algn="ctr"/>
              <a:r>
                <a:rPr lang="nb-NO" sz="900" i="1"/>
                <a:t>og som dermed er fraregnet fra balansen</a:t>
              </a:r>
            </a:p>
          </xdr:txBody>
        </xdr:sp>
      </mc:Choice>
      <mc:Fallback xmlns="">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i="0">
                  <a:solidFill>
                    <a:schemeClr val="tx1"/>
                  </a:solidFill>
                  <a:effectLst/>
                  <a:latin typeface="Cambria Math" panose="02040503050406030204" pitchFamily="18" charset="0"/>
                  <a:ea typeface="+mn-ea"/>
                  <a:cs typeface="+mn-cs"/>
                </a:rPr>
                <a:t>𝑈𝑡𝑙å𝑛 𝑜𝑣𝑒𝑟𝑓ø𝑟𝑡 𝑡𝑖𝑙 𝑆𝑝𝑎𝑟𝑒𝐵𝑎𝑛𝑘 1 𝐵𝑜𝑙𝑖𝑔𝑘𝑟𝑒𝑑𝑖𝑡𝑡 𝐴𝑆 𝑜𝑔 𝑆𝑝𝑎𝑟𝑒𝐵𝑎𝑛𝑘 1 𝑁æ𝑟𝑖𝑛𝑔𝑠𝑘𝑟𝑒𝑑𝑖𝑡𝑡 𝐴𝑆</a:t>
              </a:r>
              <a:endParaRPr lang="nb-NO" sz="900" b="0" i="1">
                <a:solidFill>
                  <a:schemeClr val="tx1"/>
                </a:solidFill>
                <a:effectLst/>
                <a:ea typeface="+mn-ea"/>
                <a:cs typeface="+mn-cs"/>
              </a:endParaRPr>
            </a:p>
            <a:p>
              <a:pPr algn="ctr"/>
              <a:r>
                <a:rPr lang="nb-NO" sz="900" i="1"/>
                <a:t>og som dermed er fraregnet fra balansen</a:t>
              </a:r>
            </a:p>
          </xdr:txBody>
        </xdr:sp>
      </mc:Fallback>
    </mc:AlternateContent>
    <xdr:clientData/>
  </xdr:oneCellAnchor>
  <xdr:oneCellAnchor>
    <xdr:from>
      <xdr:col>4</xdr:col>
      <xdr:colOff>28575</xdr:colOff>
      <xdr:row>73</xdr:row>
      <xdr:rowOff>109537</xdr:rowOff>
    </xdr:from>
    <xdr:ext cx="5143500" cy="461858"/>
    <mc:AlternateContent xmlns:mc="http://schemas.openxmlformats.org/markup-compatibility/2006" xmlns:a14="http://schemas.microsoft.com/office/drawing/2010/main">
      <mc:Choice Requires="a14">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m:t>
                        </m:r>
                        <m:r>
                          <a:rPr lang="nb-NO" sz="900" i="1">
                            <a:solidFill>
                              <a:schemeClr val="tx1"/>
                            </a:solidFill>
                            <a:effectLst/>
                            <a:latin typeface="Cambria Math" panose="02040503050406030204" pitchFamily="18" charset="0"/>
                            <a:ea typeface="+mn-ea"/>
                            <a:cs typeface="+mn-cs"/>
                          </a:rPr>
                          <m:t> å</m:t>
                        </m:r>
                        <m:r>
                          <a:rPr lang="nb-NO" sz="900" i="1">
                            <a:solidFill>
                              <a:schemeClr val="tx1"/>
                            </a:solidFill>
                            <a:effectLst/>
                            <a:latin typeface="Cambria Math" panose="02040503050406030204" pitchFamily="18" charset="0"/>
                            <a:ea typeface="+mn-ea"/>
                            <a:cs typeface="+mn-cs"/>
                          </a:rPr>
                          <m:t>𝑟𝑒𝑡</m:t>
                        </m:r>
                        <m:r>
                          <a:rPr lang="nb-NO" sz="900" i="1">
                            <a:solidFill>
                              <a:schemeClr val="tx1"/>
                            </a:solidFill>
                            <a:effectLst/>
                            <a:latin typeface="Cambria Math" panose="02040503050406030204" pitchFamily="18" charset="0"/>
                            <a:ea typeface="+mn-ea"/>
                            <a:cs typeface="+mn-cs"/>
                          </a:rPr>
                          <m:t> (365 </m:t>
                        </m:r>
                        <m:r>
                          <a:rPr lang="nb-NO" sz="900" i="1">
                            <a:solidFill>
                              <a:schemeClr val="tx1"/>
                            </a:solidFill>
                            <a:effectLst/>
                            <a:latin typeface="Cambria Math" panose="02040503050406030204" pitchFamily="18" charset="0"/>
                            <a:ea typeface="+mn-ea"/>
                            <a:cs typeface="+mn-cs"/>
                          </a:rPr>
                          <m:t>𝑒𝑙𝑙𝑒𝑟</m:t>
                        </m:r>
                        <m:r>
                          <a:rPr lang="nb-NO" sz="900" i="1">
                            <a:solidFill>
                              <a:schemeClr val="tx1"/>
                            </a:solidFill>
                            <a:effectLst/>
                            <a:latin typeface="Cambria Math" panose="02040503050406030204" pitchFamily="18" charset="0"/>
                            <a:ea typeface="+mn-ea"/>
                            <a:cs typeface="+mn-cs"/>
                          </a:rPr>
                          <m:t> 366)</m:t>
                        </m:r>
                      </m:num>
                      <m:den>
                        <m:r>
                          <a:rPr lang="nb-NO" sz="900" i="1">
                            <a:solidFill>
                              <a:schemeClr val="tx1"/>
                            </a:solidFill>
                            <a:effectLst/>
                            <a:latin typeface="Cambria Math" panose="02040503050406030204" pitchFamily="18" charset="0"/>
                            <a:ea typeface="+mn-ea"/>
                            <a:cs typeface="+mn-cs"/>
                          </a:rPr>
                          <m:t>𝐴𝑛𝑡𝑎𝑙𝑙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h𝑖𝑡𝑡𝑖𝑙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m:t>
                        </m:r>
                        <m:r>
                          <a:rPr lang="nb-NO" sz="900" i="1">
                            <a:solidFill>
                              <a:schemeClr val="tx1"/>
                            </a:solidFill>
                            <a:effectLst/>
                            <a:latin typeface="Cambria Math" panose="02040503050406030204" pitchFamily="18" charset="0"/>
                            <a:ea typeface="+mn-ea"/>
                            <a:cs typeface="+mn-cs"/>
                          </a:rPr>
                          <m:t> å</m:t>
                        </m:r>
                        <m:r>
                          <a:rPr lang="nb-NO" sz="900" i="1">
                            <a:solidFill>
                              <a:schemeClr val="tx1"/>
                            </a:solidFill>
                            <a:effectLst/>
                            <a:latin typeface="Cambria Math" panose="02040503050406030204" pitchFamily="18" charset="0"/>
                            <a:ea typeface="+mn-ea"/>
                            <a:cs typeface="+mn-cs"/>
                          </a:rPr>
                          <m:t>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(𝑇𝑜𝑡𝑎𝑙𝑡 𝑎𝑛𝑡𝑎𝑙𝑙 𝑑𝑎𝑔𝑒𝑟 𝑖 å𝑟𝑒𝑡 (365 𝑒𝑙𝑙𝑒𝑟 366))/(𝐴𝑛𝑡𝑎𝑙𝑙 𝑑𝑎𝑔𝑒𝑟 ℎ𝑖𝑡𝑡𝑖𝑙 𝑖 å𝑟)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75</xdr:row>
      <xdr:rowOff>166686</xdr:rowOff>
    </xdr:from>
    <xdr:ext cx="5162549" cy="271463"/>
    <mc:AlternateContent xmlns:mc="http://schemas.openxmlformats.org/markup-compatibility/2006" xmlns:a14="http://schemas.microsoft.com/office/drawing/2010/main">
      <mc:Choice Requires="a14">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𝐼𝑑𝑒𝑛𝑡𝑖𝑓𝑖𝑠𝑒𝑟𝑡𝑒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𝑘𝑜𝑠𝑡𝑛𝑎𝑑𝑒𝑟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𝑣𝑢𝑟𝑑𝑒𝑟𝑡</m:t>
                    </m:r>
                    <m:r>
                      <a:rPr lang="nb-NO" sz="900" i="1">
                        <a:solidFill>
                          <a:schemeClr val="tx1"/>
                        </a:solidFill>
                        <a:effectLst/>
                        <a:latin typeface="Cambria Math" panose="02040503050406030204" pitchFamily="18" charset="0"/>
                        <a:ea typeface="+mn-ea"/>
                        <a:cs typeface="+mn-cs"/>
                      </a:rPr>
                      <m:t> å </m:t>
                    </m:r>
                    <m:r>
                      <a:rPr lang="nb-NO" sz="900" i="1">
                        <a:solidFill>
                          <a:schemeClr val="tx1"/>
                        </a:solidFill>
                        <a:effectLst/>
                        <a:latin typeface="Cambria Math" panose="02040503050406030204" pitchFamily="18" charset="0"/>
                        <a:ea typeface="+mn-ea"/>
                        <a:cs typeface="+mn-cs"/>
                      </a:rPr>
                      <m:t>𝑠𝑘𝑦𝑙𝑑𝑒𝑠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𝑒𝑛𝑔𝑎𝑛𝑔𝑠h𝑒𝑛𝑑𝑒𝑙𝑠𝑒𝑟</m:t>
                    </m:r>
                  </m:oMath>
                </m:oMathPara>
              </a14:m>
              <a:endParaRPr lang="nb-NO" sz="900" i="1"/>
            </a:p>
          </xdr:txBody>
        </xdr:sp>
      </mc:Choice>
      <mc:Fallback xmlns="">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𝐼𝑑𝑒𝑛𝑡𝑖𝑓𝑖𝑠𝑒𝑟𝑡𝑒 𝑘𝑜𝑠𝑡𝑛𝑎𝑑𝑒𝑟 𝑠𝑜𝑚 𝑒𝑟 𝑣𝑢𝑟𝑑𝑒𝑟𝑡 å 𝑠𝑘𝑦𝑙𝑑𝑒𝑠 𝑒𝑛𝑔𝑎𝑛𝑔𝑠ℎ𝑒𝑛𝑑𝑒𝑙𝑠𝑒𝑟</a:t>
              </a:r>
              <a:endParaRPr lang="nb-NO" sz="900" i="1"/>
            </a:p>
          </xdr:txBody>
        </xdr:sp>
      </mc:Fallback>
    </mc:AlternateContent>
    <xdr:clientData/>
  </xdr:oneCellAnchor>
  <xdr:twoCellAnchor>
    <xdr:from>
      <xdr:col>3</xdr:col>
      <xdr:colOff>28576</xdr:colOff>
      <xdr:row>0</xdr:row>
      <xdr:rowOff>19050</xdr:rowOff>
    </xdr:from>
    <xdr:to>
      <xdr:col>4</xdr:col>
      <xdr:colOff>5181600</xdr:colOff>
      <xdr:row>8</xdr:row>
      <xdr:rowOff>380999</xdr:rowOff>
    </xdr:to>
    <xdr:sp macro="" textlink="">
      <xdr:nvSpPr>
        <xdr:cNvPr id="65" name="TekstSylinder 64">
          <a:extLst>
            <a:ext uri="{FF2B5EF4-FFF2-40B4-BE49-F238E27FC236}">
              <a16:creationId xmlns:a16="http://schemas.microsoft.com/office/drawing/2014/main" id="{5ABA9AEE-D0C3-40C4-BD42-2286DBA9DF53}"/>
            </a:ext>
          </a:extLst>
        </xdr:cNvPr>
        <xdr:cNvSpPr txBox="1"/>
      </xdr:nvSpPr>
      <xdr:spPr>
        <a:xfrm>
          <a:off x="28576" y="19050"/>
          <a:ext cx="7353299"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resultatmål</a:t>
          </a:r>
        </a:p>
        <a:p>
          <a:br>
            <a:rPr lang="nb-NO" sz="1200">
              <a:solidFill>
                <a:schemeClr val="dk1"/>
              </a:solidFill>
              <a:effectLst/>
              <a:latin typeface="Variana"/>
              <a:ea typeface="+mn-ea"/>
              <a:cs typeface="+mn-cs"/>
            </a:rPr>
          </a:br>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SpareBank 1 Østlandet sine alternative resultatmål (APM) er utarbeidet i henhold til ESMA sine retningslinjer for APM-er og er nøkkeltall som har til hensikt å gi nyttig tilleggsinformasjon til regnskapet. Disse nøkkeltallene er enten justerte nøkkeltall eller nøkkeltall som ikke er definert under IFRS eller annen lovgivning og er ikke nødvendigvis direkte sammenlignbare med tilsvarende nøkkeltall hos andre selskaper. APM-ene har ikke til hensikt å være et substitutt for regnskapstall som utarbeides etter IFRS og skal heller ikke tillegges mer vekt enn disse regnskapstallene, men har blitt inkludert i den finansielle rapporteringen for å gi en fyldigere beskrivelse av bankens prestasjoner. Videre representerer APM-ene viktige måltall for hvordan ledelsen styrer virksomheten. </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Ikke-finansielle nøkkeltall og finansielle nøkkeltall som er regulert av IFRS eller annen lovgivning er ikke definert som APM-er. SpareBank 1 Østlandets APM-er benyttes både i oversikten over hovedtall og i styrets beretning, samt i regnskapspresentasjoner og prospekter. Alle APM-er vises med tilsvarende sammenligningstall for tidligere perioder.</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Utlåns- og innskuddsmarginer for morbanken beregnes i forhold til daglig gjennomsnitt av utlån til- og innskudd fra kunder. For alle andre hovedtall og APM-er som beregnes ved hjelp av gjennomsnittlige balansestørrelser, så beregnes gjennomsnittlig balansestørrelse som gjennomsnittet av inngående balanse for den aktuelle perioden og utgående balanse for hvert av kvartalene i perioden.</a:t>
          </a:r>
        </a:p>
        <a:p>
          <a:endParaRPr lang="nb-NO" sz="1100"/>
        </a:p>
      </xdr:txBody>
    </xdr:sp>
    <xdr:clientData/>
  </xdr:twoCellAnchor>
  <xdr:oneCellAnchor>
    <xdr:from>
      <xdr:col>4</xdr:col>
      <xdr:colOff>0</xdr:colOff>
      <xdr:row>10</xdr:row>
      <xdr:rowOff>342900</xdr:rowOff>
    </xdr:from>
    <xdr:ext cx="5181600" cy="281744"/>
    <mc:AlternateContent xmlns:mc="http://schemas.openxmlformats.org/markup-compatibility/2006" xmlns:a14="http://schemas.microsoft.com/office/drawing/2010/main">
      <mc:Choice Requires="a14">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 xmlns:m="http://schemas.openxmlformats.org/officeDocument/2006/math">
                  <m:r>
                    <a:rPr lang="nb-NO" sz="900" b="0" i="1">
                      <a:latin typeface="Cambria Math" panose="02040503050406030204" pitchFamily="18" charset="0"/>
                    </a:rPr>
                    <m:t>𝑅𝑒𝑠𝑢𝑙𝑡𝑎𝑡</m:t>
                  </m:r>
                  <m:r>
                    <a:rPr lang="nb-NO" sz="900" b="0" i="1">
                      <a:latin typeface="Cambria Math" panose="02040503050406030204" pitchFamily="18" charset="0"/>
                    </a:rPr>
                    <m:t>  </m:t>
                  </m:r>
                </m:oMath>
              </a14:m>
              <a:r>
                <a:rPr lang="nb-NO" sz="900" i="1">
                  <a:latin typeface="+mn-lt"/>
                </a:rPr>
                <a:t>etter skatt - Renteutgifter på hybridkapital</a:t>
              </a:r>
            </a:p>
            <a:p>
              <a:pPr algn="ctr"/>
              <a:endParaRPr lang="nb-NO" sz="900" i="0">
                <a:latin typeface="+mn-lt"/>
              </a:endParaRPr>
            </a:p>
          </xdr:txBody>
        </xdr:sp>
      </mc:Choice>
      <mc:Fallback xmlns="">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𝑅𝑒𝑠𝑢𝑙𝑡𝑎𝑡  </a:t>
              </a:r>
              <a:r>
                <a:rPr lang="nb-NO" sz="900" i="1">
                  <a:latin typeface="+mn-lt"/>
                </a:rPr>
                <a:t>etter skatt - Renteutgifter på hybridkapital</a:t>
              </a:r>
            </a:p>
            <a:p>
              <a:pPr algn="ctr"/>
              <a:endParaRPr lang="nb-NO" sz="900" i="0">
                <a:latin typeface="+mn-lt"/>
              </a:endParaRPr>
            </a:p>
          </xdr:txBody>
        </xdr:sp>
      </mc:Fallback>
    </mc:AlternateContent>
    <xdr:clientData/>
  </xdr:oneCellAnchor>
  <xdr:oneCellAnchor>
    <xdr:from>
      <xdr:col>4</xdr:col>
      <xdr:colOff>219075</xdr:colOff>
      <xdr:row>77</xdr:row>
      <xdr:rowOff>109537</xdr:rowOff>
    </xdr:from>
    <xdr:ext cx="4692760" cy="422552"/>
    <mc:AlternateContent xmlns:mc="http://schemas.openxmlformats.org/markup-compatibility/2006" xmlns:a14="http://schemas.microsoft.com/office/drawing/2010/main">
      <mc:Choice Requires="a14">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10582275" y="42867262"/>
              <a:ext cx="4692760" cy="42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a:rPr lang="nb-NO" sz="900" b="0" i="1">
                            <a:solidFill>
                              <a:schemeClr val="tx1"/>
                            </a:solidFill>
                            <a:effectLst/>
                            <a:latin typeface="Cambria Math" panose="02040503050406030204" pitchFamily="18" charset="0"/>
                            <a:ea typeface="Cambria Math" panose="02040503050406030204" pitchFamily="18" charset="0"/>
                            <a:cs typeface="+mn-cs"/>
                          </a:rPr>
                          <m:t>𝑀𝑎𝑗𝑜𝑟𝑖𝑡𝑒𝑡𝑒𝑛𝑠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𝑎𝑛𝑑𝑒𝑙</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𝑎𝑣</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𝑘𝑜𝑛𝑠𝑒𝑟𝑛𝑒𝑡𝑠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𝑟𝑒𝑠𝑢𝑙𝑡𝑎𝑡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𝑒𝑡𝑡𝑒𝑟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𝑠𝑘𝑎𝑡𝑡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1100" i="1">
                            <a:solidFill>
                              <a:schemeClr val="tx1"/>
                            </a:solidFill>
                            <a:effectLst/>
                            <a:latin typeface="Cambria Math" panose="02040503050406030204" pitchFamily="18" charset="0"/>
                            <a:ea typeface="+mn-ea"/>
                            <a:cs typeface="+mn-cs"/>
                          </a:rPr>
                          <m:t>×</m:t>
                        </m:r>
                        <m:r>
                          <a:rPr lang="nb-NO" sz="900" b="0" i="1">
                            <a:solidFill>
                              <a:schemeClr val="tx1"/>
                            </a:solidFill>
                            <a:effectLst/>
                            <a:latin typeface="Cambria Math" panose="02040503050406030204" pitchFamily="18" charset="0"/>
                            <a:ea typeface="Cambria Math" panose="02040503050406030204" pitchFamily="18" charset="0"/>
                            <a:cs typeface="+mn-cs"/>
                          </a:rPr>
                          <m:t>𝐺𝑗𝑒𝑛𝑛𝑜𝑚𝑠𝑛𝑖𝑡𝑡𝑙𝑖𝑔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𝑒𝑖𝑒𝑟𝑎𝑛𝑑𝑒𝑙𝑠𝑏𝑟</m:t>
                        </m:r>
                        <m:r>
                          <a:rPr lang="nb-NO" sz="900" b="0" i="1">
                            <a:solidFill>
                              <a:schemeClr val="tx1"/>
                            </a:solidFill>
                            <a:effectLst/>
                            <a:latin typeface="Cambria Math" panose="02040503050406030204" pitchFamily="18" charset="0"/>
                            <a:ea typeface="Cambria Math" panose="02040503050406030204" pitchFamily="18" charset="0"/>
                            <a:cs typeface="+mn-cs"/>
                          </a:rPr>
                          <m:t>ø</m:t>
                        </m:r>
                        <m:r>
                          <a:rPr lang="nb-NO" sz="900" b="0" i="1">
                            <a:solidFill>
                              <a:schemeClr val="tx1"/>
                            </a:solidFill>
                            <a:effectLst/>
                            <a:latin typeface="Cambria Math" panose="02040503050406030204" pitchFamily="18" charset="0"/>
                            <a:ea typeface="Cambria Math" panose="02040503050406030204" pitchFamily="18" charset="0"/>
                            <a:cs typeface="+mn-cs"/>
                          </a:rPr>
                          <m:t>𝑘</m:t>
                        </m:r>
                      </m:num>
                      <m:den>
                        <m:r>
                          <a:rPr lang="nb-NO" sz="900" b="0" i="1">
                            <a:solidFill>
                              <a:schemeClr val="tx1"/>
                            </a:solidFill>
                            <a:effectLst/>
                            <a:latin typeface="Cambria Math" panose="02040503050406030204" pitchFamily="18" charset="0"/>
                            <a:ea typeface="Cambria Math" panose="02040503050406030204" pitchFamily="18" charset="0"/>
                            <a:cs typeface="+mn-cs"/>
                          </a:rPr>
                          <m:t>𝐺𝑗𝑒𝑛𝑛𝑜𝑚𝑠𝑛𝑖𝑡𝑡𝑙𝑖𝑔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𝑎𝑛𝑡𝑎𝑙𝑙</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𝐸𝐾𝐵</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𝑟𝑒𝑔𝑛𝑠𝑘𝑎𝑝𝑠𝑝𝑒𝑟𝑖𝑜𝑑𝑒𝑛</m:t>
                        </m:r>
                      </m:den>
                    </m:f>
                  </m:oMath>
                </m:oMathPara>
              </a14:m>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Choice>
      <mc:Fallback xmlns="">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10582275" y="42867262"/>
              <a:ext cx="4692760" cy="42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𝑀𝑎𝑗𝑜𝑟𝑖𝑡𝑒𝑡𝑒𝑛𝑠 𝑎𝑛𝑑𝑒𝑙 𝑎𝑣 𝑘𝑜𝑛𝑠𝑒𝑟𝑛𝑒𝑡𝑠 𝑟𝑒𝑠𝑢𝑙𝑡𝑎𝑡 𝑒𝑡𝑡𝑒𝑟 𝑠𝑘𝑎𝑡𝑡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𝐺𝑗𝑒𝑛𝑛𝑜𝑚𝑠𝑛𝑖𝑡𝑡𝑙𝑖𝑔 𝑒𝑖𝑒𝑟𝑎𝑛𝑑𝑒𝑙𝑠𝑏𝑟ø𝑘)/(𝐺𝑗𝑒𝑛𝑛𝑜𝑚𝑠𝑛𝑖𝑡𝑡𝑙𝑖𝑔 𝑎𝑛𝑡𝑎𝑙𝑙 𝐸𝐾𝐵 𝑖 𝑟𝑒𝑔𝑛𝑠𝑘𝑎𝑝𝑠𝑝𝑒𝑟𝑖𝑜𝑑𝑒𝑛)</a:t>
              </a:r>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171450</xdr:colOff>
      <xdr:row>79</xdr:row>
      <xdr:rowOff>166687</xdr:rowOff>
    </xdr:from>
    <xdr:ext cx="4774962" cy="258148"/>
    <mc:AlternateContent xmlns:mc="http://schemas.openxmlformats.org/markup-compatibility/2006" xmlns:a14="http://schemas.microsoft.com/office/drawing/2010/main">
      <mc:Choice Requires="a14">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10534650" y="43915012"/>
              <a:ext cx="4774962" cy="258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800" i="1">
                            <a:solidFill>
                              <a:schemeClr val="tx1"/>
                            </a:solidFill>
                            <a:effectLst/>
                            <a:latin typeface="Cambria Math" panose="02040503050406030204" pitchFamily="18" charset="0"/>
                            <a:ea typeface="+mn-ea"/>
                            <a:cs typeface="+mn-cs"/>
                          </a:rPr>
                        </m:ctrlPr>
                      </m:fPr>
                      <m:num>
                        <m:r>
                          <a:rPr lang="nb-NO" sz="800" b="0" i="1">
                            <a:solidFill>
                              <a:schemeClr val="tx1"/>
                            </a:solidFill>
                            <a:effectLst/>
                            <a:latin typeface="Cambria Math" panose="02040503050406030204" pitchFamily="18" charset="0"/>
                            <a:ea typeface="+mn-ea"/>
                            <a:cs typeface="+mn-cs"/>
                          </a:rPr>
                          <m:t>𝑀𝑎𝑗𝑜𝑟𝑖𝑡𝑒𝑡𝑒𝑛𝑠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𝑎𝑛𝑑𝑒𝑙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𝑎𝑣</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𝑘𝑜𝑛𝑠𝑒𝑟𝑛𝑒𝑡𝑠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𝑟𝑒𝑠𝑢𝑙𝑡𝑎𝑡</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𝑒𝑡𝑡𝑒𝑟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𝑠𝑘𝑎𝑡𝑡</m:t>
                        </m:r>
                        <m:r>
                          <a:rPr lang="nb-NO" sz="800" b="0" i="1">
                            <a:solidFill>
                              <a:schemeClr val="tx1"/>
                            </a:solidFill>
                            <a:effectLst/>
                            <a:latin typeface="Cambria Math" panose="02040503050406030204" pitchFamily="18" charset="0"/>
                            <a:ea typeface="+mn-ea"/>
                            <a:cs typeface="+mn-cs"/>
                          </a:rPr>
                          <m:t> </m:t>
                        </m:r>
                        <m:r>
                          <a:rPr lang="nb-NO" sz="105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𝐺𝑗𝑒𝑛𝑛𝑜𝑚𝑠𝑛𝑖𝑡𝑡𝑙𝑖𝑔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𝑒𝑖𝑒𝑟𝑎𝑛𝑑𝑒𝑙𝑠𝑏𝑟</m:t>
                        </m:r>
                        <m:r>
                          <a:rPr lang="nb-NO" sz="800" b="0" i="1">
                            <a:solidFill>
                              <a:schemeClr val="tx1"/>
                            </a:solidFill>
                            <a:effectLst/>
                            <a:latin typeface="Cambria Math" panose="02040503050406030204" pitchFamily="18" charset="0"/>
                            <a:ea typeface="+mn-ea"/>
                            <a:cs typeface="+mn-cs"/>
                          </a:rPr>
                          <m:t>ø</m:t>
                        </m:r>
                        <m:r>
                          <a:rPr lang="nb-NO" sz="800" b="0" i="1">
                            <a:solidFill>
                              <a:schemeClr val="tx1"/>
                            </a:solidFill>
                            <a:effectLst/>
                            <a:latin typeface="Cambria Math" panose="02040503050406030204" pitchFamily="18" charset="0"/>
                            <a:ea typeface="+mn-ea"/>
                            <a:cs typeface="+mn-cs"/>
                          </a:rPr>
                          <m:t>𝑘</m:t>
                        </m:r>
                      </m:num>
                      <m:den>
                        <m:r>
                          <a:rPr lang="nb-NO" sz="800" b="0" i="1">
                            <a:solidFill>
                              <a:schemeClr val="tx1"/>
                            </a:solidFill>
                            <a:effectLst/>
                            <a:latin typeface="Cambria Math" panose="02040503050406030204" pitchFamily="18" charset="0"/>
                            <a:ea typeface="+mn-ea"/>
                            <a:cs typeface="+mn-cs"/>
                          </a:rPr>
                          <m:t>𝐺𝑗𝑒𝑛𝑛𝑜𝑚𝑠𝑛𝑖𝑡𝑡𝑙𝑖𝑔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𝑎𝑛𝑡𝑎𝑙𝑙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𝐸𝐾𝐵</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𝑟𝑒𝑔𝑛𝑠𝑘𝑎𝑝𝑠𝑝𝑒𝑟𝑖𝑜𝑑𝑒𝑛</m:t>
                        </m:r>
                        <m:r>
                          <a:rPr lang="nb-NO" sz="800" b="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𝐴𝑛𝑡𝑎𝑙𝑙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𝐸𝐾𝐵</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𝑢𝑡𝑠𝑡𝑒𝑑𝑡</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𝑒𝑡𝑡𝑒𝑟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𝑟𝑒𝑔𝑛𝑠𝑘𝑎𝑝𝑠𝑝𝑒𝑟𝑖𝑜𝑑𝑒𝑛𝑠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𝑠𝑙𝑢𝑡𝑡</m:t>
                        </m:r>
                      </m:den>
                    </m:f>
                  </m:oMath>
                </m:oMathPara>
              </a14:m>
              <a:endParaRPr lang="nb-NO" sz="800" i="1"/>
            </a:p>
          </xdr:txBody>
        </xdr:sp>
      </mc:Choice>
      <mc:Fallback xmlns="">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10534650" y="43915012"/>
              <a:ext cx="4774962" cy="258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80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mn-ea"/>
                  <a:cs typeface="+mn-cs"/>
                </a:rPr>
                <a:t>𝑀𝑎𝑗𝑜𝑟𝑖𝑡𝑒𝑡𝑒𝑛𝑠 𝑎𝑛𝑑𝑒𝑙 𝑎𝑣 𝑘𝑜𝑛𝑠𝑒𝑟𝑛𝑒𝑡𝑠 𝑟𝑒𝑠𝑢𝑙𝑡𝑎𝑡 𝑒𝑡𝑡𝑒𝑟 𝑠𝑘𝑎𝑡𝑡 </a:t>
              </a:r>
              <a:r>
                <a:rPr lang="nb-NO" sz="105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mn-ea"/>
                  <a:cs typeface="+mn-cs"/>
                </a:rPr>
                <a:t>𝐺𝑗𝑒𝑛𝑛𝑜𝑚𝑠𝑛𝑖𝑡𝑡𝑙𝑖𝑔 𝑒𝑖𝑒𝑟𝑎𝑛𝑑𝑒𝑙𝑠𝑏𝑟ø𝑘)/(𝐺𝑗𝑒𝑛𝑛𝑜𝑚𝑠𝑛𝑖𝑡𝑡𝑙𝑖𝑔 𝑎𝑛𝑡𝑎𝑙𝑙 𝐸𝐾𝐵 𝑖 𝑟𝑒𝑔𝑛𝑠𝑘𝑎𝑝𝑠𝑝𝑒𝑟𝑖𝑜𝑑𝑒𝑛+𝐴𝑛𝑡𝑎𝑙𝑙 𝐸𝐾𝐵 𝑢𝑡𝑠𝑡𝑒𝑑𝑡 𝑒𝑡𝑡𝑒𝑟 𝑟𝑒𝑔𝑛𝑠𝑘𝑎𝑝𝑠𝑝𝑒𝑟𝑖𝑜𝑑𝑒𝑛𝑠 𝑠𝑙𝑢𝑡𝑡)</a:t>
              </a:r>
              <a:endParaRPr lang="nb-NO" sz="800" i="1"/>
            </a:p>
          </xdr:txBody>
        </xdr:sp>
      </mc:Fallback>
    </mc:AlternateContent>
    <xdr:clientData/>
  </xdr:oneCellAnchor>
  <xdr:oneCellAnchor>
    <xdr:from>
      <xdr:col>4</xdr:col>
      <xdr:colOff>0</xdr:colOff>
      <xdr:row>46</xdr:row>
      <xdr:rowOff>104775</xdr:rowOff>
    </xdr:from>
    <xdr:ext cx="5200650" cy="440955"/>
    <mc:AlternateContent xmlns:mc="http://schemas.openxmlformats.org/markup-compatibility/2006" xmlns:a14="http://schemas.microsoft.com/office/drawing/2010/main">
      <mc:Choice Requires="a14">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b="0" i="1">
                                <a:solidFill>
                                  <a:schemeClr val="tx1"/>
                                </a:solidFill>
                                <a:effectLst/>
                                <a:latin typeface="Cambria Math" panose="02040503050406030204" pitchFamily="18" charset="0"/>
                                <a:ea typeface="+mn-ea"/>
                                <a:cs typeface="+mn-cs"/>
                              </a:rPr>
                              <m:t>𝑈𝑡𝑙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𝑓𝑜𝑟𝑝𝑙𝑖𝑘𝑡𝑒𝑙𝑠𝑒𝑟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𝑡𝑟𝑖𝑛𝑛</m:t>
                            </m:r>
                            <m:r>
                              <a:rPr lang="nb-NO" sz="900" b="0" i="1">
                                <a:solidFill>
                                  <a:schemeClr val="tx1"/>
                                </a:solidFill>
                                <a:effectLst/>
                                <a:latin typeface="Cambria Math" panose="02040503050406030204" pitchFamily="18" charset="0"/>
                                <a:ea typeface="+mn-ea"/>
                                <a:cs typeface="+mn-cs"/>
                              </a:rPr>
                              <m:t> 2</m:t>
                            </m:r>
                          </m:e>
                        </m:d>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𝑈𝑡𝑙å𝑛 𝑜𝑔 𝑓𝑜𝑟𝑝𝑙𝑖𝑘𝑡𝑒𝑙𝑠𝑒𝑟 𝑖 𝑡𝑟𝑖𝑛𝑛 2))/(</a:t>
              </a:r>
              <a:r>
                <a:rPr lang="nb-NO" sz="900" i="0">
                  <a:solidFill>
                    <a:schemeClr val="tx1"/>
                  </a:solidFill>
                  <a:effectLst/>
                  <a:latin typeface="Cambria Math" panose="02040503050406030204" pitchFamily="18" charset="0"/>
                  <a:ea typeface="+mn-ea"/>
                  <a:cs typeface="+mn-cs"/>
                </a:rPr>
                <a:t>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0</xdr:colOff>
      <xdr:row>48</xdr:row>
      <xdr:rowOff>95250</xdr:rowOff>
    </xdr:from>
    <xdr:ext cx="5200650" cy="440955"/>
    <mc:AlternateContent xmlns:mc="http://schemas.openxmlformats.org/markup-compatibility/2006" xmlns:a14="http://schemas.microsoft.com/office/drawing/2010/main">
      <mc:Choice Requires="a14">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b="0" i="1">
                                <a:solidFill>
                                  <a:schemeClr val="tx1"/>
                                </a:solidFill>
                                <a:effectLst/>
                                <a:latin typeface="Cambria Math" panose="02040503050406030204" pitchFamily="18" charset="0"/>
                                <a:ea typeface="+mn-ea"/>
                                <a:cs typeface="+mn-cs"/>
                              </a:rPr>
                              <m:t>𝑈𝑡𝑙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𝑓𝑜𝑟𝑝𝑙𝑖𝑘𝑡𝑒𝑙𝑠𝑒𝑟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𝑡𝑟𝑖𝑛𝑛</m:t>
                            </m:r>
                            <m:r>
                              <a:rPr lang="nb-NO" sz="900" b="0" i="1">
                                <a:solidFill>
                                  <a:schemeClr val="tx1"/>
                                </a:solidFill>
                                <a:effectLst/>
                                <a:latin typeface="Cambria Math" panose="02040503050406030204" pitchFamily="18" charset="0"/>
                                <a:ea typeface="+mn-ea"/>
                                <a:cs typeface="+mn-cs"/>
                              </a:rPr>
                              <m:t> 3</m:t>
                            </m:r>
                          </m:e>
                        </m:d>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𝑈𝑡𝑙å𝑛 𝑜𝑔 𝑓𝑜𝑟𝑝𝑙𝑖𝑘𝑡𝑒𝑙𝑠𝑒𝑟 𝑖 𝑡𝑟𝑖𝑛𝑛 3) </a:t>
              </a:r>
              <a:r>
                <a:rPr lang="nb-NO" sz="900" i="0">
                  <a:solidFill>
                    <a:schemeClr val="tx1"/>
                  </a:solidFill>
                  <a:effectLst/>
                  <a:latin typeface="Cambria Math" panose="02040503050406030204" pitchFamily="18" charset="0"/>
                  <a:ea typeface="+mn-ea"/>
                  <a:cs typeface="+mn-cs"/>
                </a:rPr>
                <a:t> )/(𝐵𝑟𝑢𝑡𝑡𝑜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19051</xdr:colOff>
      <xdr:row>81</xdr:row>
      <xdr:rowOff>100011</xdr:rowOff>
    </xdr:from>
    <xdr:ext cx="5143500" cy="233363"/>
    <mc:AlternateContent xmlns:mc="http://schemas.openxmlformats.org/markup-compatibility/2006" xmlns:a14="http://schemas.microsoft.com/office/drawing/2010/main">
      <mc:Choice Requires="a14">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b="0" i="1">
                        <a:solidFill>
                          <a:schemeClr val="tx1"/>
                        </a:solidFill>
                        <a:effectLst/>
                        <a:latin typeface="Cambria Math" panose="02040503050406030204" pitchFamily="18" charset="0"/>
                        <a:ea typeface="+mn-ea"/>
                        <a:cs typeface="+mn-cs"/>
                      </a:rPr>
                      <m:t>𝑆𝑢𝑚</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𝑑𝑟𝑖𝑓𝑡𝑠𝑘𝑜𝑠𝑡𝑛𝑎𝑑𝑒𝑟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𝑅𝑒𝑠𝑡𝑟𝑢𝑘𝑡𝑢𝑟𝑒𝑟𝑖𝑛𝑔𝑠𝑘𝑜𝑠𝑡𝑛𝑎𝑑𝑒𝑟</m:t>
                    </m:r>
                  </m:oMath>
                </m:oMathPara>
              </a14:m>
              <a:endParaRPr lang="nb-NO" sz="900" i="1"/>
            </a:p>
          </xdr:txBody>
        </xdr:sp>
      </mc:Choice>
      <mc:Fallback xmlns="">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𝑆𝑢𝑚 𝑑𝑟𝑖𝑓𝑡𝑠𝑘𝑜𝑠𝑡𝑛𝑎𝑑𝑒𝑟 −𝑅𝑒𝑠𝑡𝑟𝑢𝑘𝑡𝑢𝑟𝑒𝑟𝑖𝑛𝑔𝑠𝑘𝑜𝑠𝑡𝑛𝑎𝑑𝑒𝑟</a:t>
              </a:r>
              <a:endParaRPr lang="nb-NO" sz="900" i="1"/>
            </a:p>
          </xdr:txBody>
        </xdr:sp>
      </mc:Fallback>
    </mc:AlternateContent>
    <xdr:clientData/>
  </xdr:oneCellAnchor>
  <xdr:twoCellAnchor>
    <xdr:from>
      <xdr:col>0</xdr:col>
      <xdr:colOff>28576</xdr:colOff>
      <xdr:row>0</xdr:row>
      <xdr:rowOff>19050</xdr:rowOff>
    </xdr:from>
    <xdr:to>
      <xdr:col>1</xdr:col>
      <xdr:colOff>5143501</xdr:colOff>
      <xdr:row>9</xdr:row>
      <xdr:rowOff>0</xdr:rowOff>
    </xdr:to>
    <xdr:sp macro="" textlink="">
      <xdr:nvSpPr>
        <xdr:cNvPr id="72" name="TekstSylinder 71">
          <a:extLst>
            <a:ext uri="{FF2B5EF4-FFF2-40B4-BE49-F238E27FC236}">
              <a16:creationId xmlns:a16="http://schemas.microsoft.com/office/drawing/2014/main" id="{91EF0001-9533-455F-945E-F9A98DE0EF37}"/>
            </a:ext>
          </a:extLst>
        </xdr:cNvPr>
        <xdr:cNvSpPr txBox="1"/>
      </xdr:nvSpPr>
      <xdr:spPr>
        <a:xfrm>
          <a:off x="28576" y="19050"/>
          <a:ext cx="7315200" cy="452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b-NO" sz="1800" b="1">
              <a:solidFill>
                <a:srgbClr val="002060"/>
              </a:solidFill>
              <a:effectLst/>
              <a:latin typeface="Variana"/>
              <a:ea typeface="+mn-ea"/>
              <a:cs typeface="+mn-cs"/>
            </a:rPr>
            <a:t>Alternative performance measures</a:t>
          </a: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9525</xdr:colOff>
      <xdr:row>12</xdr:row>
      <xdr:rowOff>0</xdr:rowOff>
    </xdr:from>
    <xdr:ext cx="5200649" cy="876299"/>
    <mc:AlternateContent xmlns:mc="http://schemas.openxmlformats.org/markup-compatibility/2006" xmlns:a14="http://schemas.microsoft.com/office/drawing/2010/main">
      <mc:Choice Requires="a14">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209800" y="6791325"/>
              <a:ext cx="5200649" cy="876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𝑃𝑟𝑜𝑓𝑖𝑡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𝑎𝑓𝑡𝑒𝑟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𝑡𝑎𝑥</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𝐼𝑛𝑡𝑒𝑟𝑒𝑠𝑡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𝑒𝑥𝑝𝑒𝑛𝑠𝑒𝑠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den>
                    </m:f>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209800" y="6791325"/>
              <a:ext cx="5200649" cy="876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((𝑃𝑟𝑜𝑓𝑖𝑡 𝑎𝑓𝑡𝑒𝑟 𝑡𝑎𝑥−𝐼𝑛𝑡𝑒𝑟𝑒𝑠𝑡 𝑒𝑥𝑝𝑒𝑛𝑠𝑒𝑠 𝑜𝑛 ℎ𝑦𝑏𝑟𝑖𝑑 𝑐𝑎𝑝𝑖𝑡𝑎𝑙)×(𝐴𝑐𝑡/𝐴𝑐𝑡) )/(𝐴𝑣𝑒𝑟𝑎𝑔𝑒 𝑒𝑞𝑢𝑖𝑡𝑦−𝐴𝑣𝑒𝑟𝑎𝑔𝑒 ℎ𝑦𝑏𝑟𝑖𝑑 𝑐𝑎𝑝𝑖𝑡𝑎𝑙)</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0</xdr:colOff>
      <xdr:row>14</xdr:row>
      <xdr:rowOff>0</xdr:rowOff>
    </xdr:from>
    <xdr:ext cx="5200649" cy="504825"/>
    <mc:AlternateContent xmlns:mc="http://schemas.openxmlformats.org/markup-compatibility/2006" xmlns:a14="http://schemas.microsoft.com/office/drawing/2010/main">
      <mc:Choice Requires="a14">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200275" y="8686800"/>
              <a:ext cx="5200649"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𝑎𝑓𝑡𝑒𝑟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lgn="ct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200275" y="8686800"/>
              <a:ext cx="5200649"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GB" sz="900" i="0">
                  <a:solidFill>
                    <a:schemeClr val="tx1"/>
                  </a:solidFill>
                  <a:effectLst/>
                  <a:latin typeface="Cambria Math" panose="02040503050406030204" pitchFamily="18" charset="0"/>
                  <a:ea typeface="+mn-ea"/>
                  <a:cs typeface="+mn-cs"/>
                </a:rPr>
                <a:t>𝑂𝑝𝑒𝑟𝑎𝑡𝑖𝑛𝑔 𝑝𝑟𝑜𝑓𝑖𝑡 </a:t>
              </a:r>
              <a:r>
                <a:rPr lang="nb-NO" sz="900" b="0" i="0">
                  <a:solidFill>
                    <a:schemeClr val="tx1"/>
                  </a:solidFill>
                  <a:effectLst/>
                  <a:latin typeface="Cambria Math" panose="02040503050406030204" pitchFamily="18" charset="0"/>
                  <a:ea typeface="+mn-ea"/>
                  <a:cs typeface="+mn-cs"/>
                </a:rPr>
                <a:t>𝑎𝑓𝑡𝑒𝑟</a:t>
              </a:r>
              <a:r>
                <a:rPr lang="en-GB" sz="900" i="0">
                  <a:solidFill>
                    <a:schemeClr val="tx1"/>
                  </a:solidFill>
                  <a:effectLst/>
                  <a:latin typeface="Cambria Math" panose="02040503050406030204" pitchFamily="18" charset="0"/>
                  <a:ea typeface="+mn-ea"/>
                  <a:cs typeface="+mn-cs"/>
                </a:rPr>
                <a:t> 𝑙𝑜𝑠𝑠𝑒𝑠 𝑜𝑛 𝑙𝑜𝑎𝑛𝑠 𝑎𝑛𝑑 𝑔𝑢𝑎𝑟𝑎𝑛𝑡𝑒𝑒𝑠</a:t>
              </a:r>
              <a:endParaRPr lang="nb-NO" sz="900" i="1">
                <a:solidFill>
                  <a:schemeClr val="tx1"/>
                </a:solidFill>
                <a:effectLst/>
                <a:latin typeface="+mn-lt"/>
                <a:ea typeface="+mn-ea"/>
                <a:cs typeface="+mn-cs"/>
              </a:endParaRPr>
            </a:p>
            <a:p>
              <a:pPr algn="ct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0</xdr:colOff>
      <xdr:row>15</xdr:row>
      <xdr:rowOff>485775</xdr:rowOff>
    </xdr:from>
    <xdr:ext cx="5210175" cy="495300"/>
    <mc:AlternateContent xmlns:mc="http://schemas.openxmlformats.org/markup-compatibility/2006" xmlns:a14="http://schemas.microsoft.com/office/drawing/2010/main">
      <mc:Choice Requires="a14">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2200275" y="9667875"/>
              <a:ext cx="52101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𝑇𝑜𝑡𝑎𝑙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𝑐𝑜𝑠𝑡𝑠</m:t>
                        </m:r>
                      </m:num>
                      <m:den>
                        <m:r>
                          <a:rPr lang="en-GB" sz="900" i="1">
                            <a:solidFill>
                              <a:schemeClr val="tx1"/>
                            </a:solidFill>
                            <a:effectLst/>
                            <a:latin typeface="Cambria Math" panose="02040503050406030204" pitchFamily="18" charset="0"/>
                            <a:ea typeface="+mn-ea"/>
                            <a:cs typeface="+mn-cs"/>
                          </a:rPr>
                          <m:t>𝑇𝑜𝑡𝑎𝑙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𝑛𝑒𝑡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den>
                    </m:f>
                  </m:oMath>
                </m:oMathPara>
              </a14:m>
              <a:endParaRPr lang="nb-NO" sz="900" i="1"/>
            </a:p>
          </xdr:txBody>
        </xdr:sp>
      </mc:Choice>
      <mc:Fallback xmlns="">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2200275" y="9667875"/>
              <a:ext cx="52101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𝑇𝑜𝑡𝑎𝑙 𝑜𝑝𝑒𝑟𝑎𝑡𝑖𝑛𝑔 𝑐𝑜𝑠𝑡𝑠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𝑇𝑜𝑡𝑎𝑙 𝑛𝑒𝑡 𝑖𝑛𝑐𝑜𝑚𝑒</a:t>
              </a:r>
              <a:r>
                <a:rPr lang="nb-NO" sz="900" i="0">
                  <a:solidFill>
                    <a:schemeClr val="tx1"/>
                  </a:solidFill>
                  <a:effectLst/>
                  <a:latin typeface="Cambria Math" panose="02040503050406030204" pitchFamily="18" charset="0"/>
                  <a:ea typeface="+mn-ea"/>
                  <a:cs typeface="+mn-cs"/>
                </a:rPr>
                <a:t>)</a:t>
              </a:r>
              <a:endParaRPr lang="nb-NO" sz="900" i="1"/>
            </a:p>
          </xdr:txBody>
        </xdr:sp>
      </mc:Fallback>
    </mc:AlternateContent>
    <xdr:clientData/>
  </xdr:oneCellAnchor>
  <xdr:oneCellAnchor>
    <xdr:from>
      <xdr:col>1</xdr:col>
      <xdr:colOff>1</xdr:colOff>
      <xdr:row>18</xdr:row>
      <xdr:rowOff>1</xdr:rowOff>
    </xdr:from>
    <xdr:ext cx="5191124" cy="476250"/>
    <mc:AlternateContent xmlns:mc="http://schemas.openxmlformats.org/markup-compatibility/2006" xmlns:a14="http://schemas.microsoft.com/office/drawing/2010/main">
      <mc:Choice Requires="a14">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200276" y="10725151"/>
              <a:ext cx="519112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i="1">
                  <a:solidFill>
                    <a:schemeClr val="tx1"/>
                  </a:solidFill>
                  <a:effectLst/>
                  <a:latin typeface="+mn-lt"/>
                  <a:ea typeface="+mn-ea"/>
                  <a:cs typeface="+mn-cs"/>
                </a:rPr>
                <a:t> and</a:t>
              </a:r>
              <a:br>
                <a:rPr lang="nb-NO" sz="900" i="1">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200276" y="10725151"/>
              <a:ext cx="519112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i="1">
                  <a:solidFill>
                    <a:schemeClr val="tx1"/>
                  </a:solidFill>
                  <a:effectLst/>
                  <a:latin typeface="+mn-lt"/>
                  <a:ea typeface="+mn-ea"/>
                  <a:cs typeface="+mn-cs"/>
                </a:rPr>
                <a:t> and</a:t>
              </a:r>
              <a:br>
                <a:rPr lang="nb-NO" sz="900" i="1">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9525</xdr:colOff>
      <xdr:row>21</xdr:row>
      <xdr:rowOff>9525</xdr:rowOff>
    </xdr:from>
    <xdr:ext cx="5181600" cy="485775"/>
    <mc:AlternateContent xmlns:mc="http://schemas.openxmlformats.org/markup-compatibility/2006" xmlns:a14="http://schemas.microsoft.com/office/drawing/2010/main">
      <mc:Choice Requires="a14">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209800" y="12220575"/>
              <a:ext cx="51816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209800" y="12220575"/>
              <a:ext cx="51816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19050</xdr:colOff>
      <xdr:row>23</xdr:row>
      <xdr:rowOff>19050</xdr:rowOff>
    </xdr:from>
    <xdr:ext cx="5162550" cy="609600"/>
    <mc:AlternateContent xmlns:mc="http://schemas.openxmlformats.org/markup-compatibility/2006" xmlns:a14="http://schemas.microsoft.com/office/drawing/2010/main">
      <mc:Choice Requires="a14">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2219325" y="13220700"/>
              <a:ext cx="516255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2219325" y="13220700"/>
              <a:ext cx="516255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9525</xdr:colOff>
      <xdr:row>25</xdr:row>
      <xdr:rowOff>0</xdr:rowOff>
    </xdr:from>
    <xdr:ext cx="5198801" cy="628650"/>
    <mc:AlternateContent xmlns:mc="http://schemas.openxmlformats.org/markup-compatibility/2006" xmlns:a14="http://schemas.microsoft.com/office/drawing/2010/main">
      <mc:Choice Requires="a14">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09800" y="14439900"/>
              <a:ext cx="5198801"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i="1"/>
            </a:p>
          </xdr:txBody>
        </xdr:sp>
      </mc:Choice>
      <mc:Fallback xmlns="">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09800" y="14439900"/>
              <a:ext cx="5198801"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i="1"/>
            </a:p>
          </xdr:txBody>
        </xdr:sp>
      </mc:Fallback>
    </mc:AlternateContent>
    <xdr:clientData/>
  </xdr:oneCellAnchor>
  <xdr:oneCellAnchor>
    <xdr:from>
      <xdr:col>1</xdr:col>
      <xdr:colOff>38099</xdr:colOff>
      <xdr:row>29</xdr:row>
      <xdr:rowOff>76200</xdr:rowOff>
    </xdr:from>
    <xdr:ext cx="5172075" cy="508361"/>
    <mc:AlternateContent xmlns:mc="http://schemas.openxmlformats.org/markup-compatibility/2006" xmlns:a14="http://schemas.microsoft.com/office/drawing/2010/main">
      <mc:Choice Requires="a14">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2238374" y="16744950"/>
              <a:ext cx="5172075" cy="508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2238374" y="16744950"/>
              <a:ext cx="5172075" cy="508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19050</xdr:colOff>
      <xdr:row>30</xdr:row>
      <xdr:rowOff>485776</xdr:rowOff>
    </xdr:from>
    <xdr:ext cx="5162550" cy="504824"/>
    <mc:AlternateContent xmlns:mc="http://schemas.openxmlformats.org/markup-compatibility/2006" xmlns:a14="http://schemas.microsoft.com/office/drawing/2010/main">
      <mc:Choice Requires="a14">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219325" y="16659226"/>
              <a:ext cx="5162550" cy="50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219325" y="16659226"/>
              <a:ext cx="5162550" cy="50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0</xdr:col>
      <xdr:colOff>2190751</xdr:colOff>
      <xdr:row>33</xdr:row>
      <xdr:rowOff>0</xdr:rowOff>
    </xdr:from>
    <xdr:ext cx="5210174" cy="495300"/>
    <mc:AlternateContent xmlns:mc="http://schemas.openxmlformats.org/markup-compatibility/2006" xmlns:a14="http://schemas.microsoft.com/office/drawing/2010/main">
      <mc:Choice Requires="a14">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2190751" y="17659350"/>
              <a:ext cx="5210174"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2190751" y="17659350"/>
              <a:ext cx="5210174"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9525</xdr:colOff>
      <xdr:row>35</xdr:row>
      <xdr:rowOff>138112</xdr:rowOff>
    </xdr:from>
    <xdr:ext cx="5153025" cy="427489"/>
    <mc:AlternateContent xmlns:mc="http://schemas.openxmlformats.org/markup-compatibility/2006" xmlns:a14="http://schemas.microsoft.com/office/drawing/2010/main">
      <mc:Choice Requires="a14">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209800" y="18626137"/>
              <a:ext cx="5153025" cy="427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i="1">
                <a:solidFill>
                  <a:schemeClr val="tx1"/>
                </a:solidFill>
                <a:effectLst/>
                <a:latin typeface="+mn-lt"/>
                <a:ea typeface="+mn-ea"/>
                <a:cs typeface="+mn-cs"/>
              </a:endParaRPr>
            </a:p>
            <a:p>
              <a:endParaRPr lang="nb-NO" sz="900" i="1"/>
            </a:p>
          </xdr:txBody>
        </xdr:sp>
      </mc:Choice>
      <mc:Fallback xmlns="">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209800" y="18626137"/>
              <a:ext cx="5153025" cy="427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i="1">
                <a:solidFill>
                  <a:schemeClr val="tx1"/>
                </a:solidFill>
                <a:effectLst/>
                <a:latin typeface="+mn-lt"/>
                <a:ea typeface="+mn-ea"/>
                <a:cs typeface="+mn-cs"/>
              </a:endParaRPr>
            </a:p>
            <a:p>
              <a:endParaRPr lang="nb-NO" sz="900" i="1"/>
            </a:p>
          </xdr:txBody>
        </xdr:sp>
      </mc:Fallback>
    </mc:AlternateContent>
    <xdr:clientData/>
  </xdr:oneCellAnchor>
  <xdr:oneCellAnchor>
    <xdr:from>
      <xdr:col>1</xdr:col>
      <xdr:colOff>1304925</xdr:colOff>
      <xdr:row>37</xdr:row>
      <xdr:rowOff>109537</xdr:rowOff>
    </xdr:from>
    <xdr:ext cx="2380973" cy="459549"/>
    <mc:AlternateContent xmlns:mc="http://schemas.openxmlformats.org/markup-compatibility/2006" xmlns:a14="http://schemas.microsoft.com/office/drawing/2010/main">
      <mc:Choice Requires="a14">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19835812"/>
              <a:ext cx="2380973"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19835812"/>
              <a:ext cx="2380973"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308959</xdr:colOff>
      <xdr:row>39</xdr:row>
      <xdr:rowOff>168275</xdr:rowOff>
    </xdr:from>
    <xdr:ext cx="4572983" cy="287579"/>
    <mc:AlternateContent xmlns:mc="http://schemas.openxmlformats.org/markup-compatibility/2006" xmlns:a14="http://schemas.microsoft.com/office/drawing/2010/main">
      <mc:Choice Requires="a14">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1008975"/>
              <a:ext cx="4572983"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i="1"/>
            </a:p>
          </xdr:txBody>
        </xdr:sp>
      </mc:Choice>
      <mc:Fallback xmlns="">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1008975"/>
              <a:ext cx="4572983"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i="1"/>
            </a:p>
          </xdr:txBody>
        </xdr:sp>
      </mc:Fallback>
    </mc:AlternateContent>
    <xdr:clientData/>
  </xdr:oneCellAnchor>
  <xdr:oneCellAnchor>
    <xdr:from>
      <xdr:col>1</xdr:col>
      <xdr:colOff>714375</xdr:colOff>
      <xdr:row>42</xdr:row>
      <xdr:rowOff>100012</xdr:rowOff>
    </xdr:from>
    <xdr:ext cx="3349828" cy="459806"/>
    <mc:AlternateContent xmlns:mc="http://schemas.openxmlformats.org/markup-compatibility/2006" xmlns:a14="http://schemas.microsoft.com/office/drawing/2010/main">
      <mc:Choice Requires="a14">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22798087"/>
              <a:ext cx="3349828"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22798087"/>
              <a:ext cx="3349828"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1362075</xdr:colOff>
      <xdr:row>44</xdr:row>
      <xdr:rowOff>109537</xdr:rowOff>
    </xdr:from>
    <xdr:ext cx="2249205" cy="523028"/>
    <mc:AlternateContent xmlns:mc="http://schemas.openxmlformats.org/markup-compatibility/2006" xmlns:a14="http://schemas.microsoft.com/office/drawing/2010/main">
      <mc:Choice Requires="a14">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23798212"/>
              <a:ext cx="2249205"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𝐿𝑜𝑠𝑠𝑒𝑠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𝑔𝑢𝑎𝑟𝑎𝑛𝑡𝑒𝑒𝑠</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23798212"/>
              <a:ext cx="2249205"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((𝐿𝑜𝑠𝑠𝑒𝑠 𝑜𝑛 𝑙𝑜𝑎𝑛𝑠 𝑎𝑛𝑑 𝑔𝑢𝑎𝑟𝑎𝑛𝑡𝑒𝑒𝑠)×(𝐴𝑐𝑡/𝐴𝑐𝑡) )/(𝐺𝑟𝑜𝑠𝑠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1228725</xdr:colOff>
      <xdr:row>50</xdr:row>
      <xdr:rowOff>109537</xdr:rowOff>
    </xdr:from>
    <xdr:ext cx="2818144" cy="263342"/>
    <mc:AlternateContent xmlns:mc="http://schemas.openxmlformats.org/markup-compatibility/2006" xmlns:a14="http://schemas.microsoft.com/office/drawing/2010/main">
      <mc:Choice Requires="a14">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27760612"/>
              <a:ext cx="2818144"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𝑚𝑜𝑟𝑒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𝑡h𝑎𝑛</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𝑑𝑎𝑦𝑠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p>
          </xdr:txBody>
        </xdr:sp>
      </mc:Choice>
      <mc:Fallback xmlns="">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27760612"/>
              <a:ext cx="2818144"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(𝐺𝑟𝑜𝑠𝑠 𝑑𝑒𝑓𝑎𝑢𝑙𝑡𝑒𝑑 𝑐𝑜𝑚𝑚𝑖𝑡𝑚𝑒𝑛𝑡𝑠 𝑓𝑜𝑟 𝑚𝑜𝑟𝑒 𝑡ℎ𝑎𝑛 90 𝑑𝑎𝑦𝑠)/(𝐺𝑟𝑜𝑠𝑠 𝑙𝑜𝑎𝑛𝑠 𝑡𝑜 𝑐𝑢𝑠𝑡𝑜𝑚𝑒𝑟𝑠)</a:t>
              </a:r>
              <a:endParaRPr lang="nb-NO" sz="900" i="1"/>
            </a:p>
          </xdr:txBody>
        </xdr:sp>
      </mc:Fallback>
    </mc:AlternateContent>
    <xdr:clientData/>
  </xdr:oneCellAnchor>
  <xdr:oneCellAnchor>
    <xdr:from>
      <xdr:col>1</xdr:col>
      <xdr:colOff>1381125</xdr:colOff>
      <xdr:row>52</xdr:row>
      <xdr:rowOff>119062</xdr:rowOff>
    </xdr:from>
    <xdr:ext cx="2335832" cy="435568"/>
    <mc:AlternateContent xmlns:mc="http://schemas.openxmlformats.org/markup-compatibility/2006" xmlns:a14="http://schemas.microsoft.com/office/drawing/2010/main">
      <mc:Choice Requires="a14">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28760737"/>
              <a:ext cx="2335832" cy="435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28760737"/>
              <a:ext cx="2335832" cy="435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(𝐺𝑟𝑜𝑠𝑠 𝑑𝑜𝑢𝑏𝑡𝑓𝑢𝑙 𝑐𝑜𝑚𝑚𝑖𝑡𝑚𝑒𝑛𝑡𝑠 𝑛𝑜𝑡 𝑖𝑛 𝑑𝑒𝑓𝑎𝑢𝑙𝑡)/(𝐺𝑟𝑜𝑠𝑠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1200150</xdr:colOff>
      <xdr:row>54</xdr:row>
      <xdr:rowOff>138112</xdr:rowOff>
    </xdr:from>
    <xdr:ext cx="3068789" cy="263342"/>
    <mc:AlternateContent xmlns:mc="http://schemas.openxmlformats.org/markup-compatibility/2006" xmlns:a14="http://schemas.microsoft.com/office/drawing/2010/main">
      <mc:Choice Requires="a14">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29770387"/>
              <a:ext cx="3068789"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p>
          </xdr:txBody>
        </xdr:sp>
      </mc:Choice>
      <mc:Fallback xmlns="">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29770387"/>
              <a:ext cx="3068789"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𝑑𝑒𝑓𝑎𝑢𝑙𝑡𝑒𝑑 𝑐𝑜𝑚𝑚𝑖𝑡𝑚𝑒𝑛𝑡𝑠+𝑁𝑒𝑡 𝑑𝑜𝑢𝑏𝑡𝑓𝑢𝑙 𝑐𝑜𝑚𝑚𝑖𝑡𝑚𝑒𝑛𝑡𝑠)/(𝐺𝑟𝑜𝑠𝑠 𝑙𝑜𝑎𝑛𝑠 𝑡𝑜 𝑐𝑢𝑠𝑡𝑜𝑚𝑒𝑟𝑠)</a:t>
              </a:r>
              <a:endParaRPr lang="nb-NO" sz="900" i="1"/>
            </a:p>
          </xdr:txBody>
        </xdr:sp>
      </mc:Fallback>
    </mc:AlternateContent>
    <xdr:clientData/>
  </xdr:oneCellAnchor>
  <xdr:oneCellAnchor>
    <xdr:from>
      <xdr:col>1</xdr:col>
      <xdr:colOff>1247775</xdr:colOff>
      <xdr:row>56</xdr:row>
      <xdr:rowOff>109537</xdr:rowOff>
    </xdr:from>
    <xdr:ext cx="2818144" cy="287579"/>
    <mc:AlternateContent xmlns:mc="http://schemas.openxmlformats.org/markup-compatibility/2006" xmlns:a14="http://schemas.microsoft.com/office/drawing/2010/main">
      <mc:Choice Requires="a14">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30732412"/>
              <a:ext cx="2818144"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𝑚𝑜𝑟𝑒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𝑡h𝑎𝑛</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𝑑𝑎𝑦𝑠</m:t>
                        </m:r>
                      </m:den>
                    </m:f>
                  </m:oMath>
                </m:oMathPara>
              </a14:m>
              <a:endParaRPr lang="nb-NO" sz="900" i="1"/>
            </a:p>
          </xdr:txBody>
        </xdr:sp>
      </mc:Choice>
      <mc:Fallback xmlns="">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30732412"/>
              <a:ext cx="2818144"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𝑐𝑜𝑚𝑚𝑖𝑡𝑚𝑒𝑛𝑡𝑠)/(𝐺𝑟𝑜𝑠𝑠 𝑑𝑒𝑓𝑎𝑢𝑙𝑡𝑒𝑑 𝑐𝑜𝑚𝑚𝑖𝑡𝑚𝑒𝑛𝑡𝑠 𝑓𝑜𝑟 𝑚𝑜𝑟𝑒 𝑡ℎ𝑎𝑛 90 𝑑𝑎𝑦𝑠)</a:t>
              </a:r>
              <a:endParaRPr lang="nb-NO" sz="900" i="1"/>
            </a:p>
          </xdr:txBody>
        </xdr:sp>
      </mc:Fallback>
    </mc:AlternateContent>
    <xdr:clientData/>
  </xdr:oneCellAnchor>
  <xdr:oneCellAnchor>
    <xdr:from>
      <xdr:col>1</xdr:col>
      <xdr:colOff>1238250</xdr:colOff>
      <xdr:row>58</xdr:row>
      <xdr:rowOff>119062</xdr:rowOff>
    </xdr:from>
    <xdr:ext cx="2634439" cy="287579"/>
    <mc:AlternateContent xmlns:mc="http://schemas.openxmlformats.org/markup-compatibility/2006" xmlns:a14="http://schemas.microsoft.com/office/drawing/2010/main">
      <mc:Choice Requires="a14">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31732537"/>
              <a:ext cx="2634439"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m:t>
                        </m:r>
                      </m:den>
                    </m:f>
                  </m:oMath>
                </m:oMathPara>
              </a14:m>
              <a:endParaRPr lang="nb-NO" sz="900" i="1"/>
            </a:p>
          </xdr:txBody>
        </xdr:sp>
      </mc:Choice>
      <mc:Fallback xmlns="">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31732537"/>
              <a:ext cx="2634439"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𝑐𝑜𝑚𝑚𝑖𝑡𝑚𝑒𝑛𝑡𝑠)/(𝐺𝑟𝑜𝑠𝑠 𝑑𝑜𝑢𝑏𝑡𝑓𝑢𝑙 𝑐𝑜𝑚𝑚𝑖𝑡𝑚𝑒𝑛𝑡𝑠 𝑛𝑜𝑡 𝑖𝑛 𝑑𝑒𝑓𝑎𝑢𝑙𝑡)</a:t>
              </a:r>
              <a:endParaRPr lang="nb-NO" sz="900" i="1"/>
            </a:p>
          </xdr:txBody>
        </xdr:sp>
      </mc:Fallback>
    </mc:AlternateContent>
    <xdr:clientData/>
  </xdr:oneCellAnchor>
  <xdr:oneCellAnchor>
    <xdr:from>
      <xdr:col>1</xdr:col>
      <xdr:colOff>2124075</xdr:colOff>
      <xdr:row>60</xdr:row>
      <xdr:rowOff>128587</xdr:rowOff>
    </xdr:from>
    <xdr:ext cx="1084977" cy="263021"/>
    <mc:AlternateContent xmlns:mc="http://schemas.openxmlformats.org/markup-compatibility/2006" xmlns:a14="http://schemas.microsoft.com/office/drawing/2010/main">
      <mc:Choice Requires="a14">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32732662"/>
              <a:ext cx="108497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den>
                    </m:f>
                  </m:oMath>
                </m:oMathPara>
              </a14:m>
              <a:endParaRPr lang="nb-NO" sz="900" i="1"/>
            </a:p>
          </xdr:txBody>
        </xdr:sp>
      </mc:Choice>
      <mc:Fallback xmlns="">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32732662"/>
              <a:ext cx="108497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)/(𝑇𝑜𝑡𝑎𝑙 𝑎𝑠𝑠𝑒𝑡𝑠)</a:t>
              </a:r>
              <a:endParaRPr lang="nb-NO" sz="900" i="1"/>
            </a:p>
          </xdr:txBody>
        </xdr:sp>
      </mc:Fallback>
    </mc:AlternateContent>
    <xdr:clientData/>
  </xdr:oneCellAnchor>
  <xdr:oneCellAnchor>
    <xdr:from>
      <xdr:col>1</xdr:col>
      <xdr:colOff>390525</xdr:colOff>
      <xdr:row>63</xdr:row>
      <xdr:rowOff>157162</xdr:rowOff>
    </xdr:from>
    <xdr:ext cx="3677225" cy="292516"/>
    <mc:AlternateContent xmlns:mc="http://schemas.openxmlformats.org/markup-compatibility/2006" xmlns:a14="http://schemas.microsoft.com/office/drawing/2010/main">
      <mc:Choice Requires="a14">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a:t>
              </a:r>
              <a:r>
                <a:rPr lang="nb-NO" sz="900" i="0">
                  <a:solidFill>
                    <a:schemeClr val="tx1"/>
                  </a:solidFill>
                  <a:effectLst/>
                  <a:latin typeface="Cambria Math" panose="02040503050406030204" pitchFamily="18" charset="0"/>
                  <a:ea typeface="+mn-ea"/>
                  <a:cs typeface="+mn-cs"/>
                </a:rPr>
                <a:t>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65</xdr:row>
      <xdr:rowOff>138112</xdr:rowOff>
    </xdr:from>
    <xdr:ext cx="1335430" cy="547329"/>
    <mc:AlternateContent xmlns:mc="http://schemas.openxmlformats.org/markup-compatibility/2006" xmlns:a14="http://schemas.microsoft.com/office/drawing/2010/main">
      <mc:Choice Requires="a14">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35466337"/>
              <a:ext cx="1335430"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𝐸𝑎𝑟𝑛𝑖𝑛𝑔𝑠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35466337"/>
              <a:ext cx="1335430"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)/(𝐸𝑎𝑟𝑛𝑖𝑛𝑔𝑠 𝑝𝑒𝑟 𝐸𝐶 ×(𝐴𝑐𝑡/𝐴𝑐𝑡))</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1981200</xdr:colOff>
      <xdr:row>67</xdr:row>
      <xdr:rowOff>185737</xdr:rowOff>
    </xdr:from>
    <xdr:ext cx="1054776" cy="459293"/>
    <mc:AlternateContent xmlns:mc="http://schemas.openxmlformats.org/markup-compatibility/2006" xmlns:a14="http://schemas.microsoft.com/office/drawing/2010/main">
      <mc:Choice Requires="a14">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36752212"/>
              <a:ext cx="105477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a:rPr lang="nb-NO" sz="900" i="1">
                            <a:solidFill>
                              <a:schemeClr val="tx1"/>
                            </a:solidFill>
                            <a:effectLst/>
                            <a:latin typeface="Cambria Math" panose="02040503050406030204" pitchFamily="18" charset="0"/>
                            <a:ea typeface="+mn-ea"/>
                            <a:cs typeface="+mn-cs"/>
                          </a:rPr>
                          <m:t>𝐵𝑜𝑜𝑘</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36752212"/>
              <a:ext cx="105477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𝐸𝐶)/(𝐵𝑜𝑜𝑘 𝑒𝑞𝑢𝑖𝑡𝑦 𝑝𝑒𝑟 𝐸𝐶)</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1314450</xdr:colOff>
      <xdr:row>69</xdr:row>
      <xdr:rowOff>119062</xdr:rowOff>
    </xdr:from>
    <xdr:ext cx="2394182" cy="459485"/>
    <mc:AlternateContent xmlns:mc="http://schemas.openxmlformats.org/markup-compatibility/2006" xmlns:a14="http://schemas.microsoft.com/office/drawing/2010/main">
      <mc:Choice Requires="a14">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37923787"/>
              <a:ext cx="2394182" cy="45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𝑎𝑚𝑜𝑢𝑛𝑡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num>
                      <m:den>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𝑚𝑎𝑟𝑘𝑒𝑡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𝑣𝑎𝑙𝑢𝑒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𝑒𝑛𝑐𝑢𝑚𝑏𝑟𝑎𝑛𝑐𝑒</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37923787"/>
              <a:ext cx="2394182" cy="45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(𝐴𝑣𝑒𝑟𝑎𝑔𝑒 𝑎𝑚𝑜𝑢𝑛𝑡 𝑜𝑛 𝑙𝑜𝑎𝑛𝑠 𝑡𝑜 𝑐𝑢𝑠𝑡𝑜𝑚𝑒𝑟𝑠)/(𝐴𝑣𝑒𝑟𝑎𝑔𝑒 𝑚𝑎𝑟𝑘𝑒𝑡 𝑣𝑎𝑙𝑢𝑒 𝑜𝑓 𝑎𝑠𝑠𝑒𝑡 𝑒𝑛𝑐𝑢𝑚𝑏𝑟𝑎𝑛𝑐𝑒)</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466725</xdr:colOff>
      <xdr:row>71</xdr:row>
      <xdr:rowOff>90487</xdr:rowOff>
    </xdr:from>
    <xdr:ext cx="4180696" cy="281744"/>
    <mc:AlternateContent xmlns:mc="http://schemas.openxmlformats.org/markup-compatibility/2006" xmlns:a14="http://schemas.microsoft.com/office/drawing/2010/main">
      <mc:Choice Requires="a14">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73</xdr:row>
      <xdr:rowOff>90487</xdr:rowOff>
    </xdr:from>
    <xdr:ext cx="2533835" cy="464743"/>
    <mc:AlternateContent xmlns:mc="http://schemas.openxmlformats.org/markup-compatibility/2006" xmlns:a14="http://schemas.microsoft.com/office/drawing/2010/main">
      <mc:Choice Requires="a14">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39876412"/>
              <a:ext cx="2533835"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a:rPr lang="nb-NO" sz="900" i="1">
                            <a:solidFill>
                              <a:schemeClr val="tx1"/>
                            </a:solidFill>
                            <a:effectLst/>
                            <a:latin typeface="Cambria Math" panose="02040503050406030204" pitchFamily="18" charset="0"/>
                            <a:ea typeface="+mn-ea"/>
                            <a:cs typeface="+mn-cs"/>
                          </a:rPr>
                          <m:t>𝑁𝑢𝑚𝑏𝑒𝑟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𝑓𝑎𝑟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𝑡h𝑖𝑠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den>
                    </m:f>
                  </m:oMath>
                </m:oMathPara>
              </a14:m>
              <a:endParaRPr lang="nb-NO" sz="900" i="1">
                <a:solidFill>
                  <a:schemeClr val="tx1"/>
                </a:solidFill>
                <a:effectLst/>
                <a:latin typeface="+mn-lt"/>
                <a:ea typeface="+mn-ea"/>
                <a:cs typeface="+mn-cs"/>
              </a:endParaRPr>
            </a:p>
            <a:p>
              <a:endParaRPr lang="nb-NO" sz="1100"/>
            </a:p>
          </xdr:txBody>
        </xdr:sp>
      </mc:Choice>
      <mc:Fallback xmlns="">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39876412"/>
              <a:ext cx="2533835"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366))/(𝑁𝑢𝑚𝑏𝑒𝑟 𝑜𝑓 𝑑𝑎𝑦𝑠 𝑠𝑜 𝑓𝑎𝑟 𝑡ℎ𝑖𝑠 𝑦𝑒𝑎𝑟)</a:t>
              </a:r>
              <a:endParaRPr lang="nb-NO" sz="900" i="1">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75</xdr:row>
      <xdr:rowOff>195262</xdr:rowOff>
    </xdr:from>
    <xdr:ext cx="2513124" cy="140872"/>
    <mc:AlternateContent xmlns:mc="http://schemas.openxmlformats.org/markup-compatibility/2006" xmlns:a14="http://schemas.microsoft.com/office/drawing/2010/main">
      <mc:Choice Requires="a14">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40971787"/>
              <a:ext cx="25131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𝐼𝑑𝑒𝑛𝑡𝑖𝑓𝑖𝑒𝑑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𝑐𝑜𝑠𝑡𝑠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𝑐𝑜𝑛𝑠𝑖𝑑𝑒𝑟𝑒𝑑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𝑟𝑒𝑐𝑢𝑟𝑟𝑖𝑛𝑔</m:t>
                    </m:r>
                  </m:oMath>
                </m:oMathPara>
              </a14:m>
              <a:endParaRPr lang="nb-NO" sz="900" i="1"/>
            </a:p>
          </xdr:txBody>
        </xdr:sp>
      </mc:Choice>
      <mc:Fallback xmlns="">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40971787"/>
              <a:ext cx="25131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𝐼𝑑𝑒𝑛𝑡𝑖𝑓𝑖𝑒𝑑 𝑐𝑜𝑠𝑡𝑠 𝑐𝑜𝑛𝑠𝑖𝑑𝑒𝑟𝑒𝑑 𝑡𝑜 𝑏𝑒 𝑛𝑜𝑛 𝑟𝑒𝑐𝑢𝑟𝑟𝑖𝑛𝑔</a:t>
              </a:r>
              <a:endParaRPr lang="nb-NO" sz="900" i="1"/>
            </a:p>
          </xdr:txBody>
        </xdr:sp>
      </mc:Fallback>
    </mc:AlternateContent>
    <xdr:clientData/>
  </xdr:oneCellAnchor>
  <xdr:oneCellAnchor>
    <xdr:from>
      <xdr:col>1</xdr:col>
      <xdr:colOff>19050</xdr:colOff>
      <xdr:row>10</xdr:row>
      <xdr:rowOff>0</xdr:rowOff>
    </xdr:from>
    <xdr:ext cx="5200650" cy="876300"/>
    <mc:AlternateContent xmlns:mc="http://schemas.openxmlformats.org/markup-compatibility/2006" xmlns:a14="http://schemas.microsoft.com/office/drawing/2010/main">
      <mc:Choice Requires="a14">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2219325" y="4953000"/>
              <a:ext cx="52006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i="1">
                  <a:latin typeface="+mj-lt"/>
                </a:rPr>
                <a:t>after tax - Interest expenses on hybrid</a:t>
              </a:r>
              <a:r>
                <a:rPr lang="nb-NO" sz="900" i="1" baseline="0">
                  <a:latin typeface="+mj-lt"/>
                </a:rPr>
                <a:t> capital</a:t>
              </a:r>
              <a:endParaRPr lang="nb-NO" sz="900" i="1">
                <a:latin typeface="+mj-lt"/>
              </a:endParaRPr>
            </a:p>
          </xdr:txBody>
        </xdr:sp>
      </mc:Choice>
      <mc:Fallback xmlns="">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2219325" y="4953000"/>
              <a:ext cx="52006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i="1">
                  <a:latin typeface="+mj-lt"/>
                </a:rPr>
                <a:t>after tax - Interest expenses on hybrid</a:t>
              </a:r>
              <a:r>
                <a:rPr lang="nb-NO" sz="900" i="1" baseline="0">
                  <a:latin typeface="+mj-lt"/>
                </a:rPr>
                <a:t> capital</a:t>
              </a:r>
              <a:endParaRPr lang="nb-NO" sz="900" i="1">
                <a:latin typeface="+mj-lt"/>
              </a:endParaRPr>
            </a:p>
          </xdr:txBody>
        </xdr:sp>
      </mc:Fallback>
    </mc:AlternateContent>
    <xdr:clientData/>
  </xdr:oneCellAnchor>
  <xdr:oneCellAnchor>
    <xdr:from>
      <xdr:col>1</xdr:col>
      <xdr:colOff>933450</xdr:colOff>
      <xdr:row>77</xdr:row>
      <xdr:rowOff>90487</xdr:rowOff>
    </xdr:from>
    <xdr:ext cx="3854197" cy="437043"/>
    <mc:AlternateContent xmlns:mc="http://schemas.openxmlformats.org/markup-compatibility/2006" xmlns:a14="http://schemas.microsoft.com/office/drawing/2010/main">
      <mc:Choice Requires="a14">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41857612"/>
              <a:ext cx="3854197"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a:rPr lang="nb-NO" sz="900" b="0" i="1">
                            <a:solidFill>
                              <a:schemeClr val="tx1"/>
                            </a:solidFill>
                            <a:effectLst/>
                            <a:latin typeface="Cambria Math" panose="02040503050406030204" pitchFamily="18" charset="0"/>
                            <a:ea typeface="Cambria Math" panose="02040503050406030204" pitchFamily="18" charset="0"/>
                            <a:cs typeface="+mn-cs"/>
                          </a:rPr>
                          <m:t>𝑀𝑎𝑗𝑜𝑟𝑖𝑡𝑦</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𝑖𝑛𝑡𝑒𝑟𝑒𝑠𝑡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𝑜𝑓</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𝑡h𝑒</m:t>
                        </m:r>
                        <m:r>
                          <a:rPr lang="nb-NO" sz="900" b="0" i="1">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a:rPr lang="nb-NO" sz="900" b="0" i="1">
                                <a:solidFill>
                                  <a:schemeClr val="tx1"/>
                                </a:solidFill>
                                <a:effectLst/>
                                <a:latin typeface="Cambria Math" panose="02040503050406030204" pitchFamily="18" charset="0"/>
                                <a:ea typeface="Cambria Math" panose="02040503050406030204" pitchFamily="18" charset="0"/>
                                <a:cs typeface="+mn-cs"/>
                              </a:rPr>
                              <m:t>𝐺𝑟𝑜𝑢𝑝</m:t>
                            </m:r>
                          </m:e>
                          <m:sup>
                            <m:r>
                              <a:rPr lang="nb-NO" sz="900" b="0" i="1">
                                <a:solidFill>
                                  <a:schemeClr val="tx1"/>
                                </a:solidFill>
                                <a:effectLst/>
                                <a:latin typeface="Cambria Math" panose="02040503050406030204" pitchFamily="18" charset="0"/>
                                <a:ea typeface="Cambria Math" panose="02040503050406030204" pitchFamily="18" charset="0"/>
                                <a:cs typeface="+mn-cs"/>
                              </a:rPr>
                              <m:t>′</m:t>
                            </m:r>
                          </m:sup>
                        </m:sSup>
                        <m:r>
                          <a:rPr lang="nb-NO" sz="900" b="0" i="1">
                            <a:solidFill>
                              <a:schemeClr val="tx1"/>
                            </a:solidFill>
                            <a:effectLst/>
                            <a:latin typeface="Cambria Math" panose="02040503050406030204" pitchFamily="18" charset="0"/>
                            <a:ea typeface="Cambria Math" panose="02040503050406030204" pitchFamily="18" charset="0"/>
                            <a:cs typeface="+mn-cs"/>
                          </a:rPr>
                          <m:t>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𝑝𝑟𝑜𝑓𝑖𝑡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𝑎𝑓𝑡𝑒𝑟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𝑡𝑎𝑥</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1100" i="1">
                            <a:solidFill>
                              <a:schemeClr val="tx1"/>
                            </a:solidFill>
                            <a:effectLst/>
                            <a:latin typeface="Cambria Math" panose="02040503050406030204" pitchFamily="18" charset="0"/>
                            <a:ea typeface="+mn-ea"/>
                            <a:cs typeface="+mn-cs"/>
                          </a:rPr>
                          <m:t>×</m:t>
                        </m:r>
                        <m:r>
                          <a:rPr lang="nb-NO" sz="1100" b="0" i="1">
                            <a:solidFill>
                              <a:schemeClr val="tx1"/>
                            </a:solidFill>
                            <a:effectLst/>
                            <a:latin typeface="Cambria Math" panose="02040503050406030204" pitchFamily="18" charset="0"/>
                            <a:ea typeface="+mn-ea"/>
                            <a:cs typeface="+mn-cs"/>
                          </a:rPr>
                          <m:t>𝐴𝑣𝑒𝑟𝑎𝑔𝑒</m:t>
                        </m:r>
                        <m:r>
                          <a:rPr lang="nb-NO" sz="11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𝐸𝐶𝐶</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𝑟𝑎𝑡𝑖𝑜</m:t>
                        </m:r>
                      </m:num>
                      <m:den>
                        <m:r>
                          <a:rPr lang="nb-NO" sz="900" b="0" i="1">
                            <a:solidFill>
                              <a:schemeClr val="tx1"/>
                            </a:solidFill>
                            <a:effectLst/>
                            <a:latin typeface="Cambria Math" panose="02040503050406030204" pitchFamily="18" charset="0"/>
                            <a:ea typeface="Cambria Math" panose="02040503050406030204" pitchFamily="18" charset="0"/>
                            <a:cs typeface="+mn-cs"/>
                          </a:rPr>
                          <m:t>𝐴𝑣𝑒𝑟𝑎𝑔𝑒</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𝑛𝑢𝑚𝑏𝑒𝑟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𝑜𝑓</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𝐸𝐶𝐶</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𝑡h𝑒</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𝑎𝑐𝑐𝑜𝑢𝑛𝑡𝑖𝑛𝑔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𝑝𝑒𝑟𝑖𝑜𝑑</m:t>
                        </m:r>
                      </m:den>
                    </m:f>
                  </m:oMath>
                </m:oMathPara>
              </a14:m>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Choice>
      <mc:Fallback xmlns="">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41857612"/>
              <a:ext cx="3854197"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𝑀𝑎𝑗𝑜𝑟𝑖𝑡𝑦 𝑖𝑛𝑡𝑒𝑟𝑒𝑠𝑡 𝑜𝑓 𝑡ℎ𝑒 〖𝐺𝑟𝑜𝑢𝑝〗^′ 𝑠 𝑝𝑟𝑜𝑓𝑖𝑡 𝑎𝑓𝑡𝑒𝑟 𝑡𝑎𝑥 </a:t>
              </a:r>
              <a:r>
                <a:rPr lang="nb-NO" sz="1100" i="0">
                  <a:solidFill>
                    <a:schemeClr val="tx1"/>
                  </a:solidFill>
                  <a:effectLst/>
                  <a:latin typeface="Cambria Math" panose="02040503050406030204" pitchFamily="18" charset="0"/>
                  <a:ea typeface="+mn-ea"/>
                  <a:cs typeface="+mn-cs"/>
                </a:rPr>
                <a:t>×</a:t>
              </a:r>
              <a:r>
                <a:rPr lang="nb-NO" sz="1100" b="0" i="0">
                  <a:solidFill>
                    <a:schemeClr val="tx1"/>
                  </a:solidFill>
                  <a:effectLst/>
                  <a:latin typeface="Cambria Math" panose="02040503050406030204" pitchFamily="18" charset="0"/>
                  <a:ea typeface="+mn-ea"/>
                  <a:cs typeface="+mn-cs"/>
                </a:rPr>
                <a:t>𝐴𝑣𝑒𝑟𝑎𝑔𝑒 </a:t>
              </a:r>
              <a:r>
                <a:rPr lang="nb-NO" sz="900" b="0" i="0">
                  <a:solidFill>
                    <a:schemeClr val="tx1"/>
                  </a:solidFill>
                  <a:effectLst/>
                  <a:latin typeface="Cambria Math" panose="02040503050406030204" pitchFamily="18" charset="0"/>
                  <a:ea typeface="Cambria Math" panose="02040503050406030204" pitchFamily="18" charset="0"/>
                  <a:cs typeface="+mn-cs"/>
                </a:rPr>
                <a:t>𝐸𝐶𝐶 𝑟𝑎𝑡𝑖𝑜)/(𝐴𝑣𝑒𝑟𝑎𝑔𝑒 𝑛𝑢𝑚𝑏𝑒𝑟 𝑜𝑓  𝐸𝐶𝐶  𝑖 𝑡ℎ𝑒 𝑎𝑐𝑐𝑜𝑢𝑛𝑡𝑖𝑛𝑔 𝑝𝑒𝑟𝑖𝑜𝑑)</a:t>
              </a:r>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219075</xdr:colOff>
      <xdr:row>79</xdr:row>
      <xdr:rowOff>128587</xdr:rowOff>
    </xdr:from>
    <xdr:ext cx="4807278" cy="260008"/>
    <mc:AlternateContent xmlns:mc="http://schemas.openxmlformats.org/markup-compatibility/2006" xmlns:a14="http://schemas.microsoft.com/office/drawing/2010/main">
      <mc:Choice Requires="a14">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419350" y="42886312"/>
              <a:ext cx="4807278" cy="260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800" i="1">
                            <a:solidFill>
                              <a:schemeClr val="tx1"/>
                            </a:solidFill>
                            <a:effectLst/>
                            <a:latin typeface="Cambria Math" panose="02040503050406030204" pitchFamily="18" charset="0"/>
                            <a:ea typeface="+mn-ea"/>
                            <a:cs typeface="+mn-cs"/>
                          </a:rPr>
                        </m:ctrlPr>
                      </m:fPr>
                      <m:num>
                        <m:r>
                          <a:rPr lang="nb-NO" sz="800" b="0" i="1">
                            <a:solidFill>
                              <a:schemeClr val="tx1"/>
                            </a:solidFill>
                            <a:effectLst/>
                            <a:latin typeface="Cambria Math" panose="02040503050406030204" pitchFamily="18" charset="0"/>
                            <a:ea typeface="Cambria Math" panose="02040503050406030204" pitchFamily="18" charset="0"/>
                            <a:cs typeface="+mn-cs"/>
                          </a:rPr>
                          <m:t>𝑀𝑎𝑗𝑜𝑟𝑖𝑡𝑦</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𝑖𝑛𝑡𝑒𝑟𝑒𝑠𝑡</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𝑜𝑓</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𝑡h𝑒</m:t>
                        </m:r>
                        <m:r>
                          <a:rPr lang="nb-NO" sz="800" b="0" i="1">
                            <a:solidFill>
                              <a:schemeClr val="tx1"/>
                            </a:solidFill>
                            <a:effectLst/>
                            <a:latin typeface="Cambria Math" panose="02040503050406030204" pitchFamily="18" charset="0"/>
                            <a:ea typeface="Cambria Math" panose="02040503050406030204" pitchFamily="18" charset="0"/>
                            <a:cs typeface="+mn-cs"/>
                          </a:rPr>
                          <m:t> </m:t>
                        </m:r>
                        <m:sSup>
                          <m:sSupPr>
                            <m:ctrlPr>
                              <a:rPr lang="nb-NO" sz="800" b="0" i="1">
                                <a:solidFill>
                                  <a:schemeClr val="tx1"/>
                                </a:solidFill>
                                <a:effectLst/>
                                <a:latin typeface="Cambria Math" panose="02040503050406030204" pitchFamily="18" charset="0"/>
                                <a:ea typeface="Cambria Math" panose="02040503050406030204" pitchFamily="18" charset="0"/>
                                <a:cs typeface="+mn-cs"/>
                              </a:rPr>
                            </m:ctrlPr>
                          </m:sSupPr>
                          <m:e>
                            <m:r>
                              <a:rPr lang="nb-NO" sz="800" b="0" i="1">
                                <a:solidFill>
                                  <a:schemeClr val="tx1"/>
                                </a:solidFill>
                                <a:effectLst/>
                                <a:latin typeface="Cambria Math" panose="02040503050406030204" pitchFamily="18" charset="0"/>
                                <a:ea typeface="Cambria Math" panose="02040503050406030204" pitchFamily="18" charset="0"/>
                                <a:cs typeface="+mn-cs"/>
                              </a:rPr>
                              <m:t>𝐺𝑟𝑜𝑢𝑝</m:t>
                            </m:r>
                          </m:e>
                          <m:sup>
                            <m:r>
                              <a:rPr lang="nb-NO" sz="800" b="0" i="1">
                                <a:solidFill>
                                  <a:schemeClr val="tx1"/>
                                </a:solidFill>
                                <a:effectLst/>
                                <a:latin typeface="Cambria Math" panose="02040503050406030204" pitchFamily="18" charset="0"/>
                                <a:ea typeface="Cambria Math" panose="02040503050406030204" pitchFamily="18" charset="0"/>
                                <a:cs typeface="+mn-cs"/>
                              </a:rPr>
                              <m:t>′</m:t>
                            </m:r>
                          </m:sup>
                        </m:sSup>
                        <m:r>
                          <a:rPr lang="nb-NO" sz="800" b="0" i="1">
                            <a:solidFill>
                              <a:schemeClr val="tx1"/>
                            </a:solidFill>
                            <a:effectLst/>
                            <a:latin typeface="Cambria Math" panose="02040503050406030204" pitchFamily="18" charset="0"/>
                            <a:ea typeface="Cambria Math" panose="02040503050406030204" pitchFamily="18" charset="0"/>
                            <a:cs typeface="+mn-cs"/>
                          </a:rPr>
                          <m:t>𝑠</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𝑝𝑟𝑜𝑓𝑖𝑡</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𝑎𝑓𝑡𝑒𝑟</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𝑡𝑎𝑥</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𝐴𝑣𝑒𝑟𝑎𝑔𝑒</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𝐸𝐶𝐶</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𝑟𝑎𝑡𝑖𝑜</m:t>
                        </m:r>
                      </m:num>
                      <m:den>
                        <m:r>
                          <a:rPr lang="nb-NO" sz="800" b="0" i="1">
                            <a:solidFill>
                              <a:schemeClr val="tx1"/>
                            </a:solidFill>
                            <a:effectLst/>
                            <a:latin typeface="Cambria Math" panose="02040503050406030204" pitchFamily="18" charset="0"/>
                            <a:ea typeface="+mn-ea"/>
                            <a:cs typeface="+mn-cs"/>
                          </a:rPr>
                          <m:t>𝐴𝑣𝑒𝑟𝑎𝑔𝑒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𝑛𝑢𝑚𝑏𝑒𝑟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𝑜𝑓</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𝐸𝐶𝐶</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𝑖𝑛</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𝑡h𝑒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𝑎𝑐𝑐𝑜𝑢𝑛𝑡𝑖𝑛𝑔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𝑝𝑒𝑟𝑖𝑜𝑑</m:t>
                        </m:r>
                        <m:r>
                          <a:rPr lang="nb-NO" sz="800" b="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𝑁𝑢𝑚𝑏𝑒𝑟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𝑜𝑓</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𝐸𝐶𝐶</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𝑖𝑠𝑠𝑢𝑒𝑑</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𝑎𝑓𝑡𝑒𝑟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𝑡h𝑒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𝑎𝑐𝑐𝑜𝑢𝑛𝑡𝑖𝑛𝑔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𝑝𝑒𝑟𝑖𝑜𝑑</m:t>
                        </m:r>
                      </m:den>
                    </m:f>
                  </m:oMath>
                </m:oMathPara>
              </a14:m>
              <a:endParaRPr lang="nb-NO" sz="800" i="1"/>
            </a:p>
          </xdr:txBody>
        </xdr:sp>
      </mc:Choice>
      <mc:Fallback xmlns="">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419350" y="42886312"/>
              <a:ext cx="4807278" cy="260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80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Cambria Math" panose="02040503050406030204" pitchFamily="18" charset="0"/>
                  <a:cs typeface="+mn-cs"/>
                </a:rPr>
                <a:t>𝑀𝑎𝑗𝑜𝑟𝑖𝑡𝑦 𝑖𝑛𝑡𝑒𝑟𝑒𝑠𝑡 𝑜𝑓 𝑡ℎ𝑒 〖𝐺𝑟𝑜𝑢𝑝〗^′ 𝑠 𝑝𝑟𝑜𝑓𝑖𝑡 𝑎𝑓𝑡𝑒𝑟 𝑡𝑎𝑥 ×𝐴𝑣𝑒𝑟𝑎𝑔𝑒 𝐸𝐶𝐶 𝑟𝑎𝑡𝑖𝑜</a:t>
              </a:r>
              <a:r>
                <a:rPr lang="nb-NO" sz="800" b="0" i="0">
                  <a:solidFill>
                    <a:schemeClr val="tx1"/>
                  </a:solidFill>
                  <a:effectLst/>
                  <a:latin typeface="Cambria Math" panose="02040503050406030204" pitchFamily="18" charset="0"/>
                  <a:ea typeface="+mn-ea"/>
                  <a:cs typeface="+mn-cs"/>
                </a:rPr>
                <a:t>)/(𝐴𝑣𝑒𝑟𝑎𝑔𝑒 𝑛𝑢𝑚𝑏𝑒𝑟 𝑜𝑓 𝐸𝐶𝐶 𝑖𝑛 𝑡ℎ𝑒 𝑎𝑐𝑐𝑜𝑢𝑛𝑡𝑖𝑛𝑔 𝑝𝑒𝑟𝑖𝑜𝑑+𝑁𝑢𝑚𝑏𝑒𝑟 𝑜𝑓 𝐸𝐶𝐶 𝑖𝑠𝑠𝑢𝑒𝑑 𝑎𝑓𝑡𝑒𝑟 𝑡ℎ𝑒 𝑎𝑐𝑐𝑜𝑢𝑛𝑡𝑖𝑛𝑔 𝑝𝑒𝑟𝑖𝑜𝑑)</a:t>
              </a:r>
              <a:endParaRPr lang="nb-NO" sz="800" i="1"/>
            </a:p>
          </xdr:txBody>
        </xdr:sp>
      </mc:Fallback>
    </mc:AlternateContent>
    <xdr:clientData/>
  </xdr:oneCellAnchor>
  <xdr:oneCellAnchor>
    <xdr:from>
      <xdr:col>1</xdr:col>
      <xdr:colOff>962025</xdr:colOff>
      <xdr:row>46</xdr:row>
      <xdr:rowOff>171450</xdr:rowOff>
    </xdr:from>
    <xdr:ext cx="2859950" cy="440955"/>
    <mc:AlternateContent xmlns:mc="http://schemas.openxmlformats.org/markup-compatibility/2006" xmlns:a14="http://schemas.microsoft.com/office/drawing/2010/main">
      <mc:Choice Requires="a14">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253460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𝑠𝑡𝑎𝑔𝑒</m:t>
                            </m:r>
                            <m:r>
                              <a:rPr lang="nb-NO" sz="900" i="1">
                                <a:solidFill>
                                  <a:schemeClr val="tx1"/>
                                </a:solidFill>
                                <a:effectLst/>
                                <a:latin typeface="Cambria Math" panose="02040503050406030204" pitchFamily="18" charset="0"/>
                                <a:ea typeface="+mn-ea"/>
                                <a:cs typeface="+mn-cs"/>
                              </a:rPr>
                              <m:t> 2</m:t>
                            </m:r>
                          </m:e>
                        </m:d>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253460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 𝑖𝑛 𝑠𝑡𝑎𝑔𝑒 2))/(𝐺𝑟𝑜𝑠𝑠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895350</xdr:colOff>
      <xdr:row>48</xdr:row>
      <xdr:rowOff>114300</xdr:rowOff>
    </xdr:from>
    <xdr:ext cx="2859950" cy="440955"/>
    <mc:AlternateContent xmlns:mc="http://schemas.openxmlformats.org/markup-compatibility/2006" xmlns:a14="http://schemas.microsoft.com/office/drawing/2010/main">
      <mc:Choice Requires="a14">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265271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𝑠𝑡𝑎𝑔𝑒</m:t>
                            </m:r>
                            <m:r>
                              <a:rPr lang="nb-NO" sz="900" i="1">
                                <a:solidFill>
                                  <a:schemeClr val="tx1"/>
                                </a:solidFill>
                                <a:effectLst/>
                                <a:latin typeface="Cambria Math" panose="02040503050406030204" pitchFamily="18" charset="0"/>
                                <a:ea typeface="+mn-ea"/>
                                <a:cs typeface="+mn-cs"/>
                              </a:rPr>
                              <m:t> 3</m:t>
                            </m:r>
                          </m:e>
                        </m:d>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265271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 𝑖𝑛 𝑠𝑡𝑎𝑔𝑒 3))/(𝐺𝑟𝑜𝑠𝑠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38101</xdr:colOff>
      <xdr:row>81</xdr:row>
      <xdr:rowOff>252411</xdr:rowOff>
    </xdr:from>
    <xdr:ext cx="5143500" cy="233363"/>
    <mc:AlternateContent xmlns:mc="http://schemas.openxmlformats.org/markup-compatibility/2006" xmlns:a14="http://schemas.microsoft.com/office/drawing/2010/main">
      <mc:Choice Requires="a14">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b="0" i="1">
                        <a:solidFill>
                          <a:schemeClr val="tx1"/>
                        </a:solidFill>
                        <a:effectLst/>
                        <a:latin typeface="Cambria Math" panose="02040503050406030204" pitchFamily="18" charset="0"/>
                        <a:ea typeface="+mn-ea"/>
                        <a:cs typeface="+mn-cs"/>
                      </a:rPr>
                      <m:t>𝑇𝑜𝑡𝑎𝑙</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𝑜𝑝𝑒𝑟𝑎𝑡𝑖𝑛𝑔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𝑒𝑥𝑝𝑒𝑛𝑠𝑒𝑠</m:t>
                    </m:r>
                    <m:r>
                      <a:rPr lang="nb-NO" sz="900" b="0" i="1">
                        <a:solidFill>
                          <a:schemeClr val="tx1"/>
                        </a:solidFill>
                        <a:effectLst/>
                        <a:latin typeface="Cambria Math" panose="02040503050406030204" pitchFamily="18" charset="0"/>
                        <a:ea typeface="+mn-ea"/>
                        <a:cs typeface="+mn-cs"/>
                      </a:rPr>
                      <m:t>−</m:t>
                    </m:r>
                    <m:r>
                      <a:rPr lang="nb-NO" sz="900" b="0" i="1">
                        <a:solidFill>
                          <a:schemeClr val="tx1"/>
                        </a:solidFill>
                        <a:effectLst/>
                        <a:latin typeface="Cambria Math" panose="02040503050406030204" pitchFamily="18" charset="0"/>
                        <a:ea typeface="+mn-ea"/>
                        <a:cs typeface="+mn-cs"/>
                      </a:rPr>
                      <m:t>𝑅𝑒𝑠𝑡𝑟𝑢𝑐𝑡𝑢𝑟𝑖𝑛𝑔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𝑐𝑜𝑠𝑡𝑠</m:t>
                    </m:r>
                  </m:oMath>
                </m:oMathPara>
              </a14:m>
              <a:endParaRPr lang="nb-NO" sz="900" i="1"/>
            </a:p>
          </xdr:txBody>
        </xdr:sp>
      </mc:Choice>
      <mc:Fallback xmlns="">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𝑇𝑜𝑡𝑎𝑙 𝑜𝑝𝑒𝑟𝑎𝑡𝑖𝑛𝑔 𝑒𝑥𝑝𝑒𝑛𝑠𝑒𝑠−𝑅𝑒𝑠𝑡𝑟𝑢𝑐𝑡𝑢𝑟𝑖𝑛𝑔 𝑐𝑜𝑠𝑡𝑠</a:t>
              </a:r>
              <a:endParaRPr lang="nb-NO" sz="900" i="1"/>
            </a:p>
          </xdr:txBody>
        </xdr:sp>
      </mc:Fallback>
    </mc:AlternateContent>
    <xdr:clientData/>
  </xdr:oneCellAnchor>
  <xdr:oneCellAnchor>
    <xdr:from>
      <xdr:col>1</xdr:col>
      <xdr:colOff>28574</xdr:colOff>
      <xdr:row>27</xdr:row>
      <xdr:rowOff>57150</xdr:rowOff>
    </xdr:from>
    <xdr:ext cx="4952999" cy="313099"/>
    <mc:AlternateContent xmlns:mc="http://schemas.openxmlformats.org/markup-compatibility/2006" xmlns:a14="http://schemas.microsoft.com/office/drawing/2010/main">
      <mc:Choice Requires="a14">
        <xdr:sp macro="" textlink="">
          <xdr:nvSpPr>
            <xdr:cNvPr id="2" name="TekstSylinder 1">
              <a:extLst>
                <a:ext uri="{FF2B5EF4-FFF2-40B4-BE49-F238E27FC236}">
                  <a16:creationId xmlns:a16="http://schemas.microsoft.com/office/drawing/2014/main" id="{20B5C4A0-EB36-4A68-B562-ACD2B951EB36}"/>
                </a:ext>
              </a:extLst>
            </xdr:cNvPr>
            <xdr:cNvSpPr txBox="1"/>
          </xdr:nvSpPr>
          <xdr:spPr>
            <a:xfrm>
              <a:off x="2228849" y="15735300"/>
              <a:ext cx="4952999"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a:solidFill>
                          <a:schemeClr val="tx1"/>
                        </a:solidFill>
                        <a:effectLst/>
                        <a:latin typeface="+mn-lt"/>
                        <a:ea typeface="+mn-ea"/>
                        <a:cs typeface="+mn-cs"/>
                      </a:rPr>
                      <m:t> </m:t>
                    </m:r>
                  </m:oMath>
                </m:oMathPara>
              </a14:m>
              <a:endParaRPr lang="nb-NO" sz="11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Total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Assets</m:t>
                    </m:r>
                  </m:oMath>
                </m:oMathPara>
              </a14:m>
              <a:endParaRPr lang="nb-NO" sz="900"/>
            </a:p>
          </xdr:txBody>
        </xdr:sp>
      </mc:Choice>
      <mc:Fallback xmlns="">
        <xdr:sp macro="" textlink="">
          <xdr:nvSpPr>
            <xdr:cNvPr id="2" name="TekstSylinder 1">
              <a:extLst>
                <a:ext uri="{FF2B5EF4-FFF2-40B4-BE49-F238E27FC236}">
                  <a16:creationId xmlns:a16="http://schemas.microsoft.com/office/drawing/2014/main" id="{20B5C4A0-EB36-4A68-B562-ACD2B951EB36}"/>
                </a:ext>
              </a:extLst>
            </xdr:cNvPr>
            <xdr:cNvSpPr txBox="1"/>
          </xdr:nvSpPr>
          <xdr:spPr>
            <a:xfrm>
              <a:off x="2228849" y="15735300"/>
              <a:ext cx="4952999"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a:solidFill>
                  <a:schemeClr val="tx1"/>
                </a:solidFill>
                <a:effectLst/>
                <a:latin typeface="+mn-lt"/>
                <a:ea typeface="+mn-ea"/>
                <a:cs typeface="+mn-cs"/>
              </a:endParaRPr>
            </a:p>
            <a:p>
              <a:pPr/>
              <a:r>
                <a:rPr lang="nb-NO" sz="900" b="0" i="0">
                  <a:solidFill>
                    <a:schemeClr val="tx1"/>
                  </a:solidFill>
                  <a:effectLst/>
                  <a:latin typeface="Cambria Math" panose="02040503050406030204" pitchFamily="18" charset="0"/>
                  <a:ea typeface="+mn-ea"/>
                  <a:cs typeface="+mn-cs"/>
                </a:rPr>
                <a:t>Total Assets</a:t>
              </a:r>
              <a:endParaRPr lang="nb-NO" sz="9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3886200</xdr:colOff>
      <xdr:row>2</xdr:row>
      <xdr:rowOff>200025</xdr:rowOff>
    </xdr:from>
    <xdr:to>
      <xdr:col>1</xdr:col>
      <xdr:colOff>5906060</xdr:colOff>
      <xdr:row>4</xdr:row>
      <xdr:rowOff>47623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1B82B90B-A92E-4450-A694-30E91E3F5FFC}"/>
            </a:ext>
          </a:extLst>
        </xdr:cNvPr>
        <xdr:cNvSpPr/>
      </xdr:nvSpPr>
      <xdr:spPr>
        <a:xfrm>
          <a:off x="3886200" y="361950"/>
          <a:ext cx="2019860" cy="25717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3886200</xdr:colOff>
      <xdr:row>2</xdr:row>
      <xdr:rowOff>200025</xdr:rowOff>
    </xdr:from>
    <xdr:to>
      <xdr:col>1</xdr:col>
      <xdr:colOff>5906060</xdr:colOff>
      <xdr:row>4</xdr:row>
      <xdr:rowOff>47623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CDB8807B-D232-42F0-9D75-6686BC1E9EC7}"/>
            </a:ext>
          </a:extLst>
        </xdr:cNvPr>
        <xdr:cNvSpPr/>
      </xdr:nvSpPr>
      <xdr:spPr>
        <a:xfrm>
          <a:off x="3886200" y="361950"/>
          <a:ext cx="2019860" cy="25717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56031</xdr:colOff>
      <xdr:row>64</xdr:row>
      <xdr:rowOff>78442</xdr:rowOff>
    </xdr:from>
    <xdr:to>
      <xdr:col>26</xdr:col>
      <xdr:colOff>470648</xdr:colOff>
      <xdr:row>90</xdr:row>
      <xdr:rowOff>112059</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313766" y="11194677"/>
          <a:ext cx="23162558" cy="469526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4448736</xdr:colOff>
      <xdr:row>1</xdr:row>
      <xdr:rowOff>22410</xdr:rowOff>
    </xdr:from>
    <xdr:to>
      <xdr:col>9</xdr:col>
      <xdr:colOff>336176</xdr:colOff>
      <xdr:row>2</xdr:row>
      <xdr:rowOff>11206</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06471" y="257734"/>
          <a:ext cx="2891117" cy="22411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56031</xdr:colOff>
      <xdr:row>64</xdr:row>
      <xdr:rowOff>78442</xdr:rowOff>
    </xdr:from>
    <xdr:to>
      <xdr:col>26</xdr:col>
      <xdr:colOff>470648</xdr:colOff>
      <xdr:row>90</xdr:row>
      <xdr:rowOff>112059</xdr:rowOff>
    </xdr:to>
    <xdr:sp macro="" textlink="">
      <xdr:nvSpPr>
        <xdr:cNvPr id="2" name="Rektangel 4">
          <a:extLst>
            <a:ext uri="{FF2B5EF4-FFF2-40B4-BE49-F238E27FC236}">
              <a16:creationId xmlns:a16="http://schemas.microsoft.com/office/drawing/2014/main" id="{1A0088DC-E5D2-4938-A532-80B99EB68DA3}"/>
            </a:ext>
          </a:extLst>
        </xdr:cNvPr>
        <xdr:cNvSpPr/>
      </xdr:nvSpPr>
      <xdr:spPr>
        <a:xfrm>
          <a:off x="313766" y="11194677"/>
          <a:ext cx="25683882" cy="469526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4448736</xdr:colOff>
      <xdr:row>1</xdr:row>
      <xdr:rowOff>22410</xdr:rowOff>
    </xdr:from>
    <xdr:to>
      <xdr:col>9</xdr:col>
      <xdr:colOff>336176</xdr:colOff>
      <xdr:row>2</xdr:row>
      <xdr:rowOff>11206</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27A78161-4DF9-4D36-8E09-C33AED970CBD}"/>
            </a:ext>
          </a:extLst>
        </xdr:cNvPr>
        <xdr:cNvSpPr/>
      </xdr:nvSpPr>
      <xdr:spPr>
        <a:xfrm>
          <a:off x="4706471" y="257734"/>
          <a:ext cx="5412440" cy="22411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3418418</xdr:colOff>
      <xdr:row>0</xdr:row>
      <xdr:rowOff>155575</xdr:rowOff>
    </xdr:from>
    <xdr:to>
      <xdr:col>8</xdr:col>
      <xdr:colOff>296333</xdr:colOff>
      <xdr:row>2</xdr:row>
      <xdr:rowOff>31750</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757085" y="155575"/>
          <a:ext cx="1841498" cy="22542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3418418</xdr:colOff>
      <xdr:row>0</xdr:row>
      <xdr:rowOff>155575</xdr:rowOff>
    </xdr:from>
    <xdr:to>
      <xdr:col>8</xdr:col>
      <xdr:colOff>296333</xdr:colOff>
      <xdr:row>2</xdr:row>
      <xdr:rowOff>31750</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C93D5185-45F4-4F7E-9E82-0CC04ECCB787}"/>
            </a:ext>
          </a:extLst>
        </xdr:cNvPr>
        <xdr:cNvSpPr/>
      </xdr:nvSpPr>
      <xdr:spPr>
        <a:xfrm>
          <a:off x="3757085" y="155575"/>
          <a:ext cx="4127498" cy="22542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3114675</xdr:colOff>
      <xdr:row>0</xdr:row>
      <xdr:rowOff>104775</xdr:rowOff>
    </xdr:from>
    <xdr:to>
      <xdr:col>1</xdr:col>
      <xdr:colOff>5134535</xdr:colOff>
      <xdr:row>1</xdr:row>
      <xdr:rowOff>171448</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BFE0451B-DE4A-4806-8359-81D0013BD2DF}"/>
            </a:ext>
          </a:extLst>
        </xdr:cNvPr>
        <xdr:cNvSpPr/>
      </xdr:nvSpPr>
      <xdr:spPr>
        <a:xfrm>
          <a:off x="3453342" y="104775"/>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44302</xdr:colOff>
      <xdr:row>0</xdr:row>
      <xdr:rowOff>143983</xdr:rowOff>
    </xdr:from>
    <xdr:to>
      <xdr:col>11</xdr:col>
      <xdr:colOff>37331</xdr:colOff>
      <xdr:row>2</xdr:row>
      <xdr:rowOff>14987</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FEFE7D84-4B0F-440C-B0BA-69E1322D66E8}"/>
            </a:ext>
          </a:extLst>
        </xdr:cNvPr>
        <xdr:cNvSpPr/>
      </xdr:nvSpPr>
      <xdr:spPr>
        <a:xfrm>
          <a:off x="7398488"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44302</xdr:colOff>
      <xdr:row>0</xdr:row>
      <xdr:rowOff>143983</xdr:rowOff>
    </xdr:from>
    <xdr:to>
      <xdr:col>11</xdr:col>
      <xdr:colOff>37331</xdr:colOff>
      <xdr:row>2</xdr:row>
      <xdr:rowOff>14987</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A26DACCA-989D-4E62-A1F6-B14CE65322D9}"/>
            </a:ext>
          </a:extLst>
        </xdr:cNvPr>
        <xdr:cNvSpPr/>
      </xdr:nvSpPr>
      <xdr:spPr>
        <a:xfrm>
          <a:off x="6722878"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11207</xdr:colOff>
      <xdr:row>19</xdr:row>
      <xdr:rowOff>67236</xdr:rowOff>
    </xdr:from>
    <xdr:to>
      <xdr:col>3</xdr:col>
      <xdr:colOff>2031067</xdr:colOff>
      <xdr:row>20</xdr:row>
      <xdr:rowOff>116539</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38</xdr:col>
      <xdr:colOff>67236</xdr:colOff>
      <xdr:row>3</xdr:row>
      <xdr:rowOff>33619</xdr:rowOff>
    </xdr:from>
    <xdr:to>
      <xdr:col>44</xdr:col>
      <xdr:colOff>605117</xdr:colOff>
      <xdr:row>7</xdr:row>
      <xdr:rowOff>134471</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22064383"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38</xdr:col>
      <xdr:colOff>85165</xdr:colOff>
      <xdr:row>14</xdr:row>
      <xdr:rowOff>85167</xdr:rowOff>
    </xdr:from>
    <xdr:to>
      <xdr:col>44</xdr:col>
      <xdr:colOff>623046</xdr:colOff>
      <xdr:row>18</xdr:row>
      <xdr:rowOff>134471</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22082312"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xdr:col>
      <xdr:colOff>11207</xdr:colOff>
      <xdr:row>19</xdr:row>
      <xdr:rowOff>67236</xdr:rowOff>
    </xdr:from>
    <xdr:to>
      <xdr:col>3</xdr:col>
      <xdr:colOff>2031067</xdr:colOff>
      <xdr:row>20</xdr:row>
      <xdr:rowOff>116539</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2064A9B8-971F-4327-ADE5-A9CB76272163}"/>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3" name="Avrundet rektangel 8">
          <a:hlinkClick xmlns:r="http://schemas.openxmlformats.org/officeDocument/2006/relationships" r:id="rId1"/>
          <a:extLst>
            <a:ext uri="{FF2B5EF4-FFF2-40B4-BE49-F238E27FC236}">
              <a16:creationId xmlns:a16="http://schemas.microsoft.com/office/drawing/2014/main" id="{4927FBBA-F0E5-4CA9-B7C1-28762D2A99C6}"/>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38</xdr:col>
      <xdr:colOff>67236</xdr:colOff>
      <xdr:row>3</xdr:row>
      <xdr:rowOff>33619</xdr:rowOff>
    </xdr:from>
    <xdr:to>
      <xdr:col>44</xdr:col>
      <xdr:colOff>605117</xdr:colOff>
      <xdr:row>7</xdr:row>
      <xdr:rowOff>134471</xdr:rowOff>
    </xdr:to>
    <xdr:sp macro="" textlink="">
      <xdr:nvSpPr>
        <xdr:cNvPr id="4" name="TekstSylinder 9">
          <a:extLst>
            <a:ext uri="{FF2B5EF4-FFF2-40B4-BE49-F238E27FC236}">
              <a16:creationId xmlns:a16="http://schemas.microsoft.com/office/drawing/2014/main" id="{97E2C11F-88D7-46E3-9C34-EB5842F569E8}"/>
            </a:ext>
          </a:extLst>
        </xdr:cNvPr>
        <xdr:cNvSpPr txBox="1"/>
      </xdr:nvSpPr>
      <xdr:spPr>
        <a:xfrm>
          <a:off x="18411265"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38</xdr:col>
      <xdr:colOff>85165</xdr:colOff>
      <xdr:row>14</xdr:row>
      <xdr:rowOff>85167</xdr:rowOff>
    </xdr:from>
    <xdr:to>
      <xdr:col>44</xdr:col>
      <xdr:colOff>623046</xdr:colOff>
      <xdr:row>18</xdr:row>
      <xdr:rowOff>134471</xdr:rowOff>
    </xdr:to>
    <xdr:sp macro="" textlink="">
      <xdr:nvSpPr>
        <xdr:cNvPr id="5" name="TekstSylinder 10">
          <a:extLst>
            <a:ext uri="{FF2B5EF4-FFF2-40B4-BE49-F238E27FC236}">
              <a16:creationId xmlns:a16="http://schemas.microsoft.com/office/drawing/2014/main" id="{9FE4BBCD-55F3-4792-B517-BE84D80A63FE}"/>
            </a:ext>
          </a:extLst>
        </xdr:cNvPr>
        <xdr:cNvSpPr txBox="1"/>
      </xdr:nvSpPr>
      <xdr:spPr>
        <a:xfrm>
          <a:off x="18429194"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10645</xdr:colOff>
      <xdr:row>8</xdr:row>
      <xdr:rowOff>112059</xdr:rowOff>
    </xdr:from>
    <xdr:to>
      <xdr:col>2</xdr:col>
      <xdr:colOff>2644587</xdr:colOff>
      <xdr:row>9</xdr:row>
      <xdr:rowOff>145676</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23</xdr:row>
      <xdr:rowOff>56030</xdr:rowOff>
    </xdr:from>
    <xdr:to>
      <xdr:col>2</xdr:col>
      <xdr:colOff>2692214</xdr:colOff>
      <xdr:row>24</xdr:row>
      <xdr:rowOff>105334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571501" y="4157383"/>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34</xdr:row>
      <xdr:rowOff>112057</xdr:rowOff>
    </xdr:from>
    <xdr:to>
      <xdr:col>2</xdr:col>
      <xdr:colOff>2725831</xdr:colOff>
      <xdr:row>35</xdr:row>
      <xdr:rowOff>161361</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605118" y="6196851"/>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100855</xdr:colOff>
      <xdr:row>29</xdr:row>
      <xdr:rowOff>-1</xdr:rowOff>
    </xdr:from>
    <xdr:to>
      <xdr:col>49</xdr:col>
      <xdr:colOff>537883</xdr:colOff>
      <xdr:row>39</xdr:row>
      <xdr:rowOff>89646</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29471473" y="5188323"/>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40342</xdr:colOff>
      <xdr:row>3</xdr:row>
      <xdr:rowOff>29136</xdr:rowOff>
    </xdr:from>
    <xdr:to>
      <xdr:col>49</xdr:col>
      <xdr:colOff>477370</xdr:colOff>
      <xdr:row>23</xdr:row>
      <xdr:rowOff>156882</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29410960" y="679077"/>
          <a:ext cx="9827557" cy="3579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10645</xdr:colOff>
      <xdr:row>8</xdr:row>
      <xdr:rowOff>112059</xdr:rowOff>
    </xdr:from>
    <xdr:to>
      <xdr:col>2</xdr:col>
      <xdr:colOff>2644587</xdr:colOff>
      <xdr:row>9</xdr:row>
      <xdr:rowOff>145676</xdr:rowOff>
    </xdr:to>
    <xdr:sp macro="" textlink="">
      <xdr:nvSpPr>
        <xdr:cNvPr id="2" name="Avrundet rektangel 5">
          <a:hlinkClick xmlns:r="http://schemas.openxmlformats.org/officeDocument/2006/relationships" r:id="rId1"/>
          <a:extLst>
            <a:ext uri="{FF2B5EF4-FFF2-40B4-BE49-F238E27FC236}">
              <a16:creationId xmlns:a16="http://schemas.microsoft.com/office/drawing/2014/main" id="{AB39CF93-27B7-4EF9-84C1-1FDB6BD55723}"/>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23</xdr:row>
      <xdr:rowOff>56030</xdr:rowOff>
    </xdr:from>
    <xdr:to>
      <xdr:col>2</xdr:col>
      <xdr:colOff>2692214</xdr:colOff>
      <xdr:row>24</xdr:row>
      <xdr:rowOff>105334</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0816F4C0-786F-4F47-9F97-15F5B08B74FC}"/>
            </a:ext>
          </a:extLst>
        </xdr:cNvPr>
        <xdr:cNvSpPr/>
      </xdr:nvSpPr>
      <xdr:spPr>
        <a:xfrm>
          <a:off x="571501" y="4336677"/>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34</xdr:row>
      <xdr:rowOff>112057</xdr:rowOff>
    </xdr:from>
    <xdr:to>
      <xdr:col>2</xdr:col>
      <xdr:colOff>2725831</xdr:colOff>
      <xdr:row>35</xdr:row>
      <xdr:rowOff>161361</xdr:rowOff>
    </xdr:to>
    <xdr:sp macro="" textlink="">
      <xdr:nvSpPr>
        <xdr:cNvPr id="4" name="Avrundet rektangel 8">
          <a:hlinkClick xmlns:r="http://schemas.openxmlformats.org/officeDocument/2006/relationships" r:id="rId1"/>
          <a:extLst>
            <a:ext uri="{FF2B5EF4-FFF2-40B4-BE49-F238E27FC236}">
              <a16:creationId xmlns:a16="http://schemas.microsoft.com/office/drawing/2014/main" id="{B8BAC2F9-0BE8-4E74-B598-472D708E6DD9}"/>
            </a:ext>
          </a:extLst>
        </xdr:cNvPr>
        <xdr:cNvSpPr/>
      </xdr:nvSpPr>
      <xdr:spPr>
        <a:xfrm>
          <a:off x="605118" y="6376145"/>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100855</xdr:colOff>
      <xdr:row>29</xdr:row>
      <xdr:rowOff>-1</xdr:rowOff>
    </xdr:from>
    <xdr:to>
      <xdr:col>49</xdr:col>
      <xdr:colOff>537883</xdr:colOff>
      <xdr:row>39</xdr:row>
      <xdr:rowOff>89646</xdr:rowOff>
    </xdr:to>
    <xdr:sp macro="" textlink="">
      <xdr:nvSpPr>
        <xdr:cNvPr id="5" name="TekstSylinder 9">
          <a:extLst>
            <a:ext uri="{FF2B5EF4-FFF2-40B4-BE49-F238E27FC236}">
              <a16:creationId xmlns:a16="http://schemas.microsoft.com/office/drawing/2014/main" id="{B498DFA0-A7CA-4785-BDDA-A15516FD660E}"/>
            </a:ext>
          </a:extLst>
        </xdr:cNvPr>
        <xdr:cNvSpPr txBox="1"/>
      </xdr:nvSpPr>
      <xdr:spPr>
        <a:xfrm>
          <a:off x="38525826" y="5367617"/>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40342</xdr:colOff>
      <xdr:row>3</xdr:row>
      <xdr:rowOff>29136</xdr:rowOff>
    </xdr:from>
    <xdr:to>
      <xdr:col>49</xdr:col>
      <xdr:colOff>477370</xdr:colOff>
      <xdr:row>23</xdr:row>
      <xdr:rowOff>156882</xdr:rowOff>
    </xdr:to>
    <xdr:sp macro="" textlink="">
      <xdr:nvSpPr>
        <xdr:cNvPr id="8" name="TekstSylinder 10">
          <a:extLst>
            <a:ext uri="{FF2B5EF4-FFF2-40B4-BE49-F238E27FC236}">
              <a16:creationId xmlns:a16="http://schemas.microsoft.com/office/drawing/2014/main" id="{CBFB5E49-9F1A-478F-B974-DD29A130A7E9}"/>
            </a:ext>
          </a:extLst>
        </xdr:cNvPr>
        <xdr:cNvSpPr txBox="1"/>
      </xdr:nvSpPr>
      <xdr:spPr>
        <a:xfrm>
          <a:off x="38465313" y="679077"/>
          <a:ext cx="9827557" cy="37584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AAO.sb1a.sparebank1.no\AAO-Departmen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2)"/>
      <sheetName val="APM Norsk"/>
      <sheetName val="APM Engelsk"/>
      <sheetName val="Beregning APM"/>
      <sheetName val="Note 5 Utlån"/>
      <sheetName val="Note 5 Utlån (2)"/>
      <sheetName val="Note 16 Proforma resultat"/>
      <sheetName val="Note 18 Egenkapitalbevis"/>
      <sheetName val="Note 16 Proforma resultat (2)"/>
      <sheetName val="Note 18 Eierandelsbevis  (2)"/>
    </sheetNames>
    <sheetDataSet>
      <sheetData sheetId="0"/>
      <sheetData sheetId="1"/>
      <sheetData sheetId="2"/>
      <sheetData sheetId="3">
        <row r="12">
          <cell r="B12" t="str">
            <v>30.06.2018</v>
          </cell>
        </row>
      </sheetData>
      <sheetData sheetId="4">
        <row r="2">
          <cell r="B2">
            <v>1</v>
          </cell>
        </row>
      </sheetData>
      <sheetData sheetId="5"/>
      <sheetData sheetId="6">
        <row r="1">
          <cell r="L1">
            <v>0</v>
          </cell>
          <cell r="P1">
            <v>1</v>
          </cell>
        </row>
      </sheetData>
      <sheetData sheetId="7">
        <row r="4">
          <cell r="B4" t="str">
            <v>Skjules i Q4-rapporten</v>
          </cell>
        </row>
      </sheetData>
      <sheetData sheetId="8">
        <row r="4">
          <cell r="E4" t="str">
            <v>(mill. kroner)</v>
          </cell>
          <cell r="F4" t="str">
            <v>Noter</v>
          </cell>
          <cell r="G4">
            <v>43465</v>
          </cell>
          <cell r="H4">
            <v>43100</v>
          </cell>
          <cell r="I4">
            <v>2017</v>
          </cell>
        </row>
        <row r="5">
          <cell r="E5" t="str">
            <v>EIENDELER</v>
          </cell>
          <cell r="F5">
            <v>0</v>
          </cell>
          <cell r="G5">
            <v>0</v>
          </cell>
          <cell r="H5">
            <v>0</v>
          </cell>
          <cell r="I5">
            <v>0</v>
          </cell>
        </row>
        <row r="6">
          <cell r="E6" t="str">
            <v>Kontanter og fordringer på sentralbanker</v>
          </cell>
          <cell r="F6">
            <v>0</v>
          </cell>
          <cell r="G6">
            <v>1878.3081159999999</v>
          </cell>
          <cell r="H6">
            <v>672.68698600000005</v>
          </cell>
          <cell r="I6">
            <v>672.68698600000005</v>
          </cell>
        </row>
        <row r="7">
          <cell r="E7" t="str">
            <v>Utlån til og fordringer på kredittinstitusjoner</v>
          </cell>
          <cell r="F7">
            <v>0</v>
          </cell>
          <cell r="G7">
            <v>1022.7689820000001</v>
          </cell>
          <cell r="H7">
            <v>1807.8047610000001</v>
          </cell>
          <cell r="I7">
            <v>1807.8047610000001</v>
          </cell>
        </row>
        <row r="8">
          <cell r="E8" t="str">
            <v>Utlån til og fordringer på kunder</v>
          </cell>
          <cell r="F8" t="str">
            <v>5,6</v>
          </cell>
          <cell r="G8">
            <v>98605.716025999995</v>
          </cell>
          <cell r="H8">
            <v>90097.511352000001</v>
          </cell>
          <cell r="I8">
            <v>90097.511352000001</v>
          </cell>
        </row>
        <row r="9">
          <cell r="E9" t="str">
            <v>Sertifikater, obligasjoner og rentefond</v>
          </cell>
          <cell r="F9">
            <v>10</v>
          </cell>
          <cell r="G9">
            <v>14445.539526</v>
          </cell>
          <cell r="H9">
            <v>8883.2063739999994</v>
          </cell>
          <cell r="I9">
            <v>8883.2063739999994</v>
          </cell>
        </row>
        <row r="10">
          <cell r="E10" t="str">
            <v>Finansielle derivater</v>
          </cell>
          <cell r="F10" t="str">
            <v>8,10,11</v>
          </cell>
          <cell r="G10">
            <v>819.05522599999995</v>
          </cell>
          <cell r="H10">
            <v>581.66810399999997</v>
          </cell>
          <cell r="I10">
            <v>581.66810399999997</v>
          </cell>
        </row>
        <row r="11">
          <cell r="E11" t="str">
            <v>Aksjer, andeler og andre egenkapitalinteresser</v>
          </cell>
          <cell r="F11">
            <v>10</v>
          </cell>
          <cell r="G11">
            <v>593.61375299999997</v>
          </cell>
          <cell r="H11">
            <v>494.96768800000001</v>
          </cell>
          <cell r="I11">
            <v>494.96768800000001</v>
          </cell>
        </row>
        <row r="12">
          <cell r="E12" t="str">
            <v>Investering i tilknyttede selskaper og felleskontrollert virksomhet</v>
          </cell>
          <cell r="F12">
            <v>0</v>
          </cell>
          <cell r="G12">
            <v>4123.5721299999996</v>
          </cell>
          <cell r="H12">
            <v>3928.959006</v>
          </cell>
          <cell r="I12">
            <v>3928.959006</v>
          </cell>
        </row>
        <row r="13">
          <cell r="E13" t="str">
            <v>Investering i datterselskaper</v>
          </cell>
          <cell r="F13">
            <v>0</v>
          </cell>
          <cell r="G13">
            <v>0</v>
          </cell>
          <cell r="H13">
            <v>0</v>
          </cell>
          <cell r="I13">
            <v>0</v>
          </cell>
        </row>
        <row r="14">
          <cell r="E14" t="str">
            <v>Eiendeler holdt for salg</v>
          </cell>
          <cell r="F14">
            <v>0</v>
          </cell>
          <cell r="G14">
            <v>0</v>
          </cell>
          <cell r="H14">
            <v>0</v>
          </cell>
          <cell r="I14">
            <v>0</v>
          </cell>
        </row>
        <row r="15">
          <cell r="E15" t="str">
            <v>Eiendom, anlegg og utstyr</v>
          </cell>
          <cell r="F15">
            <v>0</v>
          </cell>
          <cell r="G15">
            <v>543.07394399999998</v>
          </cell>
          <cell r="H15">
            <v>578.47511299999996</v>
          </cell>
          <cell r="I15">
            <v>578.47511299999996</v>
          </cell>
        </row>
        <row r="16">
          <cell r="E16" t="str">
            <v>Goodwill og andre immaterielle eiendeler</v>
          </cell>
          <cell r="F16">
            <v>0</v>
          </cell>
          <cell r="G16">
            <v>399.57269600000001</v>
          </cell>
          <cell r="H16">
            <v>366.49702100000002</v>
          </cell>
          <cell r="I16">
            <v>366.49702100000002</v>
          </cell>
        </row>
        <row r="17">
          <cell r="E17" t="str">
            <v>Eiendel ved utsatt skatt</v>
          </cell>
          <cell r="F17">
            <v>0</v>
          </cell>
          <cell r="G17">
            <v>0</v>
          </cell>
          <cell r="H17">
            <v>0</v>
          </cell>
          <cell r="I17">
            <v>0</v>
          </cell>
        </row>
        <row r="18">
          <cell r="E18" t="str">
            <v>Andre eiendeler</v>
          </cell>
          <cell r="F18">
            <v>12</v>
          </cell>
          <cell r="G18">
            <v>1041.1232949999999</v>
          </cell>
          <cell r="H18">
            <v>909.55013299999996</v>
          </cell>
          <cell r="I18">
            <v>909.55013299999996</v>
          </cell>
        </row>
        <row r="19">
          <cell r="E19" t="str">
            <v>Sum eiendeler</v>
          </cell>
          <cell r="F19">
            <v>0</v>
          </cell>
          <cell r="G19">
            <v>123472.343694</v>
          </cell>
          <cell r="H19">
            <v>108321.32653799999</v>
          </cell>
          <cell r="I19">
            <v>108321.32653799999</v>
          </cell>
        </row>
        <row r="20">
          <cell r="E20">
            <v>0</v>
          </cell>
          <cell r="F20">
            <v>0</v>
          </cell>
          <cell r="G20">
            <v>0</v>
          </cell>
          <cell r="H20">
            <v>0</v>
          </cell>
          <cell r="I20">
            <v>0</v>
          </cell>
        </row>
        <row r="21">
          <cell r="E21" t="str">
            <v>FORPLIKTELSER</v>
          </cell>
          <cell r="F21">
            <v>0</v>
          </cell>
          <cell r="G21">
            <v>0</v>
          </cell>
          <cell r="H21">
            <v>0</v>
          </cell>
          <cell r="I21">
            <v>0</v>
          </cell>
        </row>
        <row r="22">
          <cell r="E22" t="str">
            <v>Innskudd fra og gjeld til kredittinstitusjoner</v>
          </cell>
          <cell r="F22">
            <v>0</v>
          </cell>
          <cell r="G22">
            <v>2635.6622080000002</v>
          </cell>
          <cell r="H22">
            <v>2285.8654080000001</v>
          </cell>
          <cell r="I22">
            <v>2285.8654080000001</v>
          </cell>
        </row>
        <row r="23">
          <cell r="E23" t="str">
            <v>Innskudd fra og gjeld til kunder</v>
          </cell>
          <cell r="F23">
            <v>13</v>
          </cell>
          <cell r="G23">
            <v>71496.704425000004</v>
          </cell>
          <cell r="H23">
            <v>65985.425443</v>
          </cell>
          <cell r="I23">
            <v>65985.425443</v>
          </cell>
        </row>
        <row r="24">
          <cell r="E24" t="str">
            <v>Gjeld stiftet ved utstedelse av verdipapirer</v>
          </cell>
          <cell r="F24" t="str">
            <v>10,14</v>
          </cell>
          <cell r="G24">
            <v>31984.282126999999</v>
          </cell>
          <cell r="H24">
            <v>23685.531761999999</v>
          </cell>
          <cell r="I24">
            <v>23685.531761999999</v>
          </cell>
        </row>
        <row r="25">
          <cell r="E25" t="str">
            <v>Finansielle derivater</v>
          </cell>
          <cell r="F25" t="str">
            <v>8,10,11</v>
          </cell>
          <cell r="G25">
            <v>353.83291300000002</v>
          </cell>
          <cell r="H25">
            <v>306.71988099999999</v>
          </cell>
          <cell r="I25">
            <v>306.71988099999999</v>
          </cell>
        </row>
        <row r="26">
          <cell r="E26" t="str">
            <v>Forpliktelser ved periodeskatt</v>
          </cell>
          <cell r="F26">
            <v>0</v>
          </cell>
          <cell r="G26">
            <v>248.25874899999999</v>
          </cell>
          <cell r="H26">
            <v>358.05188800000002</v>
          </cell>
          <cell r="I26">
            <v>358.05188800000002</v>
          </cell>
        </row>
        <row r="27">
          <cell r="E27" t="str">
            <v>Forpliktelser ved utsatt skatt</v>
          </cell>
          <cell r="F27">
            <v>0</v>
          </cell>
          <cell r="G27">
            <v>201.742031</v>
          </cell>
          <cell r="H27">
            <v>121.67645899999999</v>
          </cell>
          <cell r="I27">
            <v>121.67645899999999</v>
          </cell>
        </row>
        <row r="28">
          <cell r="E28" t="str">
            <v>Annen gjeld og balanseført forpliktelse</v>
          </cell>
          <cell r="F28">
            <v>15</v>
          </cell>
          <cell r="G28">
            <v>687.15079999999989</v>
          </cell>
          <cell r="H28">
            <v>540.71019000000001</v>
          </cell>
          <cell r="I28">
            <v>540.71019000000001</v>
          </cell>
        </row>
        <row r="29">
          <cell r="E29" t="str">
            <v>Ansvarlig lånekapital</v>
          </cell>
          <cell r="F29" t="str">
            <v>10,14</v>
          </cell>
          <cell r="G29">
            <v>1102.3983880000001</v>
          </cell>
          <cell r="H29">
            <v>1705.7639509999999</v>
          </cell>
          <cell r="I29">
            <v>1705.7639509999999</v>
          </cell>
        </row>
        <row r="30">
          <cell r="E30" t="str">
            <v>Sum gjeld</v>
          </cell>
          <cell r="F30">
            <v>0</v>
          </cell>
          <cell r="G30">
            <v>108710.03164100001</v>
          </cell>
          <cell r="H30">
            <v>94989.744981999989</v>
          </cell>
          <cell r="I30">
            <v>94989.744981999989</v>
          </cell>
        </row>
        <row r="31">
          <cell r="E31">
            <v>0</v>
          </cell>
          <cell r="F31">
            <v>0</v>
          </cell>
          <cell r="G31">
            <v>0</v>
          </cell>
          <cell r="H31">
            <v>0</v>
          </cell>
          <cell r="I31">
            <v>0</v>
          </cell>
        </row>
        <row r="32">
          <cell r="E32" t="str">
            <v>EGENKAPITAL</v>
          </cell>
          <cell r="F32">
            <v>0</v>
          </cell>
          <cell r="G32">
            <v>0</v>
          </cell>
          <cell r="H32">
            <v>0</v>
          </cell>
          <cell r="I32">
            <v>0</v>
          </cell>
        </row>
        <row r="33">
          <cell r="E33" t="str">
            <v>Egenkapitalbevis</v>
          </cell>
          <cell r="F33">
            <v>18</v>
          </cell>
          <cell r="G33">
            <v>5765.9760930000002</v>
          </cell>
          <cell r="H33">
            <v>5358.8723499999996</v>
          </cell>
          <cell r="I33">
            <v>5358.8723499999996</v>
          </cell>
        </row>
        <row r="34">
          <cell r="E34" t="str">
            <v>Overkursfond</v>
          </cell>
          <cell r="F34">
            <v>18</v>
          </cell>
          <cell r="G34">
            <v>830.10758899999996</v>
          </cell>
          <cell r="H34">
            <v>547.368516</v>
          </cell>
          <cell r="I34">
            <v>547.368516</v>
          </cell>
        </row>
        <row r="35">
          <cell r="E35" t="str">
            <v>Utjevningsfond</v>
          </cell>
          <cell r="F35">
            <v>18</v>
          </cell>
          <cell r="G35">
            <v>2112.09610737711</v>
          </cell>
          <cell r="H35">
            <v>1583.6901267267601</v>
          </cell>
          <cell r="I35">
            <v>1583.6901267267601</v>
          </cell>
        </row>
        <row r="36">
          <cell r="E36" t="str">
            <v>Utbytte</v>
          </cell>
          <cell r="F36">
            <v>0</v>
          </cell>
          <cell r="G36">
            <v>477.21873068000002</v>
          </cell>
          <cell r="H36">
            <v>424.432748</v>
          </cell>
          <cell r="I36">
            <v>424.432748</v>
          </cell>
        </row>
        <row r="37">
          <cell r="E37" t="str">
            <v>Grunnfondskapital *)</v>
          </cell>
          <cell r="F37">
            <v>0</v>
          </cell>
          <cell r="G37">
            <v>3689.6450758767501</v>
          </cell>
          <cell r="H37">
            <v>3432.0858967551003</v>
          </cell>
          <cell r="I37">
            <v>3432.0858967551003</v>
          </cell>
        </row>
        <row r="38">
          <cell r="E38" t="str">
            <v>Annen innskutt egenkapital</v>
          </cell>
          <cell r="F38">
            <v>0</v>
          </cell>
          <cell r="G38">
            <v>166.15377000000001</v>
          </cell>
          <cell r="H38">
            <v>164.80550523656811</v>
          </cell>
          <cell r="I38">
            <v>164.80550523656811</v>
          </cell>
        </row>
        <row r="39">
          <cell r="E39" t="str">
            <v>Gavefond</v>
          </cell>
          <cell r="F39">
            <v>0</v>
          </cell>
          <cell r="G39">
            <v>14.661659999999999</v>
          </cell>
          <cell r="H39">
            <v>19.520132000000004</v>
          </cell>
          <cell r="I39">
            <v>19.520132000000004</v>
          </cell>
        </row>
        <row r="40">
          <cell r="E40" t="str">
            <v>Fond for urealiserte gevinster</v>
          </cell>
          <cell r="F40">
            <v>0</v>
          </cell>
          <cell r="G40">
            <v>253</v>
          </cell>
          <cell r="H40">
            <v>280.72628099999997</v>
          </cell>
          <cell r="I40">
            <v>280.72628099999997</v>
          </cell>
        </row>
        <row r="41">
          <cell r="E41" t="str">
            <v>Kundeutbytte</v>
          </cell>
          <cell r="F41">
            <v>0</v>
          </cell>
          <cell r="G41">
            <v>221.901596600169</v>
          </cell>
          <cell r="H41">
            <v>204.11640399999999</v>
          </cell>
          <cell r="I41">
            <v>204.11640399999999</v>
          </cell>
        </row>
        <row r="42">
          <cell r="E42" t="str">
            <v>Hybridkapital</v>
          </cell>
          <cell r="F42">
            <v>0</v>
          </cell>
          <cell r="G42">
            <v>400</v>
          </cell>
          <cell r="H42">
            <v>400</v>
          </cell>
          <cell r="I42">
            <v>400</v>
          </cell>
        </row>
        <row r="43">
          <cell r="E43" t="str">
            <v>Renter hybridkapital</v>
          </cell>
          <cell r="F43">
            <v>0</v>
          </cell>
          <cell r="G43">
            <v>-47.562805999999995</v>
          </cell>
          <cell r="H43">
            <v>-29.5</v>
          </cell>
          <cell r="I43">
            <v>-29.5</v>
          </cell>
        </row>
        <row r="44">
          <cell r="E44" t="str">
            <v>Annen egenkapital</v>
          </cell>
          <cell r="F44">
            <v>0</v>
          </cell>
          <cell r="G44">
            <v>775.866806</v>
          </cell>
          <cell r="H44">
            <v>882.8</v>
          </cell>
          <cell r="I44">
            <v>882.8</v>
          </cell>
        </row>
        <row r="45">
          <cell r="E45" t="str">
            <v>Ikke-kontrollerende eierinteresser</v>
          </cell>
          <cell r="F45">
            <v>0</v>
          </cell>
          <cell r="G45">
            <v>102.476</v>
          </cell>
          <cell r="H45">
            <v>62.4</v>
          </cell>
          <cell r="I45">
            <v>62.4</v>
          </cell>
        </row>
        <row r="46">
          <cell r="E46" t="str">
            <v>Sum egenkapital</v>
          </cell>
          <cell r="F46">
            <v>0</v>
          </cell>
          <cell r="G46">
            <v>14761.540622534032</v>
          </cell>
          <cell r="H46">
            <v>13331.317959718428</v>
          </cell>
          <cell r="I46">
            <v>13331.317959718428</v>
          </cell>
        </row>
        <row r="47">
          <cell r="E47">
            <v>0</v>
          </cell>
          <cell r="F47">
            <v>0</v>
          </cell>
          <cell r="G47">
            <v>0</v>
          </cell>
          <cell r="H47" t="str">
            <v xml:space="preserve"> </v>
          </cell>
          <cell r="I47" t="str">
            <v xml:space="preserve"> </v>
          </cell>
        </row>
        <row r="48">
          <cell r="E48" t="str">
            <v>Sum gjeld og egenkapital</v>
          </cell>
          <cell r="F48">
            <v>0</v>
          </cell>
          <cell r="G48">
            <v>123471.57226353404</v>
          </cell>
          <cell r="H48">
            <v>108321.06294171841</v>
          </cell>
          <cell r="I48">
            <v>108321.06294171841</v>
          </cell>
        </row>
        <row r="49">
          <cell r="E49">
            <v>0</v>
          </cell>
          <cell r="F49">
            <v>0</v>
          </cell>
          <cell r="G49">
            <v>0</v>
          </cell>
          <cell r="H49">
            <v>0</v>
          </cell>
          <cell r="I49">
            <v>0</v>
          </cell>
        </row>
        <row r="50">
          <cell r="E50">
            <v>0</v>
          </cell>
          <cell r="F50">
            <v>0</v>
          </cell>
          <cell r="G50">
            <v>0</v>
          </cell>
          <cell r="H50">
            <v>0</v>
          </cell>
          <cell r="I50">
            <v>0</v>
          </cell>
        </row>
        <row r="51">
          <cell r="E51">
            <v>0</v>
          </cell>
          <cell r="F51">
            <v>0</v>
          </cell>
          <cell r="G51">
            <v>0</v>
          </cell>
          <cell r="H51">
            <v>0</v>
          </cell>
          <cell r="I51">
            <v>0</v>
          </cell>
        </row>
        <row r="52">
          <cell r="E52" t="str">
            <v xml:space="preserve">Styret i SpareBank 1 Østlandet </v>
          </cell>
          <cell r="F52">
            <v>0</v>
          </cell>
          <cell r="G52">
            <v>0</v>
          </cell>
          <cell r="H52">
            <v>0</v>
          </cell>
          <cell r="I52">
            <v>0</v>
          </cell>
        </row>
        <row r="53">
          <cell r="E53" t="str">
            <v>Hamar, 7. februar 2019</v>
          </cell>
          <cell r="F53">
            <v>0</v>
          </cell>
          <cell r="G53">
            <v>0</v>
          </cell>
          <cell r="I53">
            <v>0</v>
          </cell>
        </row>
        <row r="54">
          <cell r="E54">
            <v>0</v>
          </cell>
          <cell r="F54">
            <v>0</v>
          </cell>
          <cell r="G54">
            <v>0</v>
          </cell>
        </row>
        <row r="58">
          <cell r="G58">
            <v>0.77143046596029308</v>
          </cell>
          <cell r="H58">
            <v>0.26359628158388659</v>
          </cell>
          <cell r="I58">
            <v>0.26359628158388659</v>
          </cell>
        </row>
        <row r="60">
          <cell r="G60">
            <v>0.11955416418467112</v>
          </cell>
          <cell r="H60">
            <v>0.12307225942650946</v>
          </cell>
          <cell r="I60">
            <v>0.12307225942650946</v>
          </cell>
        </row>
        <row r="67">
          <cell r="G67">
            <v>35722.342723000002</v>
          </cell>
          <cell r="H67">
            <v>27677.161121000001</v>
          </cell>
        </row>
        <row r="72">
          <cell r="E72" t="str">
            <v>(mill. kroner)</v>
          </cell>
          <cell r="F72" t="str">
            <v>Noter</v>
          </cell>
          <cell r="G72">
            <v>43465</v>
          </cell>
          <cell r="H72">
            <v>43100</v>
          </cell>
          <cell r="I72">
            <v>2017</v>
          </cell>
        </row>
        <row r="73">
          <cell r="E73" t="str">
            <v>Brutto utlån</v>
          </cell>
          <cell r="G73">
            <v>98940.269777329799</v>
          </cell>
          <cell r="H73">
            <v>90461.149747049989</v>
          </cell>
          <cell r="I73">
            <v>90461.149747049989</v>
          </cell>
        </row>
        <row r="75">
          <cell r="E75" t="str">
            <v>Lån til kredittinstitusjoner linje 3</v>
          </cell>
          <cell r="G75">
            <v>1022.7689820000001</v>
          </cell>
          <cell r="H75">
            <v>1807.8047610000001</v>
          </cell>
          <cell r="I75">
            <v>1807.8047610000001</v>
          </cell>
        </row>
        <row r="76">
          <cell r="E76" t="str">
            <v>Minus linje 3.1 (10310) Anfordringer til kredittinstitusjoner</v>
          </cell>
          <cell r="G76">
            <v>79.992040279999998</v>
          </cell>
          <cell r="H76">
            <v>1080.2302099999999</v>
          </cell>
          <cell r="I76">
            <v>63.352398999999998</v>
          </cell>
        </row>
        <row r="77">
          <cell r="E77" t="str">
            <v>SUM</v>
          </cell>
          <cell r="G77">
            <v>942.77694172000008</v>
          </cell>
          <cell r="H77">
            <v>727.57455100000016</v>
          </cell>
          <cell r="I77">
            <v>1744.452362</v>
          </cell>
        </row>
      </sheetData>
      <sheetData sheetId="9"/>
      <sheetData sheetId="10"/>
      <sheetData sheetId="11"/>
      <sheetData sheetId="12"/>
      <sheetData sheetId="13"/>
      <sheetData sheetId="14">
        <row r="42">
          <cell r="F42">
            <v>0</v>
          </cell>
        </row>
      </sheetData>
      <sheetData sheetId="15"/>
      <sheetData sheetId="16"/>
      <sheetData sheetId="17">
        <row r="36">
          <cell r="F36">
            <v>0</v>
          </cell>
        </row>
      </sheetData>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S23" sqref="S23"/>
    </sheetView>
  </sheetViews>
  <sheetFormatPr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AJ90"/>
  <sheetViews>
    <sheetView showGridLines="0" zoomScale="85" zoomScaleNormal="85" workbookViewId="0">
      <selection activeCell="D11" sqref="D11"/>
    </sheetView>
  </sheetViews>
  <sheetFormatPr defaultColWidth="11.42578125" defaultRowHeight="14.25"/>
  <cols>
    <col min="1" max="2" width="4.28515625" style="99" customWidth="1"/>
    <col min="3" max="3" width="2.140625" style="99" customWidth="1"/>
    <col min="4" max="4" width="42.140625" style="99" bestFit="1" customWidth="1"/>
    <col min="5" max="5" width="6" style="99" hidden="1" customWidth="1"/>
    <col min="6" max="8" width="6" style="99" bestFit="1" customWidth="1"/>
    <col min="9" max="9" width="6" style="99" customWidth="1"/>
    <col min="10" max="18" width="6.42578125" style="99" bestFit="1" customWidth="1"/>
    <col min="19" max="19" width="6.85546875" style="99" bestFit="1" customWidth="1"/>
    <col min="20" max="21" width="6.42578125" style="99" bestFit="1" customWidth="1"/>
    <col min="22" max="23" width="6.85546875" style="99" bestFit="1" customWidth="1"/>
    <col min="24" max="32" width="6.42578125" style="99" bestFit="1" customWidth="1"/>
    <col min="33" max="34" width="6.85546875" style="99" bestFit="1" customWidth="1"/>
    <col min="35" max="36" width="6.42578125" style="99" bestFit="1" customWidth="1"/>
    <col min="37" max="16384" width="11.42578125" style="99"/>
  </cols>
  <sheetData>
    <row r="1" spans="1:36" ht="18.75" customHeight="1"/>
    <row r="2" spans="1:36" ht="18.75" customHeight="1">
      <c r="A2" s="100" t="s">
        <v>627</v>
      </c>
      <c r="B2" s="101"/>
      <c r="C2" s="101"/>
      <c r="D2" s="101"/>
      <c r="E2" s="101"/>
      <c r="F2" s="101"/>
      <c r="G2" s="101"/>
      <c r="H2" s="101"/>
      <c r="I2" s="101"/>
      <c r="J2" s="101"/>
      <c r="K2" s="101"/>
      <c r="L2" s="101"/>
      <c r="M2" s="101"/>
      <c r="N2" s="101"/>
      <c r="O2" s="101"/>
    </row>
    <row r="3" spans="1:36" ht="14.25" customHeight="1">
      <c r="A3" s="100"/>
      <c r="B3" s="101"/>
      <c r="C3" s="101"/>
      <c r="D3" s="101"/>
      <c r="E3" s="101"/>
      <c r="F3" s="101"/>
      <c r="G3" s="101"/>
      <c r="H3" s="101"/>
      <c r="I3" s="101"/>
      <c r="J3" s="101"/>
      <c r="K3" s="101"/>
      <c r="L3" s="101"/>
      <c r="M3" s="101"/>
      <c r="N3" s="101"/>
      <c r="O3" s="101"/>
      <c r="P3" s="19"/>
      <c r="Q3" s="19"/>
      <c r="R3" s="19"/>
      <c r="S3" s="22"/>
      <c r="T3" s="87"/>
    </row>
    <row r="4" spans="1:36" ht="14.25" customHeight="1">
      <c r="A4" s="100"/>
      <c r="B4" s="101"/>
      <c r="C4" s="101"/>
      <c r="D4" s="101"/>
      <c r="E4" s="101"/>
      <c r="F4" s="101"/>
      <c r="G4" s="101"/>
      <c r="H4" s="101"/>
      <c r="I4" s="101"/>
      <c r="J4" s="101"/>
      <c r="K4" s="101"/>
      <c r="L4" s="101"/>
      <c r="M4" s="101"/>
      <c r="N4" s="101"/>
      <c r="O4" s="101"/>
      <c r="P4" s="19"/>
      <c r="Q4" s="19"/>
      <c r="R4" s="19"/>
      <c r="S4" s="22"/>
      <c r="T4" s="87"/>
    </row>
    <row r="5" spans="1:36" ht="14.25" customHeight="1">
      <c r="A5" s="100"/>
      <c r="B5" s="103"/>
      <c r="C5" s="104"/>
      <c r="D5" s="94" t="s">
        <v>2</v>
      </c>
      <c r="E5" s="148" t="s">
        <v>814</v>
      </c>
      <c r="F5" s="148" t="s">
        <v>815</v>
      </c>
      <c r="G5" s="149" t="s">
        <v>816</v>
      </c>
      <c r="H5" s="149" t="s">
        <v>817</v>
      </c>
      <c r="I5" s="149" t="s">
        <v>668</v>
      </c>
      <c r="J5" s="149" t="s">
        <v>669</v>
      </c>
      <c r="K5" s="149" t="s">
        <v>670</v>
      </c>
      <c r="L5" s="149" t="s">
        <v>813</v>
      </c>
      <c r="M5" s="149" t="s">
        <v>515</v>
      </c>
      <c r="N5" s="149" t="s">
        <v>516</v>
      </c>
      <c r="O5" s="149" t="s">
        <v>517</v>
      </c>
      <c r="P5" s="149" t="s">
        <v>599</v>
      </c>
      <c r="Q5" s="149" t="s">
        <v>600</v>
      </c>
      <c r="R5" s="149" t="s">
        <v>601</v>
      </c>
      <c r="S5" s="149" t="s">
        <v>602</v>
      </c>
      <c r="T5" s="149" t="s">
        <v>603</v>
      </c>
      <c r="U5" s="149" t="s">
        <v>604</v>
      </c>
      <c r="V5" s="149" t="s">
        <v>605</v>
      </c>
      <c r="W5" s="149" t="s">
        <v>606</v>
      </c>
      <c r="X5" s="149" t="s">
        <v>607</v>
      </c>
      <c r="Y5" s="149" t="s">
        <v>608</v>
      </c>
      <c r="Z5" s="149" t="s">
        <v>609</v>
      </c>
      <c r="AA5" s="149" t="s">
        <v>610</v>
      </c>
      <c r="AB5" s="149" t="s">
        <v>611</v>
      </c>
      <c r="AC5" s="149" t="s">
        <v>612</v>
      </c>
      <c r="AD5" s="149" t="s">
        <v>613</v>
      </c>
      <c r="AE5" s="149" t="s">
        <v>614</v>
      </c>
      <c r="AF5" s="149" t="s">
        <v>615</v>
      </c>
      <c r="AG5" s="149" t="s">
        <v>616</v>
      </c>
      <c r="AH5" s="149" t="s">
        <v>617</v>
      </c>
      <c r="AI5" s="149" t="s">
        <v>618</v>
      </c>
      <c r="AJ5" s="149" t="s">
        <v>619</v>
      </c>
    </row>
    <row r="6" spans="1:36" s="108" customFormat="1" ht="14.25" customHeight="1">
      <c r="A6" s="105"/>
      <c r="B6" s="106"/>
      <c r="C6" s="107"/>
      <c r="D6" s="124" t="s">
        <v>72</v>
      </c>
      <c r="E6" s="153"/>
      <c r="F6" s="153">
        <v>1.4535869565217401E-2</v>
      </c>
      <c r="G6" s="154">
        <v>1.4200000000000001E-2</v>
      </c>
      <c r="H6" s="154">
        <v>1.4590322580645201E-2</v>
      </c>
      <c r="I6" s="154">
        <v>1.8499999999999999E-2</v>
      </c>
      <c r="J6" s="154">
        <v>2.18E-2</v>
      </c>
      <c r="K6" s="154">
        <v>1.8699999999999998E-2</v>
      </c>
      <c r="L6" s="154">
        <v>1.5196742690058485E-2</v>
      </c>
      <c r="M6" s="154">
        <v>1.9497826086956528E-2</v>
      </c>
      <c r="N6" s="154">
        <v>1.6520304347716501E-2</v>
      </c>
      <c r="O6" s="154">
        <v>8.0999999999999996E-3</v>
      </c>
      <c r="P6" s="154">
        <v>7.3321166366499997E-3</v>
      </c>
      <c r="Q6" s="154">
        <v>4.2818431369636995E-3</v>
      </c>
      <c r="R6" s="154">
        <v>7.3564875815278988E-4</v>
      </c>
      <c r="S6" s="154">
        <v>-5.1582652925182297E-4</v>
      </c>
      <c r="T6" s="154">
        <v>1.0815259310901996E-3</v>
      </c>
      <c r="U6" s="154">
        <v>-2.1195508604779714E-5</v>
      </c>
      <c r="V6" s="154">
        <v>-2.4355203098160214E-3</v>
      </c>
      <c r="W6" s="154">
        <v>-5.5316157020889193E-3</v>
      </c>
      <c r="X6" s="154">
        <v>3.953372117277091E-3</v>
      </c>
      <c r="Y6" s="154">
        <v>6.2967391304347906E-3</v>
      </c>
      <c r="Z6" s="154">
        <v>4.9630434782608774E-3</v>
      </c>
      <c r="AA6" s="154">
        <v>3.9923076923076891E-3</v>
      </c>
      <c r="AB6" s="154">
        <v>2.8999999999999998E-3</v>
      </c>
      <c r="AC6" s="154">
        <v>2.8000000000000004E-3</v>
      </c>
      <c r="AD6" s="154">
        <v>2.2000000000000006E-3</v>
      </c>
      <c r="AE6" s="154">
        <v>2.2000000000000006E-3</v>
      </c>
      <c r="AF6" s="154">
        <v>7.9999999999999863E-4</v>
      </c>
      <c r="AG6" s="154">
        <v>-3.9999999999999931E-4</v>
      </c>
      <c r="AH6" s="154">
        <v>-4.9999999999999871E-4</v>
      </c>
      <c r="AI6" s="154">
        <v>5.9999999999999984E-4</v>
      </c>
      <c r="AJ6" s="154">
        <v>1.5724573566088546E-3</v>
      </c>
    </row>
    <row r="7" spans="1:36" s="108" customFormat="1" ht="14.25" customHeight="1">
      <c r="A7" s="105"/>
      <c r="B7" s="109"/>
      <c r="C7" s="109"/>
      <c r="D7" s="124" t="s">
        <v>73</v>
      </c>
      <c r="E7" s="153"/>
      <c r="F7" s="153">
        <v>1.11358695652174E-2</v>
      </c>
      <c r="G7" s="154">
        <v>1.12E-2</v>
      </c>
      <c r="H7" s="154">
        <v>1.18903225806452E-2</v>
      </c>
      <c r="I7" s="154">
        <v>1.3199999999999996E-2</v>
      </c>
      <c r="J7" s="154">
        <v>1.3400000000000002E-2</v>
      </c>
      <c r="K7" s="154">
        <v>1.1299999999999998E-2</v>
      </c>
      <c r="L7" s="154">
        <v>1.0196742690058488E-2</v>
      </c>
      <c r="M7" s="154">
        <v>1.1997826086956525E-2</v>
      </c>
      <c r="N7" s="154">
        <v>9.5016972165222011E-3</v>
      </c>
      <c r="O7" s="154">
        <v>5.0000000000000001E-3</v>
      </c>
      <c r="P7" s="154">
        <v>4.3722135102968003E-3</v>
      </c>
      <c r="Q7" s="154">
        <v>2.7597815423519995E-3</v>
      </c>
      <c r="R7" s="154">
        <v>6.0038274363359003E-4</v>
      </c>
      <c r="S7" s="154">
        <v>-2.0390268694872333E-4</v>
      </c>
      <c r="T7" s="154">
        <v>8.6128761142819981E-4</v>
      </c>
      <c r="U7" s="154">
        <v>2.9660457855882E-4</v>
      </c>
      <c r="V7" s="154">
        <v>-4.3044313058052119E-4</v>
      </c>
      <c r="W7" s="154">
        <v>-5.5046941090521918E-4</v>
      </c>
      <c r="X7" s="154">
        <v>4.3143368562987908E-3</v>
      </c>
      <c r="Y7" s="154">
        <v>5.0967391304347909E-3</v>
      </c>
      <c r="Z7" s="154">
        <v>3.9630434782608765E-3</v>
      </c>
      <c r="AA7" s="154">
        <v>3.3923076923076893E-3</v>
      </c>
      <c r="AB7" s="154">
        <v>3.1999999999999997E-3</v>
      </c>
      <c r="AC7" s="154">
        <v>3.2999999999999991E-3</v>
      </c>
      <c r="AD7" s="154">
        <v>2.8000000000000004E-3</v>
      </c>
      <c r="AE7" s="154">
        <v>2.9999999999999992E-3</v>
      </c>
      <c r="AF7" s="154">
        <v>2.2999999999999991E-3</v>
      </c>
      <c r="AG7" s="154">
        <v>1.1000000000000003E-3</v>
      </c>
      <c r="AH7" s="154">
        <v>9.0000000000000063E-4</v>
      </c>
      <c r="AI7" s="154">
        <v>1.2999999999999991E-3</v>
      </c>
      <c r="AJ7" s="154">
        <v>2.3288458845436653E-3</v>
      </c>
    </row>
    <row r="8" spans="1:36" s="108" customFormat="1" ht="14.25" customHeight="1">
      <c r="A8" s="105"/>
      <c r="B8" s="110"/>
      <c r="C8" s="111"/>
      <c r="D8" s="111"/>
      <c r="I8" s="112"/>
      <c r="J8" s="112"/>
      <c r="K8" s="112"/>
      <c r="L8" s="112"/>
      <c r="M8" s="112"/>
      <c r="N8" s="112"/>
      <c r="O8" s="112"/>
      <c r="P8" s="112"/>
      <c r="Q8" s="112"/>
      <c r="T8" s="112"/>
      <c r="W8" s="112"/>
      <c r="Z8" s="112"/>
      <c r="AC8" s="112"/>
      <c r="AF8" s="112"/>
      <c r="AI8" s="112"/>
      <c r="AJ8" s="112"/>
    </row>
    <row r="9" spans="1:36" s="108" customFormat="1" ht="14.25" customHeight="1">
      <c r="A9" s="105"/>
      <c r="B9" s="110"/>
      <c r="C9" s="111"/>
      <c r="D9" s="111"/>
      <c r="E9" s="112"/>
      <c r="F9" s="112"/>
      <c r="G9" s="112"/>
      <c r="H9" s="112"/>
    </row>
    <row r="10" spans="1:36" s="108" customFormat="1" ht="14.25" customHeight="1">
      <c r="A10" s="105"/>
      <c r="B10" s="110"/>
      <c r="C10" s="111"/>
      <c r="D10" s="111"/>
      <c r="E10" s="112"/>
      <c r="F10" s="112"/>
      <c r="G10" s="112"/>
      <c r="H10" s="112"/>
    </row>
    <row r="11" spans="1:36" s="108" customFormat="1" ht="14.25" customHeight="1">
      <c r="A11" s="105"/>
      <c r="B11" s="110"/>
      <c r="C11" s="111"/>
      <c r="D11" s="111"/>
      <c r="E11" s="112"/>
      <c r="F11" s="112"/>
      <c r="G11" s="112"/>
      <c r="H11" s="112"/>
    </row>
    <row r="12" spans="1:36" s="108" customFormat="1" ht="14.25" customHeight="1">
      <c r="A12" s="105"/>
      <c r="B12" s="110"/>
      <c r="C12" s="111"/>
      <c r="D12" s="111"/>
      <c r="E12" s="112"/>
      <c r="F12" s="112"/>
      <c r="G12" s="112"/>
      <c r="H12" s="112"/>
    </row>
    <row r="13" spans="1:36" s="108" customFormat="1" ht="14.25" customHeight="1">
      <c r="A13" s="100" t="s">
        <v>628</v>
      </c>
      <c r="B13" s="110"/>
      <c r="C13" s="111"/>
      <c r="D13" s="111"/>
      <c r="E13" s="112"/>
      <c r="F13" s="112"/>
      <c r="G13" s="112"/>
      <c r="H13" s="112"/>
    </row>
    <row r="14" spans="1:36" s="108" customFormat="1" ht="14.25" customHeight="1">
      <c r="A14" s="105"/>
      <c r="B14" s="110"/>
      <c r="C14" s="111"/>
      <c r="D14" s="113"/>
      <c r="E14" s="114"/>
      <c r="F14" s="114"/>
      <c r="G14" s="114"/>
      <c r="H14" s="114"/>
    </row>
    <row r="15" spans="1:36" s="108" customFormat="1" ht="14.25" customHeight="1">
      <c r="A15" s="105"/>
      <c r="B15" s="110"/>
      <c r="C15" s="111"/>
      <c r="D15" s="113"/>
      <c r="E15" s="87"/>
      <c r="F15" s="87"/>
      <c r="G15" s="87"/>
      <c r="H15" s="87"/>
      <c r="I15" s="22"/>
      <c r="J15" s="22"/>
      <c r="K15" s="22"/>
      <c r="L15" s="22"/>
      <c r="M15" s="22"/>
      <c r="N15" s="22"/>
      <c r="O15" s="22"/>
      <c r="P15" s="22"/>
      <c r="Q15" s="22"/>
      <c r="R15" s="19"/>
      <c r="S15" s="19"/>
      <c r="T15" s="19"/>
      <c r="U15" s="19"/>
      <c r="V15" s="19"/>
      <c r="W15" s="19"/>
      <c r="X15" s="19"/>
      <c r="Y15" s="19"/>
      <c r="Z15" s="19"/>
      <c r="AA15" s="19"/>
      <c r="AB15" s="19"/>
      <c r="AC15" s="19"/>
    </row>
    <row r="16" spans="1:36" s="108" customFormat="1" ht="14.25" customHeight="1">
      <c r="A16" s="105"/>
      <c r="B16" s="110"/>
      <c r="C16" s="111"/>
      <c r="D16" s="94" t="s">
        <v>2</v>
      </c>
      <c r="E16" s="148" t="s">
        <v>814</v>
      </c>
      <c r="F16" s="148" t="s">
        <v>815</v>
      </c>
      <c r="G16" s="149" t="s">
        <v>816</v>
      </c>
      <c r="H16" s="149" t="s">
        <v>817</v>
      </c>
      <c r="I16" s="149" t="s">
        <v>668</v>
      </c>
      <c r="J16" s="149" t="s">
        <v>669</v>
      </c>
      <c r="K16" s="149" t="s">
        <v>670</v>
      </c>
      <c r="L16" s="149" t="s">
        <v>813</v>
      </c>
      <c r="M16" s="149" t="s">
        <v>515</v>
      </c>
      <c r="N16" s="149" t="s">
        <v>516</v>
      </c>
      <c r="O16" s="149" t="s">
        <v>517</v>
      </c>
      <c r="P16" s="149" t="s">
        <v>599</v>
      </c>
      <c r="Q16" s="149" t="s">
        <v>600</v>
      </c>
      <c r="R16" s="149" t="s">
        <v>601</v>
      </c>
      <c r="S16" s="149" t="s">
        <v>602</v>
      </c>
      <c r="T16" s="149" t="s">
        <v>603</v>
      </c>
      <c r="U16" s="149" t="s">
        <v>604</v>
      </c>
      <c r="V16" s="149" t="s">
        <v>605</v>
      </c>
      <c r="W16" s="149" t="s">
        <v>606</v>
      </c>
      <c r="X16" s="149" t="s">
        <v>607</v>
      </c>
      <c r="Y16" s="149" t="s">
        <v>608</v>
      </c>
      <c r="Z16" s="149" t="s">
        <v>609</v>
      </c>
      <c r="AA16" s="149" t="s">
        <v>610</v>
      </c>
      <c r="AB16" s="149" t="s">
        <v>611</v>
      </c>
      <c r="AC16" s="149" t="s">
        <v>612</v>
      </c>
      <c r="AD16" s="149" t="s">
        <v>613</v>
      </c>
      <c r="AE16" s="149" t="s">
        <v>614</v>
      </c>
      <c r="AF16" s="149" t="s">
        <v>615</v>
      </c>
      <c r="AG16" s="149" t="s">
        <v>616</v>
      </c>
      <c r="AH16" s="149" t="s">
        <v>617</v>
      </c>
      <c r="AI16" s="149" t="s">
        <v>618</v>
      </c>
      <c r="AJ16" s="149" t="s">
        <v>619</v>
      </c>
    </row>
    <row r="17" spans="1:36" s="108" customFormat="1" ht="14.25" customHeight="1">
      <c r="A17" s="105"/>
      <c r="B17" s="110"/>
      <c r="C17" s="111"/>
      <c r="D17" s="124" t="s">
        <v>75</v>
      </c>
      <c r="E17" s="153"/>
      <c r="F17" s="153">
        <v>9.606499849486673E-3</v>
      </c>
      <c r="G17" s="284">
        <v>1.01E-2</v>
      </c>
      <c r="H17" s="284">
        <v>9.1467981414302957E-3</v>
      </c>
      <c r="I17" s="284">
        <v>6.4064508363840533E-3</v>
      </c>
      <c r="J17" s="284">
        <v>2.9535994752607417E-3</v>
      </c>
      <c r="K17" s="284">
        <v>5.0456070504872469E-3</v>
      </c>
      <c r="L17" s="284">
        <v>8.8292532973118371E-3</v>
      </c>
      <c r="M17" s="284">
        <v>3.666842567490787E-3</v>
      </c>
      <c r="N17" s="284">
        <v>3.9699268218239998E-3</v>
      </c>
      <c r="O17" s="284">
        <v>1.09E-2</v>
      </c>
      <c r="P17" s="284">
        <v>1.02690426941638E-2</v>
      </c>
      <c r="Q17" s="284">
        <v>1.2073881927848801E-2</v>
      </c>
      <c r="R17" s="154">
        <v>1.554834953826471E-2</v>
      </c>
      <c r="S17" s="154">
        <v>1.6908740166743222E-2</v>
      </c>
      <c r="T17" s="154">
        <v>1.5332215190000002E-2</v>
      </c>
      <c r="U17" s="154">
        <v>1.6601755585218078E-2</v>
      </c>
      <c r="V17" s="154">
        <v>1.7421831658416122E-2</v>
      </c>
      <c r="W17" s="154">
        <v>1.8059527758687619E-2</v>
      </c>
      <c r="X17" s="154">
        <v>1.5151573931442713E-2</v>
      </c>
      <c r="Y17" s="154">
        <v>1.2743463065682109E-2</v>
      </c>
      <c r="Z17" s="154">
        <v>1.3715680741104422E-2</v>
      </c>
      <c r="AA17" s="154">
        <v>1.3925038462699411E-2</v>
      </c>
      <c r="AB17" s="154">
        <v>1.5300034750953498E-2</v>
      </c>
      <c r="AC17" s="154">
        <v>1.55468510032165E-2</v>
      </c>
      <c r="AD17" s="154">
        <v>1.59501785334204E-2</v>
      </c>
      <c r="AE17" s="154">
        <v>1.5943965071706902E-2</v>
      </c>
      <c r="AF17" s="154">
        <v>1.7599999999999998E-2</v>
      </c>
      <c r="AG17" s="154">
        <v>1.9260338456262099E-2</v>
      </c>
      <c r="AH17" s="154">
        <v>1.9221307573467065E-2</v>
      </c>
      <c r="AI17" s="154">
        <v>1.8457966506855467E-2</v>
      </c>
      <c r="AJ17" s="154">
        <v>1.7051381454596969E-2</v>
      </c>
    </row>
    <row r="18" spans="1:36" s="108" customFormat="1" ht="14.25" customHeight="1">
      <c r="A18" s="105"/>
      <c r="B18" s="110"/>
      <c r="C18" s="111"/>
      <c r="D18" s="124" t="s">
        <v>76</v>
      </c>
      <c r="E18" s="153"/>
      <c r="F18" s="153">
        <v>2.3964030025905282E-2</v>
      </c>
      <c r="G18" s="284">
        <v>2.4400000000000002E-2</v>
      </c>
      <c r="H18" s="284">
        <v>2.3896685150453026E-2</v>
      </c>
      <c r="I18" s="284">
        <v>2.3187818145321677E-2</v>
      </c>
      <c r="J18" s="284">
        <v>2.0271516376343085E-2</v>
      </c>
      <c r="K18" s="284">
        <v>2.0866212259762963E-2</v>
      </c>
      <c r="L18" s="284">
        <v>2.3745495275022788E-2</v>
      </c>
      <c r="M18" s="284">
        <v>1.9986444461124055E-2</v>
      </c>
      <c r="N18" s="284">
        <v>1.8757134758387899E-2</v>
      </c>
      <c r="O18" s="284">
        <v>2.3900000000000001E-2</v>
      </c>
      <c r="P18" s="284">
        <v>2.21956768028806E-2</v>
      </c>
      <c r="Q18" s="284">
        <v>2.3341904232638599E-2</v>
      </c>
      <c r="R18" s="154">
        <v>2.513448474428151E-2</v>
      </c>
      <c r="S18" s="154">
        <v>2.6371023833423025E-2</v>
      </c>
      <c r="T18" s="154">
        <v>2.6139707540000001E-2</v>
      </c>
      <c r="U18" s="154">
        <v>2.6731113983899983E-2</v>
      </c>
      <c r="V18" s="154">
        <v>2.7940865505546419E-2</v>
      </c>
      <c r="W18" s="154">
        <v>3.0559479966429118E-2</v>
      </c>
      <c r="X18" s="154">
        <v>2.6905615585054412E-2</v>
      </c>
      <c r="Y18" s="154">
        <v>2.4225776697967709E-2</v>
      </c>
      <c r="Z18" s="154">
        <v>2.4533745631358423E-2</v>
      </c>
      <c r="AA18" s="154">
        <v>2.4639427610499309E-2</v>
      </c>
      <c r="AB18" s="154">
        <v>2.4815590046517899E-2</v>
      </c>
      <c r="AC18" s="154">
        <v>2.4994638006643997E-2</v>
      </c>
      <c r="AD18" s="154">
        <v>2.5145302742235601E-2</v>
      </c>
      <c r="AE18" s="154">
        <v>2.5306936103057301E-2</v>
      </c>
      <c r="AF18" s="154">
        <v>2.4900000000000005E-2</v>
      </c>
      <c r="AG18" s="154">
        <v>2.6782403790131602E-2</v>
      </c>
      <c r="AH18" s="154">
        <v>2.7621402799055839E-2</v>
      </c>
      <c r="AI18" s="154">
        <v>2.6595168416926201E-2</v>
      </c>
      <c r="AJ18" s="154">
        <v>2.6842436489503782E-2</v>
      </c>
    </row>
    <row r="19" spans="1:36" s="108" customFormat="1" ht="14.25" customHeight="1">
      <c r="A19" s="105"/>
      <c r="B19" s="110"/>
      <c r="C19" s="111"/>
      <c r="D19" s="111"/>
      <c r="E19" s="111"/>
      <c r="F19" s="111"/>
      <c r="G19" s="111"/>
      <c r="H19" s="111"/>
      <c r="I19" s="111"/>
      <c r="J19" s="111"/>
      <c r="K19" s="111"/>
      <c r="L19" s="111"/>
      <c r="M19" s="111"/>
      <c r="N19" s="111"/>
      <c r="O19" s="111"/>
    </row>
    <row r="20" spans="1:36" s="108" customFormat="1" ht="14.25" customHeight="1">
      <c r="A20" s="105"/>
      <c r="B20" s="115"/>
      <c r="C20" s="109"/>
      <c r="D20" s="109"/>
      <c r="E20" s="109"/>
      <c r="F20" s="109"/>
      <c r="G20" s="109"/>
      <c r="H20" s="109"/>
      <c r="I20" s="109"/>
      <c r="J20" s="109"/>
      <c r="K20" s="109"/>
      <c r="L20" s="109"/>
      <c r="M20" s="109"/>
      <c r="N20" s="109"/>
      <c r="O20" s="109"/>
    </row>
    <row r="21" spans="1:36" s="108" customFormat="1" ht="14.25" customHeight="1">
      <c r="A21" s="105"/>
      <c r="B21" s="109"/>
      <c r="C21" s="109"/>
      <c r="D21" s="109"/>
      <c r="E21" s="109"/>
      <c r="F21" s="109"/>
      <c r="G21" s="109"/>
      <c r="H21" s="109"/>
      <c r="I21" s="109"/>
      <c r="J21" s="109"/>
      <c r="K21" s="109"/>
      <c r="L21" s="109"/>
      <c r="M21" s="109"/>
      <c r="N21" s="109"/>
      <c r="O21" s="109"/>
    </row>
    <row r="22" spans="1:36" s="108" customFormat="1" ht="14.25" customHeight="1">
      <c r="A22" s="105"/>
      <c r="B22" s="110"/>
      <c r="C22" s="111"/>
      <c r="D22" s="111"/>
      <c r="E22" s="111"/>
      <c r="F22" s="111"/>
      <c r="G22" s="111"/>
      <c r="H22" s="111"/>
      <c r="I22" s="111"/>
      <c r="J22" s="111"/>
      <c r="K22" s="111"/>
      <c r="L22" s="111"/>
      <c r="M22" s="111"/>
      <c r="N22" s="111"/>
      <c r="O22" s="111"/>
    </row>
    <row r="23" spans="1:36" s="108" customFormat="1" ht="14.25" customHeight="1">
      <c r="A23" s="105"/>
      <c r="B23" s="110"/>
      <c r="C23" s="111"/>
      <c r="D23" s="113"/>
      <c r="E23" s="113"/>
      <c r="F23" s="113"/>
      <c r="G23" s="113"/>
      <c r="H23" s="113"/>
      <c r="I23" s="113"/>
      <c r="J23" s="113"/>
      <c r="K23" s="113"/>
      <c r="L23" s="113"/>
      <c r="M23" s="113"/>
      <c r="N23" s="113"/>
      <c r="O23" s="113"/>
    </row>
    <row r="24" spans="1:36" s="108" customFormat="1" ht="14.25" customHeight="1">
      <c r="A24" s="105"/>
      <c r="B24" s="110"/>
      <c r="C24" s="111"/>
      <c r="D24" s="113"/>
      <c r="E24" s="113"/>
      <c r="F24" s="113"/>
      <c r="G24" s="113"/>
      <c r="H24" s="113"/>
      <c r="I24" s="113"/>
      <c r="J24" s="113"/>
      <c r="K24" s="113"/>
      <c r="L24" s="113"/>
      <c r="M24" s="113"/>
      <c r="N24" s="113"/>
      <c r="O24" s="113"/>
    </row>
    <row r="25" spans="1:36" s="108" customFormat="1" ht="14.25" customHeight="1">
      <c r="A25" s="105"/>
      <c r="B25" s="110"/>
      <c r="C25" s="111"/>
      <c r="D25" s="111"/>
      <c r="E25" s="111"/>
      <c r="F25" s="111"/>
      <c r="G25" s="111"/>
      <c r="H25" s="111"/>
      <c r="I25" s="111"/>
      <c r="J25" s="111"/>
      <c r="K25" s="111"/>
      <c r="L25" s="111"/>
      <c r="M25" s="111"/>
      <c r="N25" s="111"/>
      <c r="O25" s="111"/>
    </row>
    <row r="26" spans="1:36" s="108" customFormat="1" ht="14.25" customHeight="1">
      <c r="A26" s="105"/>
      <c r="B26" s="115"/>
      <c r="C26" s="109"/>
      <c r="D26" s="109"/>
      <c r="E26" s="109"/>
      <c r="F26" s="109"/>
      <c r="G26" s="109"/>
      <c r="H26" s="109"/>
      <c r="I26" s="109"/>
      <c r="J26" s="109"/>
      <c r="K26" s="109"/>
      <c r="L26" s="109"/>
      <c r="M26" s="109"/>
      <c r="N26" s="109"/>
      <c r="O26" s="109"/>
    </row>
    <row r="27" spans="1:36" s="108" customFormat="1" ht="14.25" customHeight="1">
      <c r="A27" s="105"/>
      <c r="B27" s="109"/>
      <c r="C27" s="109"/>
      <c r="D27" s="109"/>
      <c r="E27" s="109"/>
      <c r="F27" s="109"/>
      <c r="G27" s="109"/>
      <c r="H27" s="109"/>
      <c r="I27" s="109"/>
      <c r="J27" s="109"/>
      <c r="K27" s="109"/>
      <c r="L27" s="109"/>
      <c r="M27" s="109"/>
      <c r="N27" s="109"/>
      <c r="O27" s="109"/>
    </row>
    <row r="28" spans="1:36" s="108" customFormat="1" ht="14.25" customHeight="1">
      <c r="A28" s="105"/>
      <c r="B28" s="110"/>
      <c r="C28" s="111"/>
      <c r="D28" s="111"/>
      <c r="E28" s="111"/>
      <c r="F28" s="111"/>
      <c r="G28" s="111"/>
      <c r="H28" s="111"/>
      <c r="I28" s="111"/>
      <c r="J28" s="111"/>
      <c r="K28" s="111"/>
      <c r="L28" s="111"/>
      <c r="M28" s="111"/>
      <c r="N28" s="111"/>
      <c r="O28" s="111"/>
    </row>
    <row r="29" spans="1:36" s="108" customFormat="1" ht="14.25" customHeight="1">
      <c r="A29" s="105"/>
      <c r="B29" s="110"/>
      <c r="C29" s="111"/>
      <c r="D29" s="111"/>
      <c r="E29" s="111"/>
      <c r="F29" s="111"/>
      <c r="G29" s="111"/>
      <c r="H29" s="111"/>
      <c r="I29" s="111"/>
      <c r="J29" s="111"/>
      <c r="K29" s="111"/>
      <c r="L29" s="111"/>
      <c r="M29" s="111"/>
      <c r="N29" s="111"/>
      <c r="O29" s="111"/>
    </row>
    <row r="30" spans="1:36" s="108" customFormat="1" ht="14.25" customHeight="1">
      <c r="A30" s="105"/>
      <c r="B30" s="110"/>
      <c r="C30" s="111"/>
      <c r="D30" s="111"/>
      <c r="E30" s="111"/>
      <c r="F30" s="111"/>
      <c r="G30" s="111"/>
      <c r="H30" s="111"/>
      <c r="I30" s="111"/>
      <c r="J30" s="111"/>
      <c r="K30" s="111"/>
      <c r="L30" s="111"/>
      <c r="M30" s="111"/>
      <c r="N30" s="111"/>
      <c r="O30" s="111"/>
    </row>
    <row r="31" spans="1:36" s="108" customFormat="1" ht="14.25" customHeight="1">
      <c r="A31" s="105"/>
      <c r="B31" s="110"/>
      <c r="C31" s="111"/>
      <c r="D31" s="111"/>
      <c r="E31" s="111"/>
      <c r="F31" s="111"/>
      <c r="G31" s="111"/>
      <c r="H31" s="111"/>
      <c r="I31" s="111"/>
      <c r="J31" s="111"/>
      <c r="K31" s="111"/>
      <c r="L31" s="111"/>
      <c r="M31" s="111"/>
      <c r="N31" s="111"/>
      <c r="O31" s="111"/>
    </row>
    <row r="32" spans="1:36" s="108" customFormat="1" ht="14.25" customHeight="1">
      <c r="A32" s="105"/>
      <c r="B32" s="110"/>
      <c r="C32" s="111"/>
      <c r="D32" s="111"/>
      <c r="E32" s="111"/>
      <c r="F32" s="111"/>
      <c r="G32" s="111"/>
      <c r="H32" s="111"/>
      <c r="I32" s="111"/>
      <c r="J32" s="111"/>
      <c r="K32" s="111"/>
      <c r="L32" s="111"/>
      <c r="M32" s="111"/>
      <c r="N32" s="111"/>
      <c r="O32" s="111"/>
    </row>
    <row r="33" spans="1:15" s="108" customFormat="1" ht="14.25" customHeight="1">
      <c r="A33" s="105"/>
      <c r="B33" s="110"/>
      <c r="C33" s="111"/>
      <c r="D33" s="111"/>
      <c r="E33" s="111"/>
      <c r="F33" s="111"/>
      <c r="G33" s="111"/>
      <c r="H33" s="111"/>
      <c r="I33" s="111"/>
      <c r="J33" s="111"/>
      <c r="K33" s="111"/>
      <c r="L33" s="111"/>
      <c r="M33" s="111"/>
      <c r="N33" s="111"/>
      <c r="O33" s="111"/>
    </row>
    <row r="34" spans="1:15" s="108" customFormat="1" ht="14.25" customHeight="1">
      <c r="A34" s="105"/>
      <c r="B34" s="115"/>
      <c r="C34" s="109"/>
      <c r="D34" s="109"/>
      <c r="E34" s="109"/>
      <c r="F34" s="109"/>
      <c r="G34" s="109"/>
      <c r="H34" s="109"/>
      <c r="I34" s="109"/>
      <c r="J34" s="109"/>
      <c r="K34" s="109"/>
      <c r="L34" s="109"/>
      <c r="M34" s="109"/>
      <c r="N34" s="109"/>
      <c r="O34" s="109"/>
    </row>
    <row r="35" spans="1:15" s="108" customFormat="1" ht="14.25" customHeight="1">
      <c r="A35" s="105"/>
      <c r="B35" s="109"/>
      <c r="C35" s="109"/>
      <c r="D35" s="109"/>
      <c r="E35" s="109"/>
      <c r="F35" s="109"/>
      <c r="G35" s="109"/>
      <c r="H35" s="109"/>
      <c r="I35" s="109"/>
      <c r="J35" s="109"/>
      <c r="K35" s="109"/>
      <c r="L35" s="109"/>
      <c r="M35" s="109"/>
      <c r="N35" s="109"/>
      <c r="O35" s="109"/>
    </row>
    <row r="36" spans="1:15" s="108" customFormat="1" ht="14.25" customHeight="1">
      <c r="A36" s="105"/>
      <c r="B36" s="110"/>
      <c r="C36" s="111"/>
      <c r="D36" s="111"/>
      <c r="E36" s="111"/>
      <c r="F36" s="111"/>
      <c r="G36" s="111"/>
      <c r="H36" s="111"/>
      <c r="I36" s="111"/>
      <c r="J36" s="111"/>
      <c r="K36" s="111"/>
      <c r="L36" s="111"/>
      <c r="M36" s="111"/>
      <c r="N36" s="111"/>
      <c r="O36" s="111"/>
    </row>
    <row r="37" spans="1:15" s="108" customFormat="1" ht="14.25" customHeight="1">
      <c r="A37" s="105"/>
      <c r="B37" s="110"/>
      <c r="C37" s="111"/>
      <c r="D37" s="111"/>
      <c r="E37" s="111"/>
      <c r="F37" s="111"/>
      <c r="G37" s="111"/>
      <c r="H37" s="111"/>
      <c r="I37" s="111"/>
      <c r="J37" s="111"/>
      <c r="K37" s="111"/>
      <c r="L37" s="111"/>
      <c r="M37" s="111"/>
      <c r="N37" s="111"/>
      <c r="O37" s="111"/>
    </row>
    <row r="38" spans="1:15" s="108" customFormat="1" ht="14.25" customHeight="1">
      <c r="A38" s="105"/>
      <c r="B38" s="110"/>
      <c r="C38" s="111"/>
      <c r="D38" s="111"/>
      <c r="E38" s="111"/>
      <c r="F38" s="111"/>
      <c r="G38" s="111"/>
      <c r="H38" s="111"/>
      <c r="I38" s="111"/>
      <c r="J38" s="111"/>
      <c r="K38" s="111"/>
      <c r="L38" s="111"/>
      <c r="M38" s="111"/>
      <c r="N38" s="111"/>
      <c r="O38" s="111"/>
    </row>
    <row r="39" spans="1:15" s="108" customFormat="1" ht="14.25" customHeight="1">
      <c r="A39" s="105"/>
      <c r="B39" s="115"/>
      <c r="C39" s="109"/>
      <c r="D39" s="109"/>
      <c r="E39" s="109"/>
      <c r="F39" s="109"/>
      <c r="G39" s="109"/>
      <c r="H39" s="109"/>
      <c r="I39" s="109"/>
      <c r="J39" s="109"/>
      <c r="K39" s="109"/>
      <c r="L39" s="109"/>
      <c r="M39" s="109"/>
      <c r="N39" s="109"/>
      <c r="O39" s="109"/>
    </row>
    <row r="40" spans="1:15" s="108" customFormat="1" ht="14.25" customHeight="1">
      <c r="A40" s="105"/>
      <c r="B40" s="109"/>
      <c r="C40" s="109"/>
      <c r="D40" s="109"/>
      <c r="E40" s="109"/>
      <c r="F40" s="109"/>
      <c r="G40" s="109"/>
      <c r="H40" s="109"/>
      <c r="I40" s="109"/>
      <c r="J40" s="109"/>
      <c r="K40" s="109"/>
      <c r="L40" s="109"/>
      <c r="M40" s="109"/>
      <c r="N40" s="109"/>
      <c r="O40" s="109"/>
    </row>
    <row r="41" spans="1:15" s="108" customFormat="1" ht="14.25" customHeight="1">
      <c r="A41" s="105"/>
      <c r="B41" s="110"/>
      <c r="C41" s="111"/>
      <c r="D41" s="111"/>
      <c r="E41" s="111"/>
      <c r="F41" s="111"/>
      <c r="G41" s="111"/>
      <c r="H41" s="111"/>
      <c r="I41" s="111"/>
      <c r="J41" s="111"/>
      <c r="K41" s="111"/>
      <c r="L41" s="111"/>
      <c r="M41" s="111"/>
      <c r="N41" s="111"/>
      <c r="O41" s="111"/>
    </row>
    <row r="42" spans="1:15" s="108" customFormat="1" ht="14.25" customHeight="1">
      <c r="A42" s="105"/>
      <c r="B42" s="110"/>
      <c r="C42" s="111"/>
      <c r="D42" s="111"/>
      <c r="E42" s="111"/>
      <c r="F42" s="111"/>
      <c r="G42" s="111"/>
      <c r="H42" s="111"/>
      <c r="I42" s="111"/>
      <c r="J42" s="111"/>
      <c r="K42" s="111"/>
      <c r="L42" s="111"/>
      <c r="M42" s="111"/>
      <c r="N42" s="111"/>
      <c r="O42" s="111"/>
    </row>
    <row r="43" spans="1:15" s="108" customFormat="1" ht="14.25" customHeight="1">
      <c r="A43" s="105"/>
      <c r="B43" s="110"/>
      <c r="C43" s="111"/>
      <c r="D43" s="111"/>
      <c r="E43" s="111"/>
      <c r="F43" s="111"/>
      <c r="G43" s="111"/>
      <c r="H43" s="111"/>
      <c r="I43" s="111"/>
      <c r="J43" s="111"/>
      <c r="K43" s="111"/>
      <c r="L43" s="111"/>
      <c r="M43" s="111"/>
      <c r="N43" s="111"/>
      <c r="O43" s="111"/>
    </row>
    <row r="44" spans="1:15" s="108" customFormat="1" ht="14.25" customHeight="1">
      <c r="A44" s="105"/>
      <c r="B44" s="110"/>
      <c r="C44" s="111"/>
      <c r="D44" s="113"/>
      <c r="E44" s="113"/>
      <c r="F44" s="113"/>
      <c r="G44" s="113"/>
      <c r="H44" s="113"/>
      <c r="I44" s="113"/>
      <c r="J44" s="113"/>
      <c r="K44" s="113"/>
      <c r="L44" s="113"/>
      <c r="M44" s="113"/>
      <c r="N44" s="113"/>
      <c r="O44" s="113"/>
    </row>
    <row r="45" spans="1:15" s="108" customFormat="1" ht="14.25" customHeight="1">
      <c r="A45" s="105"/>
      <c r="B45" s="110"/>
      <c r="C45" s="111"/>
      <c r="D45" s="113"/>
      <c r="E45" s="113"/>
      <c r="F45" s="113"/>
      <c r="G45" s="113"/>
      <c r="H45" s="113"/>
      <c r="I45" s="113"/>
      <c r="J45" s="113"/>
      <c r="K45" s="113"/>
      <c r="L45" s="113"/>
      <c r="M45" s="113"/>
      <c r="N45" s="113"/>
      <c r="O45" s="113"/>
    </row>
    <row r="46" spans="1:15" s="108" customFormat="1" ht="14.25" customHeight="1">
      <c r="A46" s="105"/>
      <c r="B46" s="110"/>
      <c r="C46" s="111"/>
      <c r="D46" s="111"/>
      <c r="E46" s="111"/>
      <c r="F46" s="111"/>
      <c r="G46" s="111"/>
      <c r="H46" s="111"/>
      <c r="I46" s="111"/>
      <c r="J46" s="111"/>
      <c r="K46" s="111"/>
      <c r="L46" s="111"/>
      <c r="M46" s="111"/>
      <c r="N46" s="111"/>
      <c r="O46" s="111"/>
    </row>
    <row r="47" spans="1:15" s="108" customFormat="1" ht="14.25" customHeight="1">
      <c r="A47" s="105"/>
      <c r="B47" s="110"/>
      <c r="C47" s="111"/>
      <c r="D47" s="111"/>
      <c r="E47" s="111"/>
      <c r="F47" s="111"/>
      <c r="G47" s="111"/>
      <c r="H47" s="111"/>
      <c r="I47" s="111"/>
      <c r="J47" s="111"/>
      <c r="K47" s="111"/>
      <c r="L47" s="111"/>
      <c r="M47" s="111"/>
      <c r="N47" s="111"/>
      <c r="O47" s="111"/>
    </row>
    <row r="48" spans="1:15" s="108" customFormat="1" ht="14.25" customHeight="1">
      <c r="A48" s="105"/>
      <c r="B48" s="115"/>
      <c r="C48" s="109"/>
      <c r="D48" s="109"/>
      <c r="E48" s="109"/>
      <c r="F48" s="109"/>
      <c r="G48" s="109"/>
      <c r="H48" s="109"/>
      <c r="I48" s="109"/>
      <c r="J48" s="109"/>
      <c r="K48" s="109"/>
      <c r="L48" s="109"/>
      <c r="M48" s="109"/>
      <c r="N48" s="109"/>
      <c r="O48" s="109"/>
    </row>
    <row r="49" spans="1:15" s="108" customFormat="1" ht="14.25" customHeight="1">
      <c r="A49" s="105"/>
      <c r="B49" s="115"/>
      <c r="C49" s="109"/>
      <c r="D49" s="109"/>
      <c r="E49" s="109"/>
      <c r="F49" s="109"/>
      <c r="G49" s="109"/>
      <c r="H49" s="109"/>
      <c r="I49" s="109"/>
      <c r="J49" s="109"/>
      <c r="K49" s="109"/>
      <c r="L49" s="109"/>
      <c r="M49" s="109"/>
      <c r="N49" s="109"/>
      <c r="O49" s="109"/>
    </row>
    <row r="50" spans="1:15" s="108" customFormat="1" ht="14.25" customHeight="1">
      <c r="A50" s="105"/>
      <c r="B50" s="115"/>
      <c r="C50" s="109"/>
      <c r="D50" s="109"/>
      <c r="E50" s="109"/>
      <c r="F50" s="109"/>
      <c r="G50" s="109"/>
      <c r="H50" s="109"/>
      <c r="I50" s="109"/>
      <c r="J50" s="109"/>
      <c r="K50" s="109"/>
      <c r="L50" s="109"/>
      <c r="M50" s="109"/>
      <c r="N50" s="109"/>
      <c r="O50" s="109"/>
    </row>
    <row r="51" spans="1:15" s="108" customFormat="1" ht="14.25" customHeight="1">
      <c r="A51" s="105"/>
      <c r="B51" s="109"/>
      <c r="C51" s="109"/>
      <c r="D51" s="109"/>
      <c r="E51" s="109"/>
      <c r="F51" s="109"/>
      <c r="G51" s="109"/>
      <c r="H51" s="109"/>
      <c r="I51" s="109"/>
      <c r="J51" s="109"/>
      <c r="K51" s="109"/>
      <c r="L51" s="109"/>
      <c r="M51" s="109"/>
      <c r="N51" s="109"/>
      <c r="O51" s="109"/>
    </row>
    <row r="52" spans="1:15" s="108" customFormat="1" ht="14.25" customHeight="1">
      <c r="A52" s="105"/>
      <c r="B52" s="110"/>
      <c r="C52" s="111"/>
      <c r="D52" s="111"/>
      <c r="E52" s="111"/>
      <c r="F52" s="111"/>
      <c r="G52" s="111"/>
      <c r="H52" s="111"/>
      <c r="I52" s="111"/>
      <c r="J52" s="111"/>
      <c r="K52" s="111"/>
      <c r="L52" s="111"/>
      <c r="M52" s="111"/>
      <c r="N52" s="111"/>
      <c r="O52" s="111"/>
    </row>
    <row r="53" spans="1:15" s="108" customFormat="1" ht="14.25" customHeight="1">
      <c r="A53" s="105"/>
      <c r="B53" s="110"/>
      <c r="C53" s="111"/>
      <c r="D53" s="111"/>
      <c r="E53" s="111"/>
      <c r="F53" s="111"/>
      <c r="G53" s="111"/>
      <c r="H53" s="111"/>
      <c r="I53" s="111"/>
      <c r="J53" s="111"/>
      <c r="K53" s="111"/>
      <c r="L53" s="111"/>
      <c r="M53" s="111"/>
      <c r="N53" s="111"/>
      <c r="O53" s="111"/>
    </row>
    <row r="54" spans="1:15" s="108" customFormat="1" ht="14.25" customHeight="1">
      <c r="A54" s="105"/>
      <c r="B54" s="110"/>
      <c r="C54" s="111"/>
      <c r="D54" s="111"/>
      <c r="E54" s="111"/>
      <c r="F54" s="111"/>
      <c r="G54" s="111"/>
      <c r="H54" s="111"/>
      <c r="I54" s="111"/>
      <c r="J54" s="111"/>
      <c r="K54" s="111"/>
      <c r="L54" s="111"/>
      <c r="M54" s="111"/>
      <c r="N54" s="111"/>
      <c r="O54" s="111"/>
    </row>
    <row r="55" spans="1:15" s="108" customFormat="1" ht="14.25" customHeight="1">
      <c r="A55" s="105"/>
      <c r="B55" s="110"/>
      <c r="C55" s="111"/>
      <c r="D55" s="111"/>
      <c r="E55" s="111"/>
      <c r="F55" s="111"/>
      <c r="G55" s="111"/>
      <c r="H55" s="111"/>
      <c r="I55" s="111"/>
      <c r="J55" s="111"/>
      <c r="K55" s="111"/>
      <c r="L55" s="111"/>
      <c r="M55" s="111"/>
      <c r="N55" s="111"/>
      <c r="O55" s="111"/>
    </row>
    <row r="56" spans="1:15" s="108" customFormat="1" ht="14.25" customHeight="1">
      <c r="A56" s="105"/>
      <c r="B56" s="110"/>
      <c r="C56" s="111"/>
      <c r="D56" s="111"/>
      <c r="E56" s="111"/>
      <c r="F56" s="111"/>
      <c r="G56" s="111"/>
      <c r="H56" s="111"/>
      <c r="I56" s="111"/>
      <c r="J56" s="111"/>
      <c r="K56" s="111"/>
      <c r="L56" s="111"/>
      <c r="M56" s="111"/>
      <c r="N56" s="111"/>
      <c r="O56" s="111"/>
    </row>
    <row r="57" spans="1:15" s="108" customFormat="1" ht="14.25" customHeight="1">
      <c r="A57" s="105"/>
      <c r="B57" s="110"/>
      <c r="C57" s="111"/>
      <c r="D57" s="111"/>
      <c r="E57" s="111"/>
      <c r="F57" s="111"/>
      <c r="G57" s="111"/>
      <c r="H57" s="111"/>
      <c r="I57" s="111"/>
      <c r="J57" s="111"/>
      <c r="K57" s="111"/>
      <c r="L57" s="111"/>
      <c r="M57" s="111"/>
      <c r="N57" s="111"/>
      <c r="O57" s="111"/>
    </row>
    <row r="58" spans="1:15" s="108" customFormat="1" ht="14.25" customHeight="1">
      <c r="A58" s="105"/>
      <c r="B58" s="110"/>
      <c r="C58" s="111"/>
      <c r="D58" s="111"/>
      <c r="E58" s="111"/>
      <c r="F58" s="111"/>
      <c r="G58" s="111"/>
      <c r="H58" s="111"/>
      <c r="I58" s="111"/>
      <c r="J58" s="111"/>
      <c r="K58" s="111"/>
      <c r="L58" s="111"/>
      <c r="M58" s="111"/>
      <c r="N58" s="111"/>
      <c r="O58" s="111"/>
    </row>
    <row r="59" spans="1:15" s="108" customFormat="1" ht="14.25" customHeight="1">
      <c r="A59" s="105"/>
      <c r="B59" s="110"/>
      <c r="C59" s="111"/>
      <c r="D59" s="111"/>
      <c r="E59" s="111"/>
      <c r="F59" s="111"/>
      <c r="G59" s="111"/>
      <c r="H59" s="111"/>
      <c r="I59" s="111"/>
      <c r="J59" s="111"/>
      <c r="K59" s="111"/>
      <c r="L59" s="111"/>
      <c r="M59" s="111"/>
      <c r="N59" s="111"/>
      <c r="O59" s="111"/>
    </row>
    <row r="60" spans="1:15" s="108" customFormat="1" ht="14.25" customHeight="1">
      <c r="A60" s="105"/>
      <c r="B60" s="109"/>
      <c r="C60" s="109"/>
      <c r="D60" s="109"/>
      <c r="E60" s="109"/>
      <c r="F60" s="109"/>
      <c r="G60" s="109"/>
      <c r="H60" s="109"/>
      <c r="I60" s="109"/>
      <c r="J60" s="109"/>
      <c r="K60" s="109"/>
      <c r="L60" s="109"/>
      <c r="M60" s="109"/>
      <c r="N60" s="109"/>
      <c r="O60" s="109"/>
    </row>
    <row r="61" spans="1:15" s="108" customFormat="1" ht="14.25" customHeight="1">
      <c r="A61" s="105"/>
      <c r="B61" s="110"/>
      <c r="C61" s="111"/>
      <c r="D61" s="111"/>
      <c r="E61" s="111"/>
      <c r="F61" s="111"/>
      <c r="G61" s="111"/>
      <c r="H61" s="111"/>
      <c r="I61" s="111"/>
      <c r="J61" s="111"/>
      <c r="K61" s="111"/>
      <c r="L61" s="111"/>
      <c r="M61" s="111"/>
      <c r="N61" s="111"/>
      <c r="O61" s="111"/>
    </row>
    <row r="62" spans="1:15" s="108" customFormat="1" ht="14.25" customHeight="1">
      <c r="A62" s="105"/>
      <c r="B62" s="110"/>
      <c r="C62" s="111"/>
      <c r="D62" s="111"/>
      <c r="E62" s="111"/>
      <c r="F62" s="111"/>
      <c r="G62" s="111"/>
      <c r="H62" s="111"/>
      <c r="I62" s="111"/>
      <c r="J62" s="111"/>
      <c r="K62" s="111"/>
      <c r="L62" s="111"/>
      <c r="M62" s="111"/>
      <c r="N62" s="111"/>
      <c r="O62" s="111"/>
    </row>
    <row r="63" spans="1:15" s="108" customFormat="1" ht="14.25" customHeight="1">
      <c r="A63" s="105"/>
      <c r="B63" s="110"/>
      <c r="C63" s="111"/>
      <c r="D63" s="111"/>
      <c r="E63" s="111"/>
      <c r="F63" s="111"/>
      <c r="G63" s="111"/>
      <c r="H63" s="111"/>
      <c r="I63" s="111"/>
      <c r="J63" s="111"/>
      <c r="K63" s="111"/>
      <c r="L63" s="111"/>
      <c r="M63" s="111"/>
      <c r="N63" s="111"/>
      <c r="O63" s="111"/>
    </row>
    <row r="64" spans="1:15" s="108" customFormat="1" ht="14.25" customHeight="1">
      <c r="A64" s="105"/>
      <c r="B64" s="109"/>
      <c r="C64" s="109"/>
      <c r="D64" s="109"/>
      <c r="E64" s="109"/>
      <c r="F64" s="109"/>
      <c r="G64" s="109"/>
      <c r="H64" s="109"/>
      <c r="I64" s="109"/>
      <c r="J64" s="109"/>
      <c r="K64" s="109"/>
      <c r="L64" s="109"/>
      <c r="M64" s="109"/>
      <c r="N64" s="109"/>
      <c r="O64" s="109"/>
    </row>
    <row r="65" spans="1:15" s="108" customFormat="1" ht="14.25" customHeight="1">
      <c r="A65" s="105"/>
      <c r="B65" s="110"/>
      <c r="C65" s="111"/>
      <c r="D65" s="111"/>
      <c r="E65" s="111"/>
      <c r="F65" s="111"/>
      <c r="G65" s="111"/>
      <c r="H65" s="111"/>
      <c r="I65" s="111"/>
      <c r="J65" s="111"/>
      <c r="K65" s="111"/>
      <c r="L65" s="111"/>
      <c r="M65" s="111"/>
      <c r="N65" s="111"/>
      <c r="O65" s="111"/>
    </row>
    <row r="66" spans="1:15" s="108" customFormat="1" ht="14.25" customHeight="1">
      <c r="A66" s="105"/>
      <c r="B66" s="110"/>
      <c r="C66" s="111"/>
      <c r="D66" s="111"/>
      <c r="E66" s="111"/>
      <c r="F66" s="111"/>
      <c r="G66" s="111"/>
      <c r="H66" s="111"/>
      <c r="I66" s="111"/>
      <c r="J66" s="111"/>
      <c r="K66" s="111"/>
      <c r="L66" s="111"/>
      <c r="M66" s="111"/>
      <c r="N66" s="111"/>
      <c r="O66" s="111"/>
    </row>
    <row r="67" spans="1:15" s="108" customFormat="1" ht="14.25" customHeight="1">
      <c r="A67" s="105"/>
      <c r="B67" s="110"/>
      <c r="C67" s="111"/>
      <c r="D67" s="111"/>
      <c r="E67" s="111"/>
      <c r="F67" s="111"/>
      <c r="G67" s="111"/>
      <c r="H67" s="111"/>
      <c r="I67" s="111"/>
      <c r="J67" s="111"/>
      <c r="K67" s="111"/>
      <c r="L67" s="111"/>
      <c r="M67" s="111"/>
      <c r="N67" s="111"/>
      <c r="O67" s="111"/>
    </row>
    <row r="68" spans="1:15" s="108" customFormat="1" ht="14.25" customHeight="1">
      <c r="A68" s="105"/>
      <c r="B68" s="110"/>
      <c r="C68" s="111"/>
      <c r="D68" s="111"/>
      <c r="E68" s="111"/>
      <c r="F68" s="111"/>
      <c r="G68" s="111"/>
      <c r="H68" s="111"/>
      <c r="I68" s="111"/>
      <c r="J68" s="111"/>
      <c r="K68" s="111"/>
      <c r="L68" s="111"/>
      <c r="M68" s="111"/>
      <c r="N68" s="111"/>
      <c r="O68" s="111"/>
    </row>
    <row r="69" spans="1:15" s="108" customFormat="1" ht="15" customHeight="1">
      <c r="A69" s="105"/>
      <c r="B69" s="106"/>
      <c r="C69" s="107"/>
      <c r="D69" s="107"/>
      <c r="E69" s="107"/>
      <c r="F69" s="107"/>
      <c r="G69" s="107"/>
      <c r="H69" s="107"/>
      <c r="I69" s="107"/>
      <c r="J69" s="107"/>
      <c r="K69" s="107"/>
      <c r="L69" s="107"/>
      <c r="M69" s="107"/>
      <c r="N69" s="107"/>
      <c r="O69" s="107"/>
    </row>
    <row r="70" spans="1:15" s="108" customFormat="1" ht="15" customHeight="1">
      <c r="A70" s="105"/>
      <c r="B70" s="106"/>
      <c r="C70" s="107"/>
      <c r="D70" s="107"/>
      <c r="E70" s="107"/>
      <c r="F70" s="107"/>
      <c r="G70" s="107"/>
      <c r="H70" s="107"/>
      <c r="I70" s="107"/>
      <c r="J70" s="107"/>
      <c r="K70" s="107"/>
      <c r="L70" s="107"/>
      <c r="M70" s="107"/>
      <c r="N70" s="107"/>
      <c r="O70" s="107"/>
    </row>
    <row r="71" spans="1:15" s="108" customFormat="1" ht="15" customHeight="1">
      <c r="A71" s="105"/>
      <c r="B71" s="106"/>
      <c r="C71" s="107"/>
      <c r="D71" s="107"/>
      <c r="E71" s="107"/>
      <c r="F71" s="107"/>
      <c r="G71" s="107"/>
      <c r="H71" s="107"/>
      <c r="I71" s="107"/>
      <c r="J71" s="107"/>
      <c r="K71" s="107"/>
      <c r="L71" s="107"/>
      <c r="M71" s="107"/>
      <c r="N71" s="107"/>
      <c r="O71" s="107"/>
    </row>
    <row r="72" spans="1:15" s="108" customFormat="1" ht="15" customHeight="1">
      <c r="A72" s="105"/>
      <c r="B72" s="106"/>
      <c r="C72" s="107"/>
      <c r="D72" s="107"/>
      <c r="E72" s="107"/>
      <c r="F72" s="107"/>
      <c r="G72" s="107"/>
      <c r="H72" s="107"/>
      <c r="I72" s="107"/>
      <c r="J72" s="107"/>
      <c r="K72" s="107"/>
      <c r="L72" s="107"/>
      <c r="M72" s="107"/>
      <c r="N72" s="107"/>
      <c r="O72" s="107"/>
    </row>
    <row r="73" spans="1:15" s="108" customFormat="1" ht="15" customHeight="1">
      <c r="A73" s="105"/>
      <c r="B73" s="106"/>
      <c r="C73" s="107"/>
      <c r="D73" s="107"/>
      <c r="E73" s="107"/>
      <c r="F73" s="107"/>
      <c r="G73" s="107"/>
      <c r="H73" s="107"/>
      <c r="I73" s="107"/>
      <c r="J73" s="107"/>
      <c r="K73" s="107"/>
      <c r="L73" s="107"/>
      <c r="M73" s="107"/>
      <c r="N73" s="107"/>
      <c r="O73" s="107"/>
    </row>
    <row r="74" spans="1:15" s="108" customFormat="1" ht="15" customHeight="1">
      <c r="A74" s="105"/>
      <c r="B74" s="106"/>
      <c r="C74" s="107"/>
      <c r="D74" s="107"/>
      <c r="E74" s="107"/>
      <c r="F74" s="107"/>
      <c r="G74" s="107"/>
      <c r="H74" s="107"/>
      <c r="I74" s="107"/>
      <c r="J74" s="107"/>
      <c r="K74" s="107"/>
      <c r="L74" s="107"/>
      <c r="M74" s="107"/>
      <c r="N74" s="107"/>
      <c r="O74" s="107"/>
    </row>
    <row r="75" spans="1:15" s="108" customFormat="1" ht="15" customHeight="1">
      <c r="A75" s="105"/>
      <c r="B75" s="106"/>
      <c r="C75" s="107"/>
      <c r="D75" s="107"/>
      <c r="E75" s="107"/>
      <c r="F75" s="107"/>
      <c r="G75" s="107"/>
      <c r="H75" s="107"/>
      <c r="I75" s="107"/>
      <c r="J75" s="107"/>
      <c r="K75" s="107"/>
      <c r="L75" s="107"/>
      <c r="M75" s="107"/>
      <c r="N75" s="107"/>
      <c r="O75" s="107"/>
    </row>
    <row r="76" spans="1:15" s="116" customFormat="1" ht="15" customHeight="1">
      <c r="B76" s="117"/>
      <c r="C76" s="107"/>
      <c r="D76" s="107"/>
      <c r="E76" s="107"/>
      <c r="F76" s="107"/>
      <c r="G76" s="107"/>
      <c r="H76" s="107"/>
      <c r="I76" s="107"/>
      <c r="J76" s="107"/>
      <c r="K76" s="107"/>
      <c r="L76" s="107"/>
      <c r="M76" s="107"/>
      <c r="N76" s="107"/>
      <c r="O76" s="107"/>
    </row>
    <row r="77" spans="1:15" s="116" customFormat="1" ht="15" customHeight="1">
      <c r="B77" s="117"/>
      <c r="C77" s="107"/>
      <c r="D77" s="107"/>
      <c r="E77" s="107"/>
      <c r="F77" s="107"/>
      <c r="G77" s="107"/>
      <c r="H77" s="107"/>
      <c r="I77" s="107"/>
      <c r="J77" s="107"/>
      <c r="K77" s="107"/>
      <c r="L77" s="107"/>
      <c r="M77" s="107"/>
      <c r="N77" s="107"/>
      <c r="O77" s="107"/>
    </row>
    <row r="78" spans="1:15" s="116" customFormat="1" ht="15" customHeight="1">
      <c r="B78" s="117"/>
      <c r="C78" s="107"/>
      <c r="D78" s="107"/>
      <c r="E78" s="107"/>
      <c r="F78" s="107"/>
      <c r="G78" s="107"/>
      <c r="H78" s="107"/>
      <c r="I78" s="107"/>
      <c r="J78" s="107"/>
      <c r="K78" s="107"/>
      <c r="L78" s="107"/>
      <c r="M78" s="107"/>
      <c r="N78" s="107"/>
      <c r="O78" s="107"/>
    </row>
    <row r="79" spans="1:15" s="116" customFormat="1" ht="15" customHeight="1">
      <c r="B79" s="117"/>
      <c r="C79" s="107"/>
      <c r="D79" s="107"/>
      <c r="E79" s="107"/>
      <c r="F79" s="107"/>
      <c r="G79" s="107"/>
      <c r="H79" s="107"/>
      <c r="I79" s="107"/>
      <c r="J79" s="107"/>
      <c r="K79" s="107"/>
      <c r="L79" s="107"/>
      <c r="M79" s="107"/>
      <c r="N79" s="107"/>
      <c r="O79" s="107"/>
    </row>
    <row r="80" spans="1:15" s="116" customFormat="1" ht="15" customHeight="1">
      <c r="B80" s="117"/>
      <c r="C80" s="107"/>
      <c r="D80" s="107"/>
      <c r="E80" s="107"/>
      <c r="F80" s="107"/>
      <c r="G80" s="107"/>
      <c r="H80" s="107"/>
      <c r="I80" s="107"/>
      <c r="J80" s="107"/>
      <c r="K80" s="107"/>
      <c r="L80" s="107"/>
      <c r="M80" s="107"/>
      <c r="N80" s="107"/>
      <c r="O80" s="107"/>
    </row>
    <row r="81" spans="1:20" s="116" customFormat="1" ht="15" customHeight="1">
      <c r="B81" s="117"/>
      <c r="C81" s="107"/>
      <c r="D81" s="107"/>
      <c r="E81" s="107"/>
      <c r="F81" s="107"/>
      <c r="G81" s="107"/>
      <c r="H81" s="107"/>
      <c r="I81" s="107"/>
      <c r="J81" s="107"/>
      <c r="K81" s="107"/>
      <c r="L81" s="107"/>
      <c r="M81" s="107"/>
      <c r="N81" s="107"/>
      <c r="O81" s="107"/>
    </row>
    <row r="82" spans="1:20" s="116" customFormat="1" ht="15" customHeight="1">
      <c r="B82" s="117"/>
      <c r="C82" s="107"/>
      <c r="D82" s="107"/>
      <c r="E82" s="107"/>
      <c r="F82" s="107"/>
      <c r="G82" s="107"/>
      <c r="H82" s="107"/>
      <c r="I82" s="107"/>
      <c r="J82" s="107"/>
      <c r="K82" s="107"/>
      <c r="L82" s="107"/>
      <c r="M82" s="107"/>
      <c r="N82" s="107"/>
      <c r="O82" s="107"/>
    </row>
    <row r="83" spans="1:20" s="116" customFormat="1" ht="15" customHeight="1">
      <c r="B83" s="117"/>
      <c r="C83" s="107"/>
      <c r="D83" s="107"/>
      <c r="E83" s="107"/>
      <c r="F83" s="107"/>
      <c r="G83" s="107"/>
      <c r="H83" s="107"/>
      <c r="I83" s="107"/>
      <c r="J83" s="107"/>
      <c r="K83" s="107"/>
      <c r="L83" s="107"/>
      <c r="M83" s="107"/>
      <c r="N83" s="107"/>
      <c r="O83" s="107"/>
    </row>
    <row r="84" spans="1:20" s="116" customFormat="1" ht="15" customHeight="1">
      <c r="B84" s="117"/>
      <c r="C84" s="107"/>
      <c r="D84" s="107"/>
      <c r="E84" s="107"/>
      <c r="F84" s="107"/>
      <c r="G84" s="107"/>
      <c r="H84" s="107"/>
      <c r="I84" s="107"/>
      <c r="J84" s="107"/>
      <c r="K84" s="107"/>
      <c r="L84" s="107"/>
      <c r="M84" s="107"/>
      <c r="N84" s="107"/>
      <c r="O84" s="107"/>
    </row>
    <row r="85" spans="1:20" s="119" customFormat="1" ht="15" customHeight="1">
      <c r="A85" s="118"/>
      <c r="B85" s="117"/>
      <c r="C85" s="107"/>
      <c r="D85" s="107"/>
      <c r="E85" s="107"/>
      <c r="F85" s="107"/>
      <c r="G85" s="107"/>
      <c r="H85" s="107"/>
      <c r="I85" s="107"/>
      <c r="J85" s="107"/>
      <c r="K85" s="107"/>
      <c r="L85" s="107"/>
      <c r="M85" s="107"/>
      <c r="N85" s="107"/>
      <c r="O85" s="107"/>
      <c r="P85" s="116"/>
      <c r="Q85" s="116"/>
      <c r="R85" s="116"/>
    </row>
    <row r="86" spans="1:20" ht="15" customHeight="1">
      <c r="A86" s="100"/>
      <c r="B86" s="117"/>
      <c r="C86" s="107"/>
      <c r="D86" s="107"/>
      <c r="E86" s="107"/>
      <c r="F86" s="107"/>
      <c r="G86" s="107"/>
      <c r="H86" s="107"/>
      <c r="I86" s="107"/>
      <c r="J86" s="107"/>
      <c r="K86" s="107"/>
      <c r="L86" s="107"/>
      <c r="M86" s="107"/>
      <c r="N86" s="107"/>
      <c r="O86" s="107"/>
      <c r="P86" s="116"/>
      <c r="Q86" s="116"/>
    </row>
    <row r="90" spans="1:20">
      <c r="T90" s="120"/>
    </row>
  </sheetData>
  <sortState xmlns:xlrd2="http://schemas.microsoft.com/office/spreadsheetml/2017/richdata2" columnSort="1" ref="P8:AI8">
    <sortCondition descending="1" ref="P8:AI8"/>
  </sortState>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BF184"/>
  <sheetViews>
    <sheetView showGridLines="0" zoomScale="85" zoomScaleNormal="85" workbookViewId="0"/>
  </sheetViews>
  <sheetFormatPr defaultColWidth="11.42578125" defaultRowHeight="14.25"/>
  <cols>
    <col min="1" max="2" width="4.28515625" style="19" customWidth="1"/>
    <col min="3" max="3" width="76.140625" style="19" customWidth="1"/>
    <col min="4" max="4" width="13.7109375" style="19" hidden="1" customWidth="1"/>
    <col min="5" max="8" width="13.7109375" style="19" customWidth="1"/>
    <col min="9" max="14" width="13.42578125" style="19" customWidth="1"/>
    <col min="15" max="37" width="15.42578125" style="19" customWidth="1"/>
    <col min="38" max="38" width="15.140625" style="19" bestFit="1" customWidth="1"/>
    <col min="39" max="16384" width="11.42578125" style="19"/>
  </cols>
  <sheetData>
    <row r="1" spans="1:35" ht="18.75" customHeight="1">
      <c r="V1" s="159"/>
      <c r="W1" s="159"/>
      <c r="X1" s="159"/>
      <c r="Y1" s="159"/>
      <c r="Z1" s="159"/>
      <c r="AA1" s="159"/>
    </row>
    <row r="2" spans="1:35" ht="18.75" customHeight="1">
      <c r="A2" s="20" t="s">
        <v>623</v>
      </c>
      <c r="B2" s="21"/>
      <c r="C2" s="21"/>
      <c r="D2" s="21"/>
      <c r="E2" s="21"/>
      <c r="F2" s="21"/>
      <c r="G2" s="21"/>
      <c r="H2" s="21"/>
      <c r="I2" s="21"/>
      <c r="J2" s="21"/>
      <c r="K2" s="21"/>
      <c r="L2" s="21"/>
      <c r="M2" s="21"/>
      <c r="N2" s="21"/>
      <c r="O2" s="22"/>
      <c r="P2" s="22"/>
      <c r="Q2" s="22"/>
      <c r="R2" s="22"/>
      <c r="V2" s="159"/>
      <c r="W2" s="159"/>
      <c r="X2" s="159"/>
      <c r="Y2" s="159"/>
      <c r="Z2" s="159"/>
    </row>
    <row r="3" spans="1:35" ht="14.25" customHeight="1">
      <c r="A3" s="20"/>
      <c r="B3" s="21"/>
      <c r="C3" s="21"/>
      <c r="D3" s="21"/>
      <c r="E3" s="21"/>
      <c r="F3" s="21"/>
      <c r="G3" s="21"/>
      <c r="H3" s="21"/>
      <c r="I3" s="21"/>
      <c r="J3" s="21"/>
      <c r="K3" s="21"/>
      <c r="L3" s="21"/>
      <c r="M3" s="21"/>
      <c r="N3" s="21"/>
      <c r="O3" s="188"/>
      <c r="P3" s="188"/>
      <c r="Q3" s="188"/>
      <c r="R3" s="188"/>
      <c r="S3" s="188"/>
    </row>
    <row r="4" spans="1:35" ht="14.25" customHeight="1">
      <c r="A4" s="20"/>
      <c r="B4" s="90"/>
      <c r="C4" s="94" t="s">
        <v>74</v>
      </c>
      <c r="D4" s="186" t="s">
        <v>819</v>
      </c>
      <c r="E4" s="186" t="s">
        <v>820</v>
      </c>
      <c r="F4" s="187" t="s">
        <v>821</v>
      </c>
      <c r="G4" s="187" t="s">
        <v>818</v>
      </c>
      <c r="H4" s="187" t="s">
        <v>665</v>
      </c>
      <c r="I4" s="187" t="s">
        <v>666</v>
      </c>
      <c r="J4" s="187" t="s">
        <v>667</v>
      </c>
      <c r="K4" s="187" t="s">
        <v>661</v>
      </c>
      <c r="L4" s="187" t="s">
        <v>515</v>
      </c>
      <c r="M4" s="187" t="s">
        <v>516</v>
      </c>
      <c r="N4" s="187" t="s">
        <v>517</v>
      </c>
      <c r="O4" s="187" t="s">
        <v>599</v>
      </c>
      <c r="P4" s="187" t="s">
        <v>600</v>
      </c>
      <c r="Q4" s="187" t="s">
        <v>601</v>
      </c>
      <c r="R4" s="187" t="s">
        <v>602</v>
      </c>
      <c r="S4" s="187" t="s">
        <v>603</v>
      </c>
      <c r="T4" s="187" t="s">
        <v>604</v>
      </c>
      <c r="U4" s="187" t="s">
        <v>605</v>
      </c>
      <c r="V4" s="187" t="s">
        <v>606</v>
      </c>
      <c r="W4" s="187" t="s">
        <v>607</v>
      </c>
      <c r="X4" s="187" t="s">
        <v>608</v>
      </c>
      <c r="Y4" s="187" t="s">
        <v>609</v>
      </c>
      <c r="Z4" s="187" t="s">
        <v>610</v>
      </c>
      <c r="AA4" s="187" t="s">
        <v>611</v>
      </c>
      <c r="AB4" s="187" t="s">
        <v>612</v>
      </c>
      <c r="AC4" s="187" t="s">
        <v>613</v>
      </c>
      <c r="AD4" s="187" t="s">
        <v>614</v>
      </c>
      <c r="AE4" s="187" t="s">
        <v>615</v>
      </c>
      <c r="AF4" s="187" t="s">
        <v>616</v>
      </c>
      <c r="AG4" s="187" t="s">
        <v>617</v>
      </c>
      <c r="AH4" s="187" t="s">
        <v>618</v>
      </c>
      <c r="AI4" s="187" t="s">
        <v>619</v>
      </c>
    </row>
    <row r="5" spans="1:35" ht="14.25" customHeight="1">
      <c r="A5" s="20"/>
      <c r="B5"/>
      <c r="C5" t="s">
        <v>14</v>
      </c>
      <c r="D5" s="144"/>
      <c r="E5" s="144">
        <v>1021.4671433899998</v>
      </c>
      <c r="F5" s="91">
        <v>1008.2599266899999</v>
      </c>
      <c r="G5" s="91">
        <v>1004.4198005400001</v>
      </c>
      <c r="H5" s="91">
        <v>1004.6315029700019</v>
      </c>
      <c r="I5" s="91">
        <v>941.02044894999926</v>
      </c>
      <c r="J5" s="91">
        <v>852.36212031999992</v>
      </c>
      <c r="K5" s="91">
        <v>857.25615971000013</v>
      </c>
      <c r="L5" s="91">
        <v>789.26788024000052</v>
      </c>
      <c r="M5" s="91">
        <v>684.43496338</v>
      </c>
      <c r="N5" s="91">
        <v>634.15759350000053</v>
      </c>
      <c r="O5" s="91">
        <v>584.68479580999974</v>
      </c>
      <c r="P5" s="91">
        <v>563.41786183000011</v>
      </c>
      <c r="Q5" s="91">
        <v>541.66633038999998</v>
      </c>
      <c r="R5" s="91">
        <v>531.68487524999978</v>
      </c>
      <c r="S5" s="91">
        <v>524.22788059999993</v>
      </c>
      <c r="T5" s="91">
        <v>549.13811999999996</v>
      </c>
      <c r="U5" s="91">
        <v>535.79</v>
      </c>
      <c r="V5" s="91">
        <v>498.09707619999978</v>
      </c>
      <c r="W5" s="91">
        <v>594.46852168000009</v>
      </c>
      <c r="X5" s="91">
        <v>584.3550835399999</v>
      </c>
      <c r="Y5" s="91">
        <v>554.26884645999985</v>
      </c>
      <c r="Z5" s="91">
        <v>519.57409600000028</v>
      </c>
      <c r="AA5" s="91">
        <v>507.83492899999993</v>
      </c>
      <c r="AB5" s="91">
        <v>544.31942715000025</v>
      </c>
      <c r="AC5" s="91">
        <v>523.87</v>
      </c>
      <c r="AD5" s="91">
        <v>511.12</v>
      </c>
      <c r="AE5" s="91">
        <v>495</v>
      </c>
      <c r="AF5" s="91">
        <v>501</v>
      </c>
      <c r="AG5" s="91">
        <v>498.4</v>
      </c>
      <c r="AH5" s="91">
        <v>491.4</v>
      </c>
      <c r="AI5" s="91">
        <v>464.5</v>
      </c>
    </row>
    <row r="6" spans="1:35" ht="14.25" customHeight="1">
      <c r="B6"/>
      <c r="C6" s="95" t="s">
        <v>69</v>
      </c>
      <c r="D6" s="145"/>
      <c r="E6" s="145">
        <v>83.846376090000007</v>
      </c>
      <c r="F6" s="98">
        <v>90.197206620000017</v>
      </c>
      <c r="G6" s="98">
        <v>74.317871939999989</v>
      </c>
      <c r="H6" s="98">
        <v>30.568317260000004</v>
      </c>
      <c r="I6" s="98">
        <v>38.747800059999996</v>
      </c>
      <c r="J6" s="98">
        <v>64.159777989999981</v>
      </c>
      <c r="K6" s="98">
        <v>70.086912649999988</v>
      </c>
      <c r="L6" s="98">
        <v>46.032464569999981</v>
      </c>
      <c r="M6" s="98">
        <v>71.203168480000002</v>
      </c>
      <c r="N6" s="98">
        <v>84.23778034</v>
      </c>
      <c r="O6" s="98">
        <v>92.508443990000018</v>
      </c>
      <c r="P6" s="98">
        <v>107.83318839000002</v>
      </c>
      <c r="Q6" s="98">
        <v>129.12066117999996</v>
      </c>
      <c r="R6" s="98">
        <v>113.28816130000001</v>
      </c>
      <c r="S6" s="98">
        <v>107.95459314999997</v>
      </c>
      <c r="T6" s="98">
        <v>131.01541984000002</v>
      </c>
      <c r="U6" s="98">
        <v>116.03408038000002</v>
      </c>
      <c r="V6" s="98">
        <v>41.550429529999995</v>
      </c>
      <c r="W6" s="98">
        <v>78.983000000000004</v>
      </c>
      <c r="X6" s="98">
        <v>82.263999999999996</v>
      </c>
      <c r="Y6" s="98">
        <v>84.344999999999999</v>
      </c>
      <c r="Z6" s="98">
        <v>82.096999999999994</v>
      </c>
      <c r="AA6" s="98">
        <v>84.153999999999996</v>
      </c>
      <c r="AB6" s="98">
        <v>88.945999999999998</v>
      </c>
      <c r="AC6" s="98">
        <v>81.903000000000006</v>
      </c>
      <c r="AD6" s="98">
        <v>87.518000000000001</v>
      </c>
      <c r="AE6" s="98">
        <v>106.681</v>
      </c>
      <c r="AF6" s="98">
        <v>109.339</v>
      </c>
      <c r="AG6" s="98">
        <v>100.497</v>
      </c>
      <c r="AH6" s="98">
        <v>90.766999999999996</v>
      </c>
      <c r="AI6" s="98">
        <v>75.995000000000005</v>
      </c>
    </row>
    <row r="7" spans="1:35" ht="14.25" customHeight="1">
      <c r="B7"/>
      <c r="C7" s="96" t="s">
        <v>70</v>
      </c>
      <c r="D7" s="146"/>
      <c r="E7" s="146">
        <v>1105.3135194799997</v>
      </c>
      <c r="F7" s="97">
        <v>1098.45713331</v>
      </c>
      <c r="G7" s="97">
        <v>1078.7376724800001</v>
      </c>
      <c r="H7" s="97">
        <v>1035.1998202300019</v>
      </c>
      <c r="I7" s="97">
        <v>979.76824900999929</v>
      </c>
      <c r="J7" s="97">
        <v>916.52189830999987</v>
      </c>
      <c r="K7" s="97">
        <v>927.34307236000018</v>
      </c>
      <c r="L7" s="97">
        <v>835.30034481000052</v>
      </c>
      <c r="M7" s="97">
        <v>755.63813186000004</v>
      </c>
      <c r="N7" s="97">
        <v>718.3953738400005</v>
      </c>
      <c r="O7" s="97">
        <v>677.19323979999979</v>
      </c>
      <c r="P7" s="97">
        <v>671.25105022000014</v>
      </c>
      <c r="Q7" s="97">
        <v>670.78699156999994</v>
      </c>
      <c r="R7" s="97">
        <v>644.97303654999973</v>
      </c>
      <c r="S7" s="97">
        <v>632.18247374999987</v>
      </c>
      <c r="T7" s="97">
        <v>680.15353984000001</v>
      </c>
      <c r="U7" s="97">
        <v>651.82408037999994</v>
      </c>
      <c r="V7" s="97">
        <v>539.64750572999981</v>
      </c>
      <c r="W7" s="97">
        <v>673.45152168000004</v>
      </c>
      <c r="X7" s="97">
        <v>666.61908353999991</v>
      </c>
      <c r="Y7" s="97">
        <v>638.61384645999988</v>
      </c>
      <c r="Z7" s="97">
        <v>601.67109600000026</v>
      </c>
      <c r="AA7" s="97">
        <v>591.98892899999987</v>
      </c>
      <c r="AB7" s="97">
        <v>633.26542715000028</v>
      </c>
      <c r="AC7" s="97">
        <v>605.77300000000002</v>
      </c>
      <c r="AD7" s="97">
        <v>598.63800000000003</v>
      </c>
      <c r="AE7" s="97">
        <v>601.68100000000004</v>
      </c>
      <c r="AF7" s="97">
        <v>610.33899999999994</v>
      </c>
      <c r="AG7" s="97">
        <v>598.89699999999993</v>
      </c>
      <c r="AH7" s="97">
        <v>582.16699999999992</v>
      </c>
      <c r="AI7" s="97">
        <v>540.495</v>
      </c>
    </row>
    <row r="8" spans="1:35" ht="15">
      <c r="B8" s="92"/>
      <c r="C8" s="92" t="s">
        <v>71</v>
      </c>
      <c r="D8" s="147"/>
      <c r="E8" s="147">
        <v>2.150935421348606E-2</v>
      </c>
      <c r="F8" s="156">
        <v>2.1796671724670341E-2</v>
      </c>
      <c r="G8" s="156">
        <v>2.265650036447454E-2</v>
      </c>
      <c r="H8" s="156">
        <v>2.2714301620939521E-2</v>
      </c>
      <c r="I8" s="156">
        <v>2.1329840210225305E-2</v>
      </c>
      <c r="J8" s="156">
        <v>1.9806316511146664E-2</v>
      </c>
      <c r="K8" s="156">
        <v>2.0432861553253117E-2</v>
      </c>
      <c r="L8" s="156">
        <v>1.834133096994827E-2</v>
      </c>
      <c r="M8" s="156">
        <v>1.5977128123911312E-2</v>
      </c>
      <c r="N8" s="156">
        <v>1.5473047126303579E-2</v>
      </c>
      <c r="O8" s="156">
        <v>1.5043917953735938E-2</v>
      </c>
      <c r="P8" s="156">
        <v>1.4431735885386342E-2</v>
      </c>
      <c r="Q8" s="156">
        <v>1.3884281489306692E-2</v>
      </c>
      <c r="R8" s="156">
        <v>1.3967612988538627E-2</v>
      </c>
      <c r="S8" s="93">
        <v>1.4355794184707626E-2</v>
      </c>
      <c r="T8" s="93">
        <v>1.4812355949210472E-2</v>
      </c>
      <c r="U8" s="93">
        <v>1.44E-2</v>
      </c>
      <c r="V8" s="93">
        <v>1.3778899257049173E-2</v>
      </c>
      <c r="W8" s="93">
        <v>1.7178223871760628E-2</v>
      </c>
      <c r="X8" s="93">
        <v>1.7087571255849886E-2</v>
      </c>
      <c r="Y8" s="93">
        <v>1.6445913599537627E-2</v>
      </c>
      <c r="Z8" s="93">
        <v>1.6208759270006506E-2</v>
      </c>
      <c r="AA8" s="93">
        <v>1.649204876408205E-2</v>
      </c>
      <c r="AB8" s="93">
        <v>1.7643891844965856E-2</v>
      </c>
      <c r="AC8" s="93">
        <v>1.725437806675021E-2</v>
      </c>
      <c r="AD8" s="93">
        <v>1.7546095743363091E-2</v>
      </c>
      <c r="AE8" s="93">
        <v>1.8100000000000002E-2</v>
      </c>
      <c r="AF8" s="93">
        <v>1.8499999999999999E-2</v>
      </c>
      <c r="AG8" s="93">
        <v>1.8482305724621995E-2</v>
      </c>
      <c r="AH8" s="93">
        <v>1.8816458079217023E-2</v>
      </c>
      <c r="AI8" s="93">
        <v>1.8514002321617137E-2</v>
      </c>
    </row>
    <row r="12" spans="1:35" ht="15">
      <c r="A12" s="20" t="s">
        <v>624</v>
      </c>
    </row>
    <row r="13" spans="1:35">
      <c r="D13" s="159"/>
      <c r="E13" s="159"/>
      <c r="F13" s="159"/>
      <c r="G13" s="159"/>
      <c r="H13" s="159"/>
      <c r="I13" s="159"/>
      <c r="J13" s="159"/>
      <c r="K13" s="159"/>
      <c r="L13" s="159"/>
      <c r="M13" s="159"/>
      <c r="N13" s="159"/>
      <c r="O13" s="159"/>
      <c r="P13" s="159"/>
      <c r="Q13" s="159"/>
      <c r="R13" s="159"/>
      <c r="S13" s="159"/>
    </row>
    <row r="14" spans="1:35">
      <c r="C14" s="94"/>
      <c r="D14" s="186" t="s">
        <v>819</v>
      </c>
      <c r="E14" s="186" t="s">
        <v>820</v>
      </c>
      <c r="F14" s="149" t="s">
        <v>821</v>
      </c>
      <c r="G14" s="149" t="s">
        <v>818</v>
      </c>
      <c r="H14" s="149" t="s">
        <v>665</v>
      </c>
      <c r="I14" s="149" t="s">
        <v>666</v>
      </c>
      <c r="J14" s="149" t="s">
        <v>667</v>
      </c>
      <c r="K14" s="149" t="s">
        <v>661</v>
      </c>
      <c r="L14" s="149" t="s">
        <v>515</v>
      </c>
      <c r="M14" s="149" t="s">
        <v>516</v>
      </c>
      <c r="N14" s="149" t="s">
        <v>517</v>
      </c>
      <c r="O14" s="149" t="s">
        <v>599</v>
      </c>
      <c r="P14" s="149" t="s">
        <v>600</v>
      </c>
      <c r="Q14" s="149" t="s">
        <v>601</v>
      </c>
      <c r="R14" s="149" t="s">
        <v>602</v>
      </c>
      <c r="S14" s="149" t="s">
        <v>603</v>
      </c>
      <c r="T14" s="149" t="s">
        <v>604</v>
      </c>
      <c r="U14" s="149" t="s">
        <v>605</v>
      </c>
      <c r="V14" s="149" t="s">
        <v>606</v>
      </c>
      <c r="W14" s="149" t="s">
        <v>607</v>
      </c>
      <c r="X14" s="149" t="s">
        <v>608</v>
      </c>
      <c r="Y14" s="149" t="s">
        <v>609</v>
      </c>
      <c r="Z14" s="149" t="s">
        <v>610</v>
      </c>
      <c r="AA14" s="149" t="s">
        <v>611</v>
      </c>
      <c r="AB14" s="149" t="s">
        <v>612</v>
      </c>
      <c r="AC14" s="149" t="s">
        <v>613</v>
      </c>
      <c r="AD14" s="149" t="s">
        <v>614</v>
      </c>
      <c r="AE14" s="149" t="s">
        <v>615</v>
      </c>
      <c r="AF14" s="149" t="s">
        <v>616</v>
      </c>
      <c r="AG14" s="149" t="s">
        <v>617</v>
      </c>
      <c r="AH14" s="149" t="s">
        <v>618</v>
      </c>
      <c r="AI14" s="149" t="s">
        <v>619</v>
      </c>
    </row>
    <row r="15" spans="1:35" ht="15">
      <c r="C15" s="124" t="s">
        <v>69</v>
      </c>
      <c r="D15" s="144"/>
      <c r="E15" s="144">
        <v>83.846376090000007</v>
      </c>
      <c r="F15" s="91">
        <v>90.197206620000017</v>
      </c>
      <c r="G15" s="91">
        <v>74.317871939999989</v>
      </c>
      <c r="H15" s="91">
        <v>30.568317260000004</v>
      </c>
      <c r="I15" s="91">
        <v>38.747800059999996</v>
      </c>
      <c r="J15" s="91">
        <v>64.159777989999981</v>
      </c>
      <c r="K15" s="91">
        <v>70.086912649999988</v>
      </c>
      <c r="L15" s="91">
        <v>46.032464569999981</v>
      </c>
      <c r="M15" s="91">
        <v>71.203168480000002</v>
      </c>
      <c r="N15" s="91">
        <v>84.23778034</v>
      </c>
      <c r="O15" s="91">
        <v>92.508443990000018</v>
      </c>
      <c r="P15" s="91">
        <v>107.83318839000002</v>
      </c>
      <c r="Q15" s="91">
        <v>129.12066117999996</v>
      </c>
      <c r="R15" s="91">
        <v>113.28816130000001</v>
      </c>
      <c r="S15" s="91">
        <v>107.95459314999997</v>
      </c>
      <c r="T15" s="91">
        <v>131.01541984000002</v>
      </c>
      <c r="U15" s="91">
        <v>116.03408038000002</v>
      </c>
      <c r="V15" s="91">
        <v>41.550429529999995</v>
      </c>
      <c r="W15" s="91">
        <v>78.983000000000004</v>
      </c>
      <c r="X15" s="91">
        <v>82.263999999999996</v>
      </c>
      <c r="Y15" s="91">
        <v>84.344999999999999</v>
      </c>
      <c r="Z15" s="91">
        <v>82.096999999999994</v>
      </c>
      <c r="AA15" s="91">
        <v>84.153999999999996</v>
      </c>
      <c r="AB15" s="91">
        <v>88.945999999999998</v>
      </c>
      <c r="AC15" s="91">
        <v>81.903000000000006</v>
      </c>
      <c r="AD15" s="91">
        <v>87.518000000000001</v>
      </c>
      <c r="AE15" s="91">
        <v>106.681</v>
      </c>
      <c r="AF15" s="91">
        <v>109.339</v>
      </c>
      <c r="AG15" s="91">
        <v>100.497</v>
      </c>
      <c r="AH15" s="91">
        <v>90.766999999999996</v>
      </c>
      <c r="AI15" s="91">
        <v>75.995000000000005</v>
      </c>
    </row>
    <row r="16" spans="1:35" ht="15">
      <c r="C16" s="124" t="s">
        <v>80</v>
      </c>
      <c r="D16" s="144"/>
      <c r="E16" s="144">
        <v>18.157594070000002</v>
      </c>
      <c r="F16" s="125">
        <v>17</v>
      </c>
      <c r="G16" s="125">
        <v>17.810724</v>
      </c>
      <c r="H16" s="125">
        <v>14.075706999999998</v>
      </c>
      <c r="I16" s="125">
        <v>15.415455</v>
      </c>
      <c r="J16" s="125">
        <v>16.183278999999999</v>
      </c>
      <c r="K16" s="125">
        <v>18.028689</v>
      </c>
      <c r="L16" s="125">
        <v>18.105523000000002</v>
      </c>
      <c r="M16" s="125">
        <v>17.626020280000002</v>
      </c>
      <c r="N16" s="125">
        <v>15.980039999999999</v>
      </c>
      <c r="O16" s="125">
        <v>15.227081</v>
      </c>
      <c r="P16" s="125">
        <v>16.584036999999999</v>
      </c>
      <c r="Q16" s="125">
        <v>13.933078000000002</v>
      </c>
      <c r="R16" s="125">
        <v>11.051</v>
      </c>
      <c r="S16" s="125">
        <v>15.25</v>
      </c>
      <c r="T16" s="125">
        <v>13.686999999999999</v>
      </c>
      <c r="U16" s="125">
        <v>14.295</v>
      </c>
      <c r="V16" s="125">
        <v>14.097</v>
      </c>
      <c r="W16" s="125">
        <v>16.14</v>
      </c>
      <c r="X16" s="125">
        <v>14.826000000000001</v>
      </c>
      <c r="Y16" s="125">
        <v>15.163</v>
      </c>
      <c r="Z16" s="125">
        <v>16.082000000000001</v>
      </c>
      <c r="AA16" s="125">
        <v>14.808</v>
      </c>
      <c r="AB16" s="125">
        <v>15.972</v>
      </c>
      <c r="AC16" s="125">
        <v>16.265000000000001</v>
      </c>
      <c r="AD16" s="125">
        <v>17.568000000000001</v>
      </c>
      <c r="AE16" s="125">
        <v>16.103999999999999</v>
      </c>
      <c r="AF16" s="125">
        <v>15.348000000000001</v>
      </c>
      <c r="AG16" s="125">
        <v>15.984</v>
      </c>
      <c r="AH16" s="125">
        <v>15.452</v>
      </c>
      <c r="AI16" s="125">
        <v>14.765000000000001</v>
      </c>
    </row>
    <row r="17" spans="1:35">
      <c r="C17" s="124" t="s">
        <v>81</v>
      </c>
      <c r="D17" s="150"/>
      <c r="E17" s="150">
        <v>89.177121550000024</v>
      </c>
      <c r="F17" s="125">
        <v>73</v>
      </c>
      <c r="G17" s="125">
        <v>57.871852870000019</v>
      </c>
      <c r="H17" s="125">
        <v>75.33073964999997</v>
      </c>
      <c r="I17" s="125">
        <v>86.150104550000023</v>
      </c>
      <c r="J17" s="125">
        <v>89.08933352999999</v>
      </c>
      <c r="K17" s="125">
        <v>49.197190630000016</v>
      </c>
      <c r="L17" s="125">
        <v>96.181538629999991</v>
      </c>
      <c r="M17" s="125">
        <v>80.288834469999983</v>
      </c>
      <c r="N17" s="125">
        <v>67.45186858000001</v>
      </c>
      <c r="O17" s="125">
        <v>51.381936009999997</v>
      </c>
      <c r="P17" s="125">
        <v>68.762606300000016</v>
      </c>
      <c r="Q17" s="125">
        <v>59.343789870000002</v>
      </c>
      <c r="R17" s="125">
        <v>44.986000000000004</v>
      </c>
      <c r="S17" s="125">
        <v>37.120999999999995</v>
      </c>
      <c r="T17" s="125">
        <v>38.890999999999998</v>
      </c>
      <c r="U17" s="125">
        <v>27.2</v>
      </c>
      <c r="V17" s="125">
        <v>23.280999999999999</v>
      </c>
      <c r="W17" s="125">
        <v>28.35</v>
      </c>
      <c r="X17" s="125">
        <v>35.036999999999999</v>
      </c>
      <c r="Y17" s="125">
        <v>38.121000000000002</v>
      </c>
      <c r="Z17" s="125">
        <v>27.744</v>
      </c>
      <c r="AA17" s="125">
        <v>24.739000000000001</v>
      </c>
      <c r="AB17" s="125">
        <v>30.263999999999999</v>
      </c>
      <c r="AC17" s="125">
        <v>39.731999999999999</v>
      </c>
      <c r="AD17" s="125">
        <v>29.248999999999999</v>
      </c>
      <c r="AE17" s="125">
        <v>33.613</v>
      </c>
      <c r="AF17" s="125">
        <v>40.320999999999998</v>
      </c>
      <c r="AG17" s="125">
        <v>46.567999999999998</v>
      </c>
      <c r="AH17" s="125">
        <v>23.138999999999999</v>
      </c>
      <c r="AI17" s="125">
        <v>29.385999999999999</v>
      </c>
    </row>
    <row r="18" spans="1:35">
      <c r="C18" s="124" t="s">
        <v>804</v>
      </c>
      <c r="D18" s="150"/>
      <c r="E18" s="150">
        <v>68.449624319999984</v>
      </c>
      <c r="F18" s="125">
        <v>66</v>
      </c>
      <c r="G18" s="125">
        <v>64.0697093</v>
      </c>
      <c r="H18" s="125">
        <v>60.141428789999978</v>
      </c>
      <c r="I18" s="125">
        <v>66.096704949999989</v>
      </c>
      <c r="J18" s="125">
        <v>68.605000000000004</v>
      </c>
      <c r="K18" s="125">
        <v>69.034999999999997</v>
      </c>
      <c r="L18" s="125">
        <v>68.722999999999999</v>
      </c>
      <c r="M18" s="125">
        <v>68.281999999999996</v>
      </c>
      <c r="N18" s="125">
        <v>67.14</v>
      </c>
      <c r="O18" s="125">
        <v>66.614000000000004</v>
      </c>
      <c r="P18" s="125">
        <v>64.146000000000001</v>
      </c>
      <c r="Q18" s="125">
        <v>61.47</v>
      </c>
      <c r="R18" s="125">
        <v>57.527000000000001</v>
      </c>
      <c r="S18" s="125">
        <v>57.856999999999999</v>
      </c>
      <c r="T18" s="125">
        <v>55.261000000000003</v>
      </c>
      <c r="U18" s="125">
        <v>51.034999999999997</v>
      </c>
      <c r="V18" s="125">
        <v>48.173000000000002</v>
      </c>
      <c r="W18" s="125">
        <v>49.445999999999998</v>
      </c>
      <c r="X18" s="125">
        <v>45.91</v>
      </c>
      <c r="Y18" s="125">
        <v>46.779000000000003</v>
      </c>
      <c r="Z18" s="125">
        <v>45.917999999999999</v>
      </c>
      <c r="AA18" s="125">
        <v>43.468000000000004</v>
      </c>
      <c r="AB18" s="125">
        <v>43.442999999999998</v>
      </c>
      <c r="AC18" s="125">
        <v>43.527000000000001</v>
      </c>
      <c r="AD18" s="125">
        <v>40.122</v>
      </c>
      <c r="AE18" s="125">
        <v>45.372999999999998</v>
      </c>
      <c r="AF18" s="125">
        <v>45.837000000000003</v>
      </c>
      <c r="AG18" s="125">
        <v>44.938000000000002</v>
      </c>
      <c r="AH18" s="125">
        <v>43.015999999999998</v>
      </c>
      <c r="AI18" s="125">
        <v>43.351999999999997</v>
      </c>
    </row>
    <row r="19" spans="1:35">
      <c r="C19" s="124" t="s">
        <v>805</v>
      </c>
      <c r="D19" s="150"/>
      <c r="E19" s="150">
        <v>11.61663472</v>
      </c>
      <c r="F19" s="125">
        <v>10</v>
      </c>
      <c r="G19" s="125">
        <v>10.491585090000001</v>
      </c>
      <c r="H19" s="125">
        <v>8.9749671200000005</v>
      </c>
      <c r="I19" s="125">
        <v>8.1462792499999992</v>
      </c>
      <c r="J19" s="125">
        <v>7.8579999999999997</v>
      </c>
      <c r="K19" s="125">
        <v>10.32</v>
      </c>
      <c r="L19" s="125">
        <v>9.4629999999999992</v>
      </c>
      <c r="M19" s="125">
        <v>7.9660000000000002</v>
      </c>
      <c r="N19" s="125">
        <v>8.5570000000000004</v>
      </c>
      <c r="O19" s="125">
        <v>8.359</v>
      </c>
      <c r="P19" s="125">
        <v>10.46</v>
      </c>
      <c r="Q19" s="125">
        <v>7.1130000000000004</v>
      </c>
      <c r="R19" s="125">
        <v>7.0780000000000003</v>
      </c>
      <c r="S19" s="125">
        <v>7.6059999999999999</v>
      </c>
      <c r="T19" s="125">
        <v>8.7889999999999997</v>
      </c>
      <c r="U19" s="125">
        <v>6.593</v>
      </c>
      <c r="V19" s="125">
        <v>7.2130000000000001</v>
      </c>
      <c r="W19" s="125">
        <v>6.1159999999999997</v>
      </c>
      <c r="X19" s="125">
        <v>3.173</v>
      </c>
      <c r="Y19" s="125">
        <v>4.4829999999999997</v>
      </c>
      <c r="Z19" s="125">
        <v>6.274</v>
      </c>
      <c r="AA19" s="125">
        <v>5.3410000000000002</v>
      </c>
      <c r="AB19" s="125">
        <v>6.2709999999999999</v>
      </c>
      <c r="AC19" s="125">
        <v>4.7779999999999996</v>
      </c>
      <c r="AD19" s="125">
        <v>6.1890000000000001</v>
      </c>
      <c r="AE19" s="125">
        <v>5.8650000000000002</v>
      </c>
      <c r="AF19" s="125">
        <v>4.6920000000000002</v>
      </c>
      <c r="AG19" s="125">
        <v>4.8289999999999997</v>
      </c>
      <c r="AH19" s="125">
        <v>4.1790000000000003</v>
      </c>
      <c r="AI19" s="125">
        <v>4.9180000000000001</v>
      </c>
    </row>
    <row r="20" spans="1:35">
      <c r="C20" s="124" t="s">
        <v>82</v>
      </c>
      <c r="D20" s="150"/>
      <c r="E20" s="150">
        <v>103.79797771999999</v>
      </c>
      <c r="F20" s="125">
        <v>116</v>
      </c>
      <c r="G20" s="125">
        <v>77.530702219999995</v>
      </c>
      <c r="H20" s="125">
        <v>63.817899019999999</v>
      </c>
      <c r="I20" s="125">
        <v>80.787621799999997</v>
      </c>
      <c r="J20" s="125">
        <v>95.083267519999993</v>
      </c>
      <c r="K20" s="125">
        <v>73.272956219999998</v>
      </c>
      <c r="L20" s="125">
        <v>65.809321330000003</v>
      </c>
      <c r="M20" s="125">
        <v>83.165475439999994</v>
      </c>
      <c r="N20" s="125">
        <v>99.16846314</v>
      </c>
      <c r="O20" s="125">
        <v>74.861240330000001</v>
      </c>
      <c r="P20" s="125">
        <v>75.510870279999992</v>
      </c>
      <c r="Q20" s="125">
        <v>83.084160789999999</v>
      </c>
      <c r="R20" s="125">
        <v>106.102</v>
      </c>
      <c r="S20" s="125">
        <v>79.471000000000004</v>
      </c>
      <c r="T20" s="125">
        <v>76.596999999999994</v>
      </c>
      <c r="U20" s="125">
        <v>100.694</v>
      </c>
      <c r="V20" s="125">
        <v>82.698999999999998</v>
      </c>
      <c r="W20" s="125">
        <v>73.954999999999998</v>
      </c>
      <c r="X20" s="125">
        <v>89.361000000000004</v>
      </c>
      <c r="Y20" s="125">
        <v>81.585999999999999</v>
      </c>
      <c r="Z20" s="125">
        <v>79.41</v>
      </c>
      <c r="AA20" s="125">
        <v>75.945999999999998</v>
      </c>
      <c r="AB20" s="125">
        <v>74.631</v>
      </c>
      <c r="AC20" s="125">
        <v>82.947000000000003</v>
      </c>
      <c r="AD20" s="125">
        <v>96.611000000000004</v>
      </c>
      <c r="AE20" s="125">
        <v>66.593000000000004</v>
      </c>
      <c r="AF20" s="125">
        <v>69.438999999999993</v>
      </c>
      <c r="AG20" s="125">
        <v>73.283000000000001</v>
      </c>
      <c r="AH20" s="125">
        <v>83.313999999999993</v>
      </c>
      <c r="AI20" s="125">
        <v>70.679000000000002</v>
      </c>
    </row>
    <row r="21" spans="1:35">
      <c r="C21" s="124" t="s">
        <v>83</v>
      </c>
      <c r="D21" s="150"/>
      <c r="E21" s="150">
        <v>34.440995219999998</v>
      </c>
      <c r="F21" s="125">
        <v>52</v>
      </c>
      <c r="G21" s="125">
        <v>48.235242829999997</v>
      </c>
      <c r="H21" s="125">
        <v>27.702716260000003</v>
      </c>
      <c r="I21" s="125">
        <v>26.030515199999996</v>
      </c>
      <c r="J21" s="125">
        <v>34.143927730000001</v>
      </c>
      <c r="K21" s="125">
        <v>35.594980410000005</v>
      </c>
      <c r="L21" s="125">
        <v>27.69879409</v>
      </c>
      <c r="M21" s="125">
        <v>30.936706700000002</v>
      </c>
      <c r="N21" s="125">
        <v>48.823173179999998</v>
      </c>
      <c r="O21" s="125">
        <v>51.94026436</v>
      </c>
      <c r="P21" s="125">
        <v>42.767685960000009</v>
      </c>
      <c r="Q21" s="125">
        <v>39.613753859999989</v>
      </c>
      <c r="R21" s="125">
        <v>49.332000000000001</v>
      </c>
      <c r="S21" s="125">
        <v>50.247999999999998</v>
      </c>
      <c r="T21" s="125">
        <v>43.67</v>
      </c>
      <c r="U21" s="125">
        <v>38.03</v>
      </c>
      <c r="V21" s="125">
        <v>49.058</v>
      </c>
      <c r="W21" s="125">
        <v>52.125999999999998</v>
      </c>
      <c r="X21" s="125">
        <v>43.587000000000003</v>
      </c>
      <c r="Y21" s="125">
        <v>36.813000000000002</v>
      </c>
      <c r="Z21" s="125">
        <v>49.795000000000002</v>
      </c>
      <c r="AA21" s="125">
        <v>52.768999999999998</v>
      </c>
      <c r="AB21" s="125">
        <v>42.685000000000002</v>
      </c>
      <c r="AC21" s="125">
        <v>38.500999999999998</v>
      </c>
      <c r="AD21" s="125">
        <v>45.438000000000002</v>
      </c>
      <c r="AE21" s="125">
        <v>37.304000000000002</v>
      </c>
      <c r="AF21" s="125">
        <v>32.671999999999997</v>
      </c>
      <c r="AG21" s="125">
        <v>28.895</v>
      </c>
      <c r="AH21" s="125">
        <v>41.078000000000003</v>
      </c>
      <c r="AI21" s="125">
        <v>45.917999999999999</v>
      </c>
    </row>
    <row r="22" spans="1:35">
      <c r="C22" s="126" t="s">
        <v>84</v>
      </c>
      <c r="D22" s="151"/>
      <c r="E22" s="151">
        <v>23.776091279999989</v>
      </c>
      <c r="F22" s="127">
        <v>21</v>
      </c>
      <c r="G22" s="127">
        <v>19.237749410000028</v>
      </c>
      <c r="H22" s="127">
        <v>38.708319650000007</v>
      </c>
      <c r="I22" s="127">
        <v>36.992188720000009</v>
      </c>
      <c r="J22" s="127">
        <v>36.705406529999948</v>
      </c>
      <c r="K22" s="127">
        <v>39.998530389999985</v>
      </c>
      <c r="L22" s="127">
        <v>38.042879049999975</v>
      </c>
      <c r="M22" s="127">
        <v>35.264613340000011</v>
      </c>
      <c r="N22" s="127">
        <v>34.795228710000032</v>
      </c>
      <c r="O22" s="127">
        <v>36.021373219999987</v>
      </c>
      <c r="P22" s="127">
        <v>37.801416310000008</v>
      </c>
      <c r="Q22" s="127">
        <v>32.053643049999991</v>
      </c>
      <c r="R22" s="127">
        <v>36.465737590000039</v>
      </c>
      <c r="S22" s="127">
        <v>33.738726249999985</v>
      </c>
      <c r="T22" s="127">
        <v>38.171000000000049</v>
      </c>
      <c r="U22" s="127">
        <v>38.274000000000001</v>
      </c>
      <c r="V22" s="127">
        <v>34.239000000000033</v>
      </c>
      <c r="W22" s="127">
        <v>37.692000000000007</v>
      </c>
      <c r="X22" s="127">
        <v>19.07099999999997</v>
      </c>
      <c r="Y22" s="127">
        <v>42.992000000000019</v>
      </c>
      <c r="Z22" s="127">
        <v>57.112000000000023</v>
      </c>
      <c r="AA22" s="127">
        <v>39.40100000000001</v>
      </c>
      <c r="AB22" s="127">
        <v>10.16700000000003</v>
      </c>
      <c r="AC22" s="127">
        <v>8.7029999999999745</v>
      </c>
      <c r="AD22" s="127">
        <v>11.095000000000027</v>
      </c>
      <c r="AE22" s="127">
        <v>11.863999999999976</v>
      </c>
      <c r="AF22" s="127">
        <v>3.0649999999999977</v>
      </c>
      <c r="AG22" s="127">
        <v>14.000000000000057</v>
      </c>
      <c r="AH22" s="127">
        <v>11.462000000000046</v>
      </c>
      <c r="AI22" s="127">
        <v>16.333000000000027</v>
      </c>
    </row>
    <row r="23" spans="1:35">
      <c r="C23" s="122" t="s">
        <v>85</v>
      </c>
      <c r="D23" s="152">
        <v>0</v>
      </c>
      <c r="E23" s="152">
        <v>433.26241497000001</v>
      </c>
      <c r="F23" s="128">
        <v>445.19720662000003</v>
      </c>
      <c r="G23" s="128">
        <v>369.56543766000004</v>
      </c>
      <c r="H23" s="128">
        <v>319.32009474999995</v>
      </c>
      <c r="I23" s="128">
        <v>358.36666953000002</v>
      </c>
      <c r="J23" s="128">
        <v>411.82799229999995</v>
      </c>
      <c r="K23" s="128">
        <v>365.53425929999997</v>
      </c>
      <c r="L23" s="128">
        <v>370.05652066999994</v>
      </c>
      <c r="M23" s="128">
        <v>394.73281871000006</v>
      </c>
      <c r="N23" s="128">
        <v>426.15355395000006</v>
      </c>
      <c r="O23" s="128">
        <v>396.91333891000005</v>
      </c>
      <c r="P23" s="128">
        <v>423.86580423999999</v>
      </c>
      <c r="Q23" s="128">
        <v>425.73208674999989</v>
      </c>
      <c r="R23" s="128">
        <v>425.82989889000009</v>
      </c>
      <c r="S23" s="128">
        <v>389.24631939999995</v>
      </c>
      <c r="T23" s="128">
        <v>406.08141984000008</v>
      </c>
      <c r="U23" s="128">
        <v>392.15508037999996</v>
      </c>
      <c r="V23" s="128">
        <v>300.31042953000002</v>
      </c>
      <c r="W23" s="128">
        <v>342.80799999999999</v>
      </c>
      <c r="X23" s="128">
        <v>333.22899999999998</v>
      </c>
      <c r="Y23" s="128">
        <v>350.28199999999998</v>
      </c>
      <c r="Z23" s="128">
        <v>364.43200000000002</v>
      </c>
      <c r="AA23" s="128">
        <v>340.62599999999998</v>
      </c>
      <c r="AB23" s="128">
        <v>312.37900000000002</v>
      </c>
      <c r="AC23" s="128">
        <v>316.35599999999999</v>
      </c>
      <c r="AD23" s="128">
        <v>333.79</v>
      </c>
      <c r="AE23" s="128">
        <v>323.39699999999999</v>
      </c>
      <c r="AF23" s="128">
        <v>320.71300000000002</v>
      </c>
      <c r="AG23" s="128">
        <v>328.99400000000003</v>
      </c>
      <c r="AH23" s="128">
        <v>312.40699999999998</v>
      </c>
      <c r="AI23" s="128">
        <v>301.346</v>
      </c>
    </row>
    <row r="24" spans="1:35">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row>
    <row r="25" spans="1:35">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row>
    <row r="26" spans="1:35">
      <c r="V26" s="159"/>
      <c r="W26" s="159"/>
      <c r="X26" s="159"/>
      <c r="Y26" s="159"/>
      <c r="Z26" s="159"/>
      <c r="AA26" s="159"/>
    </row>
    <row r="27" spans="1:35" ht="15">
      <c r="A27" s="20" t="s">
        <v>625</v>
      </c>
      <c r="V27" s="159"/>
      <c r="W27" s="159"/>
      <c r="X27" s="159"/>
      <c r="Y27" s="159"/>
      <c r="Z27" s="159"/>
      <c r="AA27" s="159"/>
    </row>
    <row r="28" spans="1:35">
      <c r="V28" s="159"/>
      <c r="W28" s="159"/>
      <c r="X28" s="159"/>
      <c r="Y28" s="159"/>
      <c r="Z28" s="159"/>
      <c r="AA28" s="159"/>
    </row>
    <row r="29" spans="1:35">
      <c r="V29" s="159"/>
      <c r="W29" s="159"/>
      <c r="X29" s="159"/>
      <c r="Y29" s="159"/>
      <c r="Z29" s="159"/>
      <c r="AA29" s="159"/>
    </row>
    <row r="30" spans="1:35">
      <c r="C30" s="94" t="s">
        <v>86</v>
      </c>
      <c r="D30" s="186" t="s">
        <v>819</v>
      </c>
      <c r="E30" s="186" t="s">
        <v>820</v>
      </c>
      <c r="F30" s="149" t="s">
        <v>821</v>
      </c>
      <c r="G30" s="149" t="s">
        <v>818</v>
      </c>
      <c r="H30" s="149" t="s">
        <v>665</v>
      </c>
      <c r="I30" s="149" t="s">
        <v>666</v>
      </c>
      <c r="J30" s="149" t="s">
        <v>667</v>
      </c>
      <c r="K30" s="149" t="s">
        <v>661</v>
      </c>
      <c r="L30" s="149" t="s">
        <v>515</v>
      </c>
      <c r="M30" s="149" t="s">
        <v>516</v>
      </c>
      <c r="N30" s="149" t="s">
        <v>517</v>
      </c>
      <c r="O30" s="149" t="s">
        <v>599</v>
      </c>
      <c r="P30" s="149" t="s">
        <v>600</v>
      </c>
      <c r="Q30" s="149" t="s">
        <v>601</v>
      </c>
      <c r="R30" s="149" t="s">
        <v>602</v>
      </c>
      <c r="S30" s="149" t="s">
        <v>603</v>
      </c>
      <c r="T30" s="149" t="s">
        <v>604</v>
      </c>
      <c r="U30" s="149" t="s">
        <v>605</v>
      </c>
      <c r="V30" s="149" t="s">
        <v>606</v>
      </c>
      <c r="W30" s="149" t="s">
        <v>607</v>
      </c>
      <c r="X30" s="149" t="s">
        <v>608</v>
      </c>
      <c r="Y30" s="149" t="s">
        <v>609</v>
      </c>
      <c r="Z30" s="149" t="s">
        <v>610</v>
      </c>
      <c r="AA30" s="149" t="s">
        <v>611</v>
      </c>
      <c r="AB30" s="149" t="s">
        <v>612</v>
      </c>
      <c r="AC30" s="149" t="s">
        <v>613</v>
      </c>
      <c r="AD30" s="149" t="s">
        <v>614</v>
      </c>
      <c r="AE30" s="149" t="s">
        <v>615</v>
      </c>
      <c r="AF30" s="149" t="s">
        <v>616</v>
      </c>
      <c r="AG30" s="149" t="s">
        <v>617</v>
      </c>
      <c r="AH30" s="149" t="s">
        <v>618</v>
      </c>
      <c r="AI30" s="149" t="s">
        <v>619</v>
      </c>
    </row>
    <row r="31" spans="1:35">
      <c r="C31" s="124" t="s">
        <v>462</v>
      </c>
      <c r="D31" s="150"/>
      <c r="E31" s="150">
        <v>0.40545441999999998</v>
      </c>
      <c r="F31" s="125">
        <v>19.385229629999998</v>
      </c>
      <c r="G31" s="125">
        <v>27.121209570000001</v>
      </c>
      <c r="H31" s="125">
        <v>0.64337446999999992</v>
      </c>
      <c r="I31" s="125">
        <v>0.33133580000000001</v>
      </c>
      <c r="J31" s="125">
        <v>10.29506439</v>
      </c>
      <c r="K31" s="125">
        <v>17.408655089999996</v>
      </c>
      <c r="L31" s="125">
        <v>13.545307449999999</v>
      </c>
      <c r="M31" s="125">
        <v>0.50182526000000005</v>
      </c>
      <c r="N31" s="125">
        <v>13.697688150000001</v>
      </c>
      <c r="O31" s="125">
        <v>15.666856060000001</v>
      </c>
      <c r="P31" s="125">
        <v>0</v>
      </c>
      <c r="Q31" s="125">
        <v>0.29915522999999999</v>
      </c>
      <c r="R31" s="125">
        <v>9.261057619999999</v>
      </c>
      <c r="S31" s="125">
        <v>11.05883128</v>
      </c>
      <c r="T31" s="125">
        <v>28.599771950000001</v>
      </c>
      <c r="U31" s="125">
        <v>0.52473499000000001</v>
      </c>
      <c r="V31" s="125">
        <v>0.20983959000000141</v>
      </c>
      <c r="W31" s="125">
        <v>12.16452488</v>
      </c>
      <c r="X31" s="125">
        <v>0.27407750000000419</v>
      </c>
      <c r="Y31" s="125">
        <v>0.20607135999999748</v>
      </c>
      <c r="Z31" s="125">
        <v>6.03</v>
      </c>
      <c r="AA31" s="125">
        <v>12.38</v>
      </c>
      <c r="AB31" s="125">
        <v>0.1557181</v>
      </c>
      <c r="AC31" s="125">
        <v>0.12869169</v>
      </c>
      <c r="AD31" s="125">
        <v>0.43433051</v>
      </c>
      <c r="AE31" s="125">
        <v>12.147298380000001</v>
      </c>
      <c r="AF31" s="125">
        <v>0.19127017999999998</v>
      </c>
      <c r="AG31" s="125">
        <v>0.64212744999999993</v>
      </c>
      <c r="AH31" s="125">
        <v>1.3737832800000001</v>
      </c>
      <c r="AI31" s="125">
        <v>8.7397573400000006</v>
      </c>
    </row>
    <row r="32" spans="1:35">
      <c r="C32" s="124" t="s">
        <v>463</v>
      </c>
      <c r="D32" s="150"/>
      <c r="E32" s="150">
        <v>411.30111688</v>
      </c>
      <c r="F32" s="125">
        <v>67.320681400000012</v>
      </c>
      <c r="G32" s="125">
        <v>75.171896779999997</v>
      </c>
      <c r="H32" s="125">
        <v>0.37127856999999681</v>
      </c>
      <c r="I32" s="125">
        <v>-46.274405829999999</v>
      </c>
      <c r="J32" s="125">
        <v>22.289854959999978</v>
      </c>
      <c r="K32" s="125">
        <v>59.499501289999998</v>
      </c>
      <c r="L32" s="125">
        <v>112.91527169</v>
      </c>
      <c r="M32" s="125">
        <v>37.01937641</v>
      </c>
      <c r="N32" s="125">
        <v>19.505361920000002</v>
      </c>
      <c r="O32" s="125">
        <v>16.063819970000019</v>
      </c>
      <c r="P32" s="125">
        <v>126.33696184999999</v>
      </c>
      <c r="Q32" s="125">
        <v>108.91350774999999</v>
      </c>
      <c r="R32" s="125">
        <v>110.53405205</v>
      </c>
      <c r="S32" s="125">
        <v>58.729093169999999</v>
      </c>
      <c r="T32" s="125">
        <v>63.380853089999974</v>
      </c>
      <c r="U32" s="125">
        <v>87.893367530000006</v>
      </c>
      <c r="V32" s="125">
        <v>128.18699436000003</v>
      </c>
      <c r="W32" s="125">
        <v>114.91462012999999</v>
      </c>
      <c r="X32" s="125">
        <v>-0.9933827200001133</v>
      </c>
      <c r="Y32" s="125">
        <v>43.53413345000007</v>
      </c>
      <c r="Z32" s="125">
        <v>131.22999999999999</v>
      </c>
      <c r="AA32" s="125">
        <v>345.58</v>
      </c>
      <c r="AB32" s="125">
        <v>57.247619</v>
      </c>
      <c r="AC32" s="125">
        <v>57.421101299999997</v>
      </c>
      <c r="AD32" s="125">
        <v>53.936176429999996</v>
      </c>
      <c r="AE32" s="125">
        <v>29.726797179999998</v>
      </c>
      <c r="AF32" s="125">
        <v>76.566001129999989</v>
      </c>
      <c r="AG32" s="125">
        <v>82.915144499999997</v>
      </c>
      <c r="AH32" s="125">
        <v>23.87320862</v>
      </c>
      <c r="AI32" s="125">
        <v>10.969498079999999</v>
      </c>
    </row>
    <row r="33" spans="1:35">
      <c r="C33" s="126" t="s">
        <v>21</v>
      </c>
      <c r="D33" s="151"/>
      <c r="E33" s="151">
        <v>118.42936764999992</v>
      </c>
      <c r="F33" s="127">
        <v>55.155920970000103</v>
      </c>
      <c r="G33" s="127">
        <v>127.79211256999993</v>
      </c>
      <c r="H33" s="127">
        <v>76.01271534999978</v>
      </c>
      <c r="I33" s="127">
        <v>-17.130373439999921</v>
      </c>
      <c r="J33" s="127">
        <v>84.041673380000049</v>
      </c>
      <c r="K33" s="127">
        <v>25.365221149999819</v>
      </c>
      <c r="L33" s="127">
        <v>45.835066680000025</v>
      </c>
      <c r="M33" s="127">
        <v>-27.432976139999749</v>
      </c>
      <c r="N33" s="127">
        <v>-152.98174747000027</v>
      </c>
      <c r="O33" s="127">
        <v>67.982840279999976</v>
      </c>
      <c r="P33" s="127">
        <v>-13.790620199999809</v>
      </c>
      <c r="Q33" s="127">
        <v>88.402019889999991</v>
      </c>
      <c r="R33" s="127">
        <v>61.638719260000038</v>
      </c>
      <c r="S33" s="127">
        <v>37.816308909999968</v>
      </c>
      <c r="T33" s="127">
        <v>54.517827030000063</v>
      </c>
      <c r="U33" s="127">
        <v>44.820131629999821</v>
      </c>
      <c r="V33" s="127">
        <v>185.3272080200002</v>
      </c>
      <c r="W33" s="127">
        <v>-175.49097287000023</v>
      </c>
      <c r="X33" s="127">
        <v>12.155208319999616</v>
      </c>
      <c r="Y33" s="127">
        <v>59.179818960000006</v>
      </c>
      <c r="Z33" s="127">
        <v>60.77</v>
      </c>
      <c r="AA33" s="127">
        <v>64.69</v>
      </c>
      <c r="AB33" s="127">
        <v>-50.752992729999988</v>
      </c>
      <c r="AC33" s="127">
        <v>32.343747049999998</v>
      </c>
      <c r="AD33" s="127">
        <v>94.596384090000001</v>
      </c>
      <c r="AE33" s="127">
        <v>3.560597300000012</v>
      </c>
      <c r="AF33" s="127">
        <v>67.904373790000008</v>
      </c>
      <c r="AG33" s="127">
        <v>19.33913921000001</v>
      </c>
      <c r="AH33" s="127">
        <v>4.3535278799999952</v>
      </c>
      <c r="AI33" s="127">
        <v>-19.44619621</v>
      </c>
    </row>
    <row r="34" spans="1:35">
      <c r="C34" s="122" t="s">
        <v>18</v>
      </c>
      <c r="D34" s="152">
        <v>0</v>
      </c>
      <c r="E34" s="152">
        <v>530.13593894999997</v>
      </c>
      <c r="F34" s="128">
        <v>141.86183200000011</v>
      </c>
      <c r="G34" s="128">
        <v>230.08521891999993</v>
      </c>
      <c r="H34" s="128">
        <v>77.027368389999779</v>
      </c>
      <c r="I34" s="128">
        <v>-63.073443469999923</v>
      </c>
      <c r="J34" s="128">
        <v>116.62659273000003</v>
      </c>
      <c r="K34" s="128">
        <v>102.27337752999981</v>
      </c>
      <c r="L34" s="128">
        <v>172.29564582</v>
      </c>
      <c r="M34" s="128">
        <v>10.088225530000248</v>
      </c>
      <c r="N34" s="128">
        <v>-119.77869740000027</v>
      </c>
      <c r="O34" s="128">
        <v>99.713516309999989</v>
      </c>
      <c r="P34" s="128">
        <v>112.54634165000019</v>
      </c>
      <c r="Q34" s="128">
        <v>197.61468286999997</v>
      </c>
      <c r="R34" s="128">
        <v>181.43382893000003</v>
      </c>
      <c r="S34" s="128">
        <v>107.60423335999997</v>
      </c>
      <c r="T34" s="128">
        <v>146.49845207000004</v>
      </c>
      <c r="U34" s="128">
        <v>133.23823414999981</v>
      </c>
      <c r="V34" s="128">
        <v>313.72404197000026</v>
      </c>
      <c r="W34" s="128">
        <v>-48.411827860000244</v>
      </c>
      <c r="X34" s="128">
        <v>11.435903099999507</v>
      </c>
      <c r="Y34" s="128">
        <v>102.92002377000007</v>
      </c>
      <c r="Z34" s="128">
        <v>198.03</v>
      </c>
      <c r="AA34" s="128">
        <v>422.65</v>
      </c>
      <c r="AB34" s="128">
        <v>6.6503443700000133</v>
      </c>
      <c r="AC34" s="128">
        <v>89.893540039999991</v>
      </c>
      <c r="AD34" s="128">
        <v>148.96689103</v>
      </c>
      <c r="AE34" s="128">
        <v>45.434692860000013</v>
      </c>
      <c r="AF34" s="128">
        <v>144.66164509999999</v>
      </c>
      <c r="AG34" s="128">
        <v>102.89641116000001</v>
      </c>
      <c r="AH34" s="128">
        <v>29.600519779999996</v>
      </c>
      <c r="AI34" s="128">
        <v>0.26305920999999799</v>
      </c>
    </row>
    <row r="35" spans="1:35">
      <c r="D35" s="159"/>
      <c r="E35" s="159"/>
      <c r="F35" s="159"/>
      <c r="G35" s="159"/>
      <c r="H35" s="159"/>
      <c r="I35" s="159"/>
      <c r="J35" s="159"/>
      <c r="K35" s="159"/>
      <c r="L35" s="159"/>
      <c r="M35" s="159"/>
      <c r="N35" s="159"/>
      <c r="O35" s="159"/>
      <c r="P35" s="159"/>
      <c r="Q35" s="159"/>
      <c r="R35" s="159"/>
      <c r="S35" s="159"/>
    </row>
    <row r="36" spans="1:35">
      <c r="D36" s="159"/>
      <c r="E36" s="159"/>
      <c r="F36" s="159"/>
      <c r="G36" s="159"/>
      <c r="H36" s="159"/>
      <c r="I36" s="159"/>
      <c r="J36" s="159"/>
      <c r="K36" s="159"/>
      <c r="L36" s="159"/>
      <c r="M36" s="159"/>
      <c r="N36" s="159"/>
      <c r="O36" s="159"/>
      <c r="P36" s="159"/>
      <c r="Q36" s="159"/>
      <c r="R36" s="159"/>
      <c r="S36" s="159"/>
    </row>
    <row r="39" spans="1:35" ht="15">
      <c r="A39" s="20" t="s">
        <v>626</v>
      </c>
    </row>
    <row r="40" spans="1:35">
      <c r="A40" s="90"/>
    </row>
    <row r="42" spans="1:35">
      <c r="C42" s="94" t="s">
        <v>87</v>
      </c>
      <c r="D42" s="186" t="s">
        <v>819</v>
      </c>
      <c r="E42" s="186" t="s">
        <v>820</v>
      </c>
      <c r="F42" s="149" t="s">
        <v>821</v>
      </c>
      <c r="G42" s="149" t="s">
        <v>818</v>
      </c>
      <c r="H42" s="149" t="s">
        <v>665</v>
      </c>
      <c r="I42" s="149" t="s">
        <v>666</v>
      </c>
      <c r="J42" s="149" t="s">
        <v>667</v>
      </c>
      <c r="K42" s="149" t="s">
        <v>661</v>
      </c>
      <c r="L42" s="149" t="s">
        <v>515</v>
      </c>
      <c r="M42" s="149" t="s">
        <v>516</v>
      </c>
      <c r="N42" s="149" t="s">
        <v>517</v>
      </c>
      <c r="O42" s="149" t="s">
        <v>599</v>
      </c>
      <c r="P42" s="149" t="s">
        <v>600</v>
      </c>
      <c r="Q42" s="149" t="s">
        <v>601</v>
      </c>
      <c r="R42" s="149" t="s">
        <v>602</v>
      </c>
      <c r="S42" s="149" t="s">
        <v>603</v>
      </c>
      <c r="T42" s="149" t="s">
        <v>604</v>
      </c>
      <c r="U42" s="149" t="s">
        <v>605</v>
      </c>
      <c r="V42" s="149" t="s">
        <v>606</v>
      </c>
      <c r="W42" s="149" t="s">
        <v>607</v>
      </c>
      <c r="X42" s="149" t="s">
        <v>608</v>
      </c>
      <c r="Y42" s="149" t="s">
        <v>609</v>
      </c>
      <c r="Z42" s="149" t="s">
        <v>610</v>
      </c>
      <c r="AA42" s="149" t="s">
        <v>611</v>
      </c>
      <c r="AB42" s="149" t="s">
        <v>612</v>
      </c>
      <c r="AC42" s="149" t="s">
        <v>613</v>
      </c>
      <c r="AD42" s="149" t="s">
        <v>614</v>
      </c>
      <c r="AE42" s="149" t="s">
        <v>615</v>
      </c>
      <c r="AF42" s="149" t="s">
        <v>616</v>
      </c>
      <c r="AG42" s="149" t="s">
        <v>617</v>
      </c>
      <c r="AH42" s="149" t="s">
        <v>618</v>
      </c>
      <c r="AI42" s="149" t="s">
        <v>619</v>
      </c>
    </row>
    <row r="43" spans="1:35">
      <c r="C43" s="124" t="s">
        <v>88</v>
      </c>
      <c r="D43" s="150"/>
      <c r="E43" s="150">
        <v>628.46388700000011</v>
      </c>
      <c r="F43" s="125">
        <v>596.44053199999985</v>
      </c>
      <c r="G43" s="125">
        <v>856.63153216000001</v>
      </c>
      <c r="H43" s="125">
        <v>549.3637470000001</v>
      </c>
      <c r="I43" s="125">
        <v>460.95470699999987</v>
      </c>
      <c r="J43" s="125">
        <v>862.40029000000015</v>
      </c>
      <c r="K43" s="125">
        <v>686.26811899999996</v>
      </c>
      <c r="L43" s="125">
        <v>503.13456500000007</v>
      </c>
      <c r="M43" s="125">
        <v>372.45733999999993</v>
      </c>
      <c r="N43" s="125">
        <v>412.46342700000002</v>
      </c>
      <c r="O43" s="125">
        <v>693.69967000000008</v>
      </c>
      <c r="P43" s="125">
        <v>343.14095900000007</v>
      </c>
      <c r="Q43" s="125">
        <v>441.46034199999986</v>
      </c>
      <c r="R43" s="125">
        <v>595.35200000000009</v>
      </c>
      <c r="S43" s="125">
        <v>495.78199999999998</v>
      </c>
      <c r="T43" s="125">
        <v>377.06299999999999</v>
      </c>
      <c r="U43" s="125">
        <v>299.14499999999998</v>
      </c>
      <c r="V43" s="125">
        <v>386.12427116000003</v>
      </c>
      <c r="W43" s="125">
        <v>279.72572883999999</v>
      </c>
      <c r="X43" s="125">
        <v>281.76697399999989</v>
      </c>
      <c r="Y43" s="125">
        <v>323.82000000000016</v>
      </c>
      <c r="Z43" s="125">
        <v>531.16</v>
      </c>
      <c r="AA43" s="125">
        <v>719.17</v>
      </c>
      <c r="AB43" s="125">
        <v>252.89019047000011</v>
      </c>
      <c r="AC43" s="125">
        <v>263.66950214999986</v>
      </c>
      <c r="AD43" s="125">
        <v>489.17</v>
      </c>
      <c r="AE43" s="125">
        <v>441.43</v>
      </c>
      <c r="AF43" s="125">
        <v>275.71790800000008</v>
      </c>
      <c r="AG43" s="125">
        <v>263</v>
      </c>
      <c r="AH43" s="125">
        <v>372.63</v>
      </c>
      <c r="AI43" s="125">
        <v>190.37</v>
      </c>
    </row>
    <row r="44" spans="1:35">
      <c r="C44" s="124" t="s">
        <v>89</v>
      </c>
      <c r="D44" s="150"/>
      <c r="E44" s="150">
        <v>-12.75</v>
      </c>
      <c r="F44" s="125">
        <v>-16.780604999999994</v>
      </c>
      <c r="G44" s="125">
        <v>-122.849677</v>
      </c>
      <c r="H44" s="125">
        <v>0</v>
      </c>
      <c r="I44" s="125">
        <v>0</v>
      </c>
      <c r="J44" s="125">
        <v>-355.24215900000002</v>
      </c>
      <c r="K44" s="125">
        <v>-138.37106600000001</v>
      </c>
      <c r="L44" s="125">
        <v>-19.68177768999999</v>
      </c>
      <c r="M44" s="125">
        <v>7.4050000000056571E-3</v>
      </c>
      <c r="N44" s="125">
        <v>-112.85140639000002</v>
      </c>
      <c r="O44" s="125">
        <v>-224.74774635</v>
      </c>
      <c r="P44" s="125">
        <v>0</v>
      </c>
      <c r="Q44" s="125">
        <v>-1.1985999998387342E-4</v>
      </c>
      <c r="R44" s="125">
        <v>-253.09400000000002</v>
      </c>
      <c r="S44" s="125">
        <v>-167.345</v>
      </c>
      <c r="T44" s="125">
        <v>0</v>
      </c>
      <c r="U44" s="125">
        <v>-7</v>
      </c>
      <c r="V44" s="125">
        <v>-124.20775782000001</v>
      </c>
      <c r="W44" s="125">
        <v>-156.10124218000001</v>
      </c>
      <c r="X44" s="125">
        <v>0</v>
      </c>
      <c r="Y44" s="125">
        <v>0</v>
      </c>
      <c r="Z44" s="125">
        <v>-240.68000000000006</v>
      </c>
      <c r="AA44" s="125">
        <v>-341.4</v>
      </c>
      <c r="AB44" s="125">
        <v>-4.2851971800000115</v>
      </c>
      <c r="AC44" s="125">
        <v>-0.38884999999999081</v>
      </c>
      <c r="AD44" s="125">
        <v>-182.19000000000003</v>
      </c>
      <c r="AE44" s="125">
        <v>-185.35</v>
      </c>
      <c r="AF44" s="125">
        <v>-22.657708800000023</v>
      </c>
      <c r="AG44" s="125">
        <v>0</v>
      </c>
      <c r="AH44" s="125">
        <v>-159.31</v>
      </c>
      <c r="AI44" s="125">
        <v>-83.69</v>
      </c>
    </row>
    <row r="45" spans="1:35" ht="15">
      <c r="C45" s="196"/>
      <c r="D45" s="150"/>
      <c r="E45" s="150"/>
      <c r="F45" s="157"/>
      <c r="G45" s="157"/>
      <c r="H45" s="157"/>
      <c r="I45" s="157"/>
      <c r="J45" s="157"/>
      <c r="K45" s="157"/>
      <c r="L45" s="157"/>
      <c r="M45" s="157"/>
      <c r="N45" s="157"/>
      <c r="O45" s="157"/>
      <c r="P45" s="157"/>
      <c r="Q45" s="157"/>
      <c r="R45" s="157"/>
      <c r="S45" s="160"/>
      <c r="T45" s="160"/>
      <c r="U45" s="160"/>
      <c r="V45" s="160"/>
      <c r="W45" s="160"/>
      <c r="X45" s="160"/>
      <c r="Y45" s="160"/>
      <c r="Z45" s="160"/>
      <c r="AA45" s="160"/>
      <c r="AB45" s="160"/>
      <c r="AC45" s="160"/>
      <c r="AD45" s="160"/>
      <c r="AE45" s="160"/>
      <c r="AF45" s="160"/>
      <c r="AG45" s="160"/>
      <c r="AH45" s="160"/>
      <c r="AI45" s="160"/>
    </row>
    <row r="46" spans="1:35" ht="15">
      <c r="C46" s="197" t="s">
        <v>648</v>
      </c>
      <c r="D46" s="150"/>
      <c r="E46" s="150"/>
      <c r="F46" s="157"/>
      <c r="G46" s="157"/>
      <c r="H46" s="157"/>
      <c r="I46" s="157"/>
      <c r="J46" s="157"/>
      <c r="K46" s="157"/>
      <c r="L46" s="157"/>
      <c r="M46" s="157"/>
      <c r="N46" s="157"/>
      <c r="O46" s="157"/>
      <c r="P46" s="157"/>
      <c r="Q46" s="157"/>
      <c r="R46" s="157"/>
      <c r="S46" s="160"/>
      <c r="T46" s="160"/>
      <c r="U46" s="160"/>
      <c r="V46" s="160"/>
      <c r="W46" s="160"/>
      <c r="X46" s="160"/>
      <c r="Y46" s="160"/>
      <c r="Z46" s="160"/>
      <c r="AA46" s="160"/>
      <c r="AB46" s="160"/>
      <c r="AC46" s="160"/>
      <c r="AD46" s="160"/>
      <c r="AE46" s="160"/>
      <c r="AF46" s="160"/>
      <c r="AG46" s="160"/>
      <c r="AH46" s="160"/>
      <c r="AI46" s="160"/>
    </row>
    <row r="47" spans="1:35">
      <c r="C47" s="196" t="s">
        <v>6</v>
      </c>
      <c r="D47" s="150"/>
      <c r="E47" s="150">
        <v>53.466037924800005</v>
      </c>
      <c r="F47" s="160">
        <v>50.380870457399993</v>
      </c>
      <c r="G47" s="160">
        <v>49.474285115200004</v>
      </c>
      <c r="H47" s="160">
        <v>34.474557265199991</v>
      </c>
      <c r="I47" s="160">
        <v>-161.34777176199998</v>
      </c>
      <c r="J47" s="160">
        <v>32.630620575000009</v>
      </c>
      <c r="K47" s="160">
        <v>47.518724307599996</v>
      </c>
      <c r="L47" s="160">
        <v>24.063685125399999</v>
      </c>
      <c r="M47" s="160">
        <v>25.687030409600013</v>
      </c>
      <c r="N47" s="160">
        <v>31.628389526199996</v>
      </c>
      <c r="O47" s="160">
        <v>43.764440014000002</v>
      </c>
      <c r="P47" s="160">
        <v>41.423640138999986</v>
      </c>
      <c r="Q47" s="160">
        <v>46.598845000000011</v>
      </c>
      <c r="R47" s="160">
        <v>46.837000000000003</v>
      </c>
      <c r="S47" s="160">
        <v>47.984999999999999</v>
      </c>
      <c r="T47" s="160">
        <v>31.489999999999995</v>
      </c>
      <c r="U47" s="160">
        <v>37.332999999999998</v>
      </c>
      <c r="V47" s="160">
        <v>28.431725999999998</v>
      </c>
      <c r="W47" s="160">
        <v>29.074274000000003</v>
      </c>
      <c r="X47" s="160">
        <v>26.460000000000008</v>
      </c>
      <c r="Y47" s="160">
        <v>28.629999999999995</v>
      </c>
      <c r="Z47" s="160">
        <v>34.159999999999997</v>
      </c>
      <c r="AA47" s="160">
        <v>29.06</v>
      </c>
      <c r="AB47" s="160">
        <v>32.599000000000004</v>
      </c>
      <c r="AC47" s="160">
        <v>33.883220000000009</v>
      </c>
      <c r="AD47" s="160">
        <v>39.267779999999995</v>
      </c>
      <c r="AE47" s="160">
        <v>33.43</v>
      </c>
      <c r="AF47" s="160">
        <v>27.410918999999993</v>
      </c>
      <c r="AG47" s="160">
        <v>29</v>
      </c>
      <c r="AH47" s="160">
        <v>34.299999999999997</v>
      </c>
      <c r="AI47" s="160">
        <v>27.7</v>
      </c>
    </row>
    <row r="48" spans="1:35">
      <c r="C48" s="196" t="s">
        <v>335</v>
      </c>
      <c r="D48" s="150"/>
      <c r="E48" s="150">
        <v>4.0445589999999996</v>
      </c>
      <c r="F48" s="161">
        <v>7.4984700000000002</v>
      </c>
      <c r="G48" s="161">
        <v>-0.91887099999999999</v>
      </c>
      <c r="H48" s="161">
        <v>-8.210310999999999</v>
      </c>
      <c r="I48" s="161">
        <v>-1.0579960000000002</v>
      </c>
      <c r="J48" s="161">
        <v>4.1550173099999999</v>
      </c>
      <c r="K48" s="161">
        <v>-2.19701631</v>
      </c>
      <c r="L48" s="161">
        <v>0.91283400000000015</v>
      </c>
      <c r="M48" s="161">
        <v>0.99633908000000027</v>
      </c>
      <c r="N48" s="161">
        <v>6.8188383699999999</v>
      </c>
      <c r="O48" s="161">
        <v>1.2527905500000001</v>
      </c>
      <c r="P48" s="161">
        <v>1.2070779999999992</v>
      </c>
      <c r="Q48" s="161">
        <v>1.9819770000000023</v>
      </c>
      <c r="R48" s="161">
        <v>8.1579999999999995</v>
      </c>
      <c r="S48" s="161">
        <v>3.3239999999999998</v>
      </c>
      <c r="T48" s="161">
        <v>1.1590000000000007</v>
      </c>
      <c r="U48" s="161">
        <v>6.2149999999999999</v>
      </c>
      <c r="V48" s="161">
        <v>5.1325669999999999</v>
      </c>
      <c r="W48" s="161">
        <v>-0.523567</v>
      </c>
      <c r="X48" s="161">
        <v>-3.2799999999999994</v>
      </c>
      <c r="Y48" s="161">
        <v>1.8399999999999999</v>
      </c>
      <c r="Z48" s="161">
        <v>5.0600000000000005</v>
      </c>
      <c r="AA48" s="161">
        <v>3.28</v>
      </c>
      <c r="AB48" s="161">
        <v>-0.92900000000000027</v>
      </c>
      <c r="AC48" s="161">
        <v>0.57625999999999999</v>
      </c>
      <c r="AD48" s="161">
        <v>5.26274</v>
      </c>
      <c r="AE48" s="161">
        <v>-1.49</v>
      </c>
      <c r="AF48" s="161">
        <v>-10.808618000000001</v>
      </c>
      <c r="AG48" s="161">
        <v>-4</v>
      </c>
      <c r="AH48" s="161">
        <v>3.27</v>
      </c>
      <c r="AI48" s="161">
        <v>-0.27</v>
      </c>
    </row>
    <row r="49" spans="3:35">
      <c r="C49" s="196" t="s">
        <v>334</v>
      </c>
      <c r="D49" s="150"/>
      <c r="E49" s="150">
        <v>2.3612029999999997</v>
      </c>
      <c r="F49" s="160">
        <v>5.8773140000000001</v>
      </c>
      <c r="G49" s="160">
        <v>-2.9903420000000001</v>
      </c>
      <c r="H49" s="160">
        <v>-0.41309459999999909</v>
      </c>
      <c r="I49" s="160">
        <v>-3.6313050000000002</v>
      </c>
      <c r="J49" s="160">
        <v>1.1828280000000002</v>
      </c>
      <c r="K49" s="160">
        <v>-3.4742380000000002</v>
      </c>
      <c r="L49" s="160">
        <v>1.6800596800000001</v>
      </c>
      <c r="M49" s="160">
        <v>0.29158431999999995</v>
      </c>
      <c r="N49" s="160">
        <v>2.7437969999999998</v>
      </c>
      <c r="O49" s="160">
        <v>-3.0024289999999998</v>
      </c>
      <c r="P49" s="160">
        <v>-1.9399940000000004</v>
      </c>
      <c r="Q49" s="160">
        <v>0.50727300000000053</v>
      </c>
      <c r="R49" s="160">
        <v>6.0589999999999993</v>
      </c>
      <c r="S49" s="160">
        <v>-1.363</v>
      </c>
      <c r="T49" s="160">
        <v>-6.9710000000000019</v>
      </c>
      <c r="U49" s="160">
        <v>5.5250000000000021</v>
      </c>
      <c r="V49" s="160">
        <v>10.671781999999999</v>
      </c>
      <c r="W49" s="160">
        <v>0.28121800000000002</v>
      </c>
      <c r="X49" s="160">
        <v>-5.9399999999999995</v>
      </c>
      <c r="Y49" s="160">
        <v>4.6999999999999993</v>
      </c>
      <c r="Z49" s="160">
        <v>8.6300000000000008</v>
      </c>
      <c r="AA49" s="160">
        <v>-1.98</v>
      </c>
      <c r="AB49" s="160">
        <v>-4.4109999999999996</v>
      </c>
      <c r="AC49" s="160">
        <v>5.168412</v>
      </c>
      <c r="AD49" s="160">
        <v>9.2625880000000009</v>
      </c>
      <c r="AE49" s="160">
        <v>-1.63</v>
      </c>
      <c r="AF49" s="160">
        <v>-4.5772379999999995</v>
      </c>
      <c r="AG49" s="160">
        <v>5</v>
      </c>
      <c r="AH49" s="160">
        <v>7.6899999999999995</v>
      </c>
      <c r="AI49" s="160">
        <v>2.31</v>
      </c>
    </row>
    <row r="50" spans="3:35">
      <c r="C50" s="198" t="s">
        <v>781</v>
      </c>
      <c r="D50" s="150"/>
      <c r="E50" s="150">
        <v>-5.3619388500000005</v>
      </c>
      <c r="F50" s="160">
        <v>4.7781163100000006</v>
      </c>
      <c r="G50" s="160">
        <v>2.2287876899999999</v>
      </c>
      <c r="H50" s="160">
        <v>-2.6477019999999998</v>
      </c>
      <c r="I50" s="160">
        <v>-1.5333451399999998</v>
      </c>
      <c r="J50" s="160">
        <v>2.7515506199999997</v>
      </c>
      <c r="K50" s="160">
        <v>-0.71417148000000008</v>
      </c>
      <c r="L50" s="160">
        <v>-3.0908830600000008</v>
      </c>
      <c r="M50" s="160">
        <v>-0.65736105999999994</v>
      </c>
      <c r="N50" s="160">
        <v>-5.8164089400000005</v>
      </c>
      <c r="O50" s="160">
        <v>4.8170650000000004</v>
      </c>
      <c r="P50" s="160">
        <v>-4.34503868</v>
      </c>
      <c r="Q50" s="160">
        <v>0.15234067999999956</v>
      </c>
      <c r="R50" s="160">
        <v>1.9540000000000002</v>
      </c>
      <c r="S50" s="160">
        <v>0.54500000000000004</v>
      </c>
      <c r="T50" s="160">
        <v>-2.423</v>
      </c>
      <c r="U50" s="160">
        <v>0.87640000000000007</v>
      </c>
      <c r="V50" s="160">
        <v>1.8623669999999999</v>
      </c>
      <c r="W50" s="160">
        <v>-0.39976699999999998</v>
      </c>
      <c r="X50" s="160">
        <v>-3.0300000000000002</v>
      </c>
      <c r="Y50" s="160">
        <v>-3.2</v>
      </c>
      <c r="Z50" s="160">
        <v>0.72999999999999987</v>
      </c>
      <c r="AA50" s="160">
        <v>-1.3599999999999999</v>
      </c>
      <c r="AB50" s="160">
        <v>-6.0860000000000021</v>
      </c>
      <c r="AC50" s="160">
        <v>-0.94853499999999968</v>
      </c>
      <c r="AD50" s="160">
        <v>1.0445349999999998</v>
      </c>
      <c r="AE50" s="160">
        <v>-2.94</v>
      </c>
      <c r="AF50" s="160">
        <v>-3.837739</v>
      </c>
      <c r="AG50" s="160">
        <v>-2</v>
      </c>
      <c r="AH50" s="160">
        <v>0.89000000000000012</v>
      </c>
      <c r="AI50" s="160">
        <v>2.11</v>
      </c>
    </row>
    <row r="51" spans="3:35">
      <c r="C51" s="124" t="s">
        <v>338</v>
      </c>
      <c r="D51" s="150"/>
      <c r="E51" s="150">
        <v>3.2037911900000005</v>
      </c>
      <c r="F51" s="125">
        <v>2.7254749899999999</v>
      </c>
      <c r="G51" s="125">
        <v>2.7254745499999999</v>
      </c>
      <c r="H51" s="125">
        <v>1.8627296700000002</v>
      </c>
      <c r="I51" s="125">
        <v>0.48894493000000017</v>
      </c>
      <c r="J51" s="125">
        <v>1.7934129299999999</v>
      </c>
      <c r="K51" s="125">
        <v>1.7934129299999999</v>
      </c>
      <c r="L51" s="125">
        <v>1.2354577100000004</v>
      </c>
      <c r="M51" s="125">
        <v>1.8548824299999995</v>
      </c>
      <c r="N51" s="125">
        <v>1.0396024300000004</v>
      </c>
      <c r="O51" s="125">
        <v>1.03960243</v>
      </c>
      <c r="P51" s="125">
        <v>1.7968382899999997</v>
      </c>
      <c r="Q51" s="125">
        <v>1.0494447100000004</v>
      </c>
      <c r="R51" s="125">
        <v>1.147</v>
      </c>
      <c r="S51" s="125">
        <v>1.1279999999999999</v>
      </c>
      <c r="T51" s="125">
        <v>1.0449999999999999</v>
      </c>
      <c r="U51" s="125">
        <v>1.0150000000000001</v>
      </c>
      <c r="V51" s="125">
        <v>1.1323735899999998</v>
      </c>
      <c r="W51" s="125">
        <v>1.0256264100000001</v>
      </c>
      <c r="X51" s="125">
        <v>1.0260000000000007</v>
      </c>
      <c r="Y51" s="125">
        <v>1.0099999999999998</v>
      </c>
      <c r="Z51" s="125">
        <v>1.33</v>
      </c>
      <c r="AA51" s="125">
        <v>4.18</v>
      </c>
      <c r="AB51" s="125">
        <v>0</v>
      </c>
      <c r="AC51" s="125">
        <v>0</v>
      </c>
      <c r="AD51" s="125">
        <v>0</v>
      </c>
      <c r="AE51" s="125">
        <v>0</v>
      </c>
      <c r="AF51" s="125">
        <v>0</v>
      </c>
      <c r="AG51" s="125">
        <v>0</v>
      </c>
      <c r="AH51" s="125">
        <v>0</v>
      </c>
      <c r="AI51" s="125">
        <v>0</v>
      </c>
    </row>
    <row r="52" spans="3:35">
      <c r="C52" s="196"/>
      <c r="D52" s="150"/>
      <c r="E52" s="15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row>
    <row r="53" spans="3:35">
      <c r="C53" s="197" t="s">
        <v>647</v>
      </c>
      <c r="D53" s="150"/>
      <c r="E53" s="15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row>
    <row r="54" spans="3:35">
      <c r="C54" s="196" t="s">
        <v>336</v>
      </c>
      <c r="D54" s="150"/>
      <c r="E54" s="150">
        <v>344.32417054799998</v>
      </c>
      <c r="F54" s="160">
        <v>0.42326036000000045</v>
      </c>
      <c r="G54" s="160">
        <v>24.765758764000001</v>
      </c>
      <c r="H54" s="160">
        <v>-32.185067132</v>
      </c>
      <c r="I54" s="160">
        <v>-8.2372090199999981</v>
      </c>
      <c r="J54" s="160">
        <v>-2.9477051840000001</v>
      </c>
      <c r="K54" s="160">
        <v>21.224400727999999</v>
      </c>
      <c r="L54" s="160">
        <v>81.331698579999994</v>
      </c>
      <c r="M54" s="160">
        <v>11.021495596000001</v>
      </c>
      <c r="N54" s="160">
        <v>10.244725991999999</v>
      </c>
      <c r="O54" s="160">
        <v>8.4170216680000003</v>
      </c>
      <c r="P54" s="160">
        <v>109.97179382000002</v>
      </c>
      <c r="Q54" s="160">
        <v>52.729186792000007</v>
      </c>
      <c r="R54" s="160">
        <v>93.146999999999991</v>
      </c>
      <c r="S54" s="160">
        <v>42.673000000000002</v>
      </c>
      <c r="T54" s="160">
        <v>54.836999999999989</v>
      </c>
      <c r="U54" s="160">
        <v>72.427999999999997</v>
      </c>
      <c r="V54" s="160">
        <v>69.004398227039985</v>
      </c>
      <c r="W54" s="160">
        <v>143.65660177296002</v>
      </c>
      <c r="X54" s="160">
        <v>-7.6764957039999899</v>
      </c>
      <c r="Y54" s="160">
        <v>25.579999999999984</v>
      </c>
      <c r="Z54" s="160">
        <v>118.30000000000001</v>
      </c>
      <c r="AA54" s="160">
        <v>315.07</v>
      </c>
      <c r="AB54" s="160">
        <v>63.224999999999994</v>
      </c>
      <c r="AC54" s="160">
        <v>45.749448000000001</v>
      </c>
      <c r="AD54" s="160">
        <v>51.665551999999991</v>
      </c>
      <c r="AE54" s="160">
        <v>22.87</v>
      </c>
      <c r="AF54" s="160">
        <v>84.968755249999987</v>
      </c>
      <c r="AG54" s="160">
        <v>51</v>
      </c>
      <c r="AH54" s="160">
        <v>43.72</v>
      </c>
      <c r="AI54" s="160">
        <v>42.28</v>
      </c>
    </row>
    <row r="55" spans="3:35">
      <c r="C55" s="196" t="s">
        <v>518</v>
      </c>
      <c r="D55" s="150"/>
      <c r="E55" s="15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v>118.63</v>
      </c>
    </row>
    <row r="56" spans="3:35">
      <c r="C56" s="196" t="s">
        <v>7</v>
      </c>
      <c r="D56" s="150"/>
      <c r="E56" s="150">
        <v>36.130510114999993</v>
      </c>
      <c r="F56" s="160">
        <v>34.985538304500004</v>
      </c>
      <c r="G56" s="160">
        <v>32.685150287999996</v>
      </c>
      <c r="H56" s="160">
        <v>28.1092985274</v>
      </c>
      <c r="I56" s="160">
        <v>11.184497474199993</v>
      </c>
      <c r="J56" s="160">
        <v>21.125793617400006</v>
      </c>
      <c r="K56" s="160">
        <v>32.954384734199998</v>
      </c>
      <c r="L56" s="160">
        <v>-1.1917369656131558</v>
      </c>
      <c r="M56" s="160">
        <v>11.292805898500003</v>
      </c>
      <c r="N56" s="160">
        <v>-3.9589025665000008</v>
      </c>
      <c r="O56" s="160">
        <v>-5.1109623165000002</v>
      </c>
      <c r="P56" s="160">
        <v>-1.1832520667449984</v>
      </c>
      <c r="Q56" s="160">
        <v>11.235029395999998</v>
      </c>
      <c r="R56" s="160">
        <v>3.2119999999999997</v>
      </c>
      <c r="S56" s="160">
        <v>3.7610000000000001</v>
      </c>
      <c r="T56" s="160">
        <v>-3.8569999999999993</v>
      </c>
      <c r="U56" s="160">
        <v>12.15</v>
      </c>
      <c r="V56" s="160">
        <v>43.968557908999998</v>
      </c>
      <c r="W56" s="160">
        <v>-33.091557908999995</v>
      </c>
      <c r="X56" s="160">
        <v>3.9999999999999147E-2</v>
      </c>
      <c r="Y56" s="160">
        <v>3.1300000000000026</v>
      </c>
      <c r="Z56" s="160">
        <v>8.4399999999999977</v>
      </c>
      <c r="AA56" s="160">
        <v>15.14</v>
      </c>
      <c r="AB56" s="160">
        <v>-9.5210000000000008</v>
      </c>
      <c r="AC56" s="160">
        <v>7.1642329999999994</v>
      </c>
      <c r="AD56" s="160">
        <v>-8.8332329999999999</v>
      </c>
      <c r="AE56" s="160">
        <v>3.41</v>
      </c>
      <c r="AF56" s="160">
        <v>-9.8033824999999979</v>
      </c>
      <c r="AG56" s="160">
        <v>9</v>
      </c>
      <c r="AH56" s="160">
        <v>-17.309999999999999</v>
      </c>
      <c r="AI56" s="160">
        <v>-25.69</v>
      </c>
    </row>
    <row r="57" spans="3:35">
      <c r="C57" s="196" t="s">
        <v>8</v>
      </c>
      <c r="D57" s="150"/>
      <c r="E57" s="150">
        <v>2.4243387274800057</v>
      </c>
      <c r="F57" s="160">
        <v>2.8716588432000001</v>
      </c>
      <c r="G57" s="160">
        <v>3.4439620679999998</v>
      </c>
      <c r="H57" s="160">
        <v>1.0004470865999995</v>
      </c>
      <c r="I57" s="160">
        <v>3.1411640753999999</v>
      </c>
      <c r="J57" s="160">
        <v>2.4502484771999993</v>
      </c>
      <c r="K57" s="160">
        <v>2.3899581036000002</v>
      </c>
      <c r="L57" s="160">
        <v>2.7402418660883638</v>
      </c>
      <c r="M57" s="160">
        <v>3.0092960025208115E-3</v>
      </c>
      <c r="N57" s="160">
        <v>0.22219411537828965</v>
      </c>
      <c r="O57" s="160">
        <v>-1.8051231614174601E-2</v>
      </c>
      <c r="P57" s="160">
        <v>3.167400403552485</v>
      </c>
      <c r="Q57" s="160">
        <v>-1.4823574947524847</v>
      </c>
      <c r="R57" s="160">
        <v>1.5009999999999999</v>
      </c>
      <c r="S57" s="160">
        <v>1.343</v>
      </c>
      <c r="T57" s="160">
        <v>1.883</v>
      </c>
      <c r="U57" s="160">
        <v>1.9049999999999998</v>
      </c>
      <c r="V57" s="160">
        <v>2.761994896851006</v>
      </c>
      <c r="W57" s="160">
        <v>0.96800510314899413</v>
      </c>
      <c r="X57" s="160">
        <v>1.5699999999999994</v>
      </c>
      <c r="Y57" s="160">
        <v>1.4300000000000002</v>
      </c>
      <c r="Z57" s="160">
        <v>1.1400000000000001</v>
      </c>
      <c r="AA57" s="160">
        <v>1.54</v>
      </c>
      <c r="AB57" s="160">
        <v>0.69599999999999995</v>
      </c>
      <c r="AC57" s="160">
        <v>0.43720000000000003</v>
      </c>
      <c r="AD57" s="160">
        <v>0.79679999999999995</v>
      </c>
      <c r="AE57" s="160">
        <v>0.7</v>
      </c>
      <c r="AF57" s="160">
        <v>0.20089560000000017</v>
      </c>
      <c r="AG57" s="160">
        <v>0</v>
      </c>
      <c r="AH57" s="160">
        <v>0.39</v>
      </c>
      <c r="AI57" s="160">
        <v>0.61</v>
      </c>
    </row>
    <row r="58" spans="3:35">
      <c r="C58" s="198" t="s">
        <v>358</v>
      </c>
      <c r="D58" s="150"/>
      <c r="E58" s="150">
        <v>-3.0224619039999991</v>
      </c>
      <c r="F58" s="160">
        <v>1.1335612992000001</v>
      </c>
      <c r="G58" s="160">
        <v>-3.6802233248</v>
      </c>
      <c r="H58" s="160">
        <v>-3.4220368039999993</v>
      </c>
      <c r="I58" s="160">
        <v>-3.8504320753000005</v>
      </c>
      <c r="J58" s="160">
        <v>-1.5162079601999991</v>
      </c>
      <c r="K58" s="160">
        <v>-4.2513335303000002</v>
      </c>
      <c r="L58" s="160">
        <v>-0.33420357291730163</v>
      </c>
      <c r="M58" s="160">
        <v>3.0970692647700009</v>
      </c>
      <c r="N58" s="160">
        <v>2.8794666558199999</v>
      </c>
      <c r="O58" s="160">
        <v>3.1813505999</v>
      </c>
      <c r="P58" s="160">
        <v>1.5620575764000009</v>
      </c>
      <c r="Q58" s="160">
        <v>10.0854166771</v>
      </c>
      <c r="R58" s="160">
        <v>0.89900000000000002</v>
      </c>
      <c r="S58" s="160">
        <v>0.29099999999999998</v>
      </c>
      <c r="T58" s="160">
        <v>0.58800000000000008</v>
      </c>
      <c r="U58" s="160">
        <v>-0.40100000000000025</v>
      </c>
      <c r="V58" s="160">
        <v>1.8238241121200001</v>
      </c>
      <c r="W58" s="160">
        <v>0.50917588788000001</v>
      </c>
      <c r="X58" s="160">
        <v>0.38999999999999879</v>
      </c>
      <c r="Y58" s="160">
        <v>5.98</v>
      </c>
      <c r="Z58" s="160">
        <v>5.5600000000000005</v>
      </c>
      <c r="AA58" s="160">
        <v>3.69</v>
      </c>
      <c r="AB58" s="160">
        <v>7.129999999999999</v>
      </c>
      <c r="AC58" s="160">
        <v>6.4199800000000007</v>
      </c>
      <c r="AD58" s="160">
        <v>7.0600199999999997</v>
      </c>
      <c r="AE58" s="160">
        <v>6.25</v>
      </c>
      <c r="AF58" s="160">
        <v>4.7232788972463986</v>
      </c>
      <c r="AG58" s="160">
        <v>4</v>
      </c>
      <c r="AH58" s="160">
        <v>5.9</v>
      </c>
      <c r="AI58" s="160">
        <v>2.1</v>
      </c>
    </row>
    <row r="59" spans="3:35">
      <c r="C59" s="124" t="s">
        <v>10</v>
      </c>
      <c r="D59" s="150"/>
      <c r="E59" s="150">
        <v>-1.0532621680000016</v>
      </c>
      <c r="F59" s="125">
        <v>0.14562047300000103</v>
      </c>
      <c r="G59" s="125">
        <v>-9.7543834010000001</v>
      </c>
      <c r="H59" s="125">
        <v>-6.2721310980000027</v>
      </c>
      <c r="I59" s="125">
        <v>-8.527024210999997</v>
      </c>
      <c r="J59" s="125">
        <v>-9.6293114959999997</v>
      </c>
      <c r="K59" s="125">
        <v>-7.0806059699999997</v>
      </c>
      <c r="L59" s="125">
        <v>19.483899212000001</v>
      </c>
      <c r="M59" s="125">
        <v>-3.0463532610000001</v>
      </c>
      <c r="N59" s="125">
        <v>-0.12434691899999972</v>
      </c>
      <c r="O59" s="125">
        <v>-4.543806343</v>
      </c>
      <c r="P59" s="125">
        <v>-7.3408687217180244</v>
      </c>
      <c r="Q59" s="125">
        <v>-0.31125093828197592</v>
      </c>
      <c r="R59" s="125">
        <v>-4.1849999999999996</v>
      </c>
      <c r="S59" s="125">
        <v>-0.72599999999999998</v>
      </c>
      <c r="T59" s="125">
        <v>1.0269999999999999</v>
      </c>
      <c r="U59" s="125">
        <v>-0.93799999999999994</v>
      </c>
      <c r="V59" s="125">
        <v>0.34410571826000003</v>
      </c>
      <c r="W59" s="125">
        <v>-2.07210571826</v>
      </c>
      <c r="X59" s="125">
        <v>-4.2</v>
      </c>
      <c r="Y59" s="125">
        <v>-2.17</v>
      </c>
      <c r="Z59" s="125">
        <v>-1.75</v>
      </c>
      <c r="AA59" s="125">
        <v>10.75</v>
      </c>
      <c r="AB59" s="125">
        <v>-3.3310000000000013</v>
      </c>
      <c r="AC59" s="125">
        <v>-1.7435949999999991</v>
      </c>
      <c r="AD59" s="125">
        <v>-3.4654050000000005</v>
      </c>
      <c r="AE59" s="125">
        <v>-3.01</v>
      </c>
      <c r="AF59" s="125">
        <v>-9.9943500039999993</v>
      </c>
      <c r="AG59" s="125">
        <v>18</v>
      </c>
      <c r="AH59" s="125">
        <v>-1.4399999999999995</v>
      </c>
      <c r="AI59" s="125">
        <v>-13.56</v>
      </c>
    </row>
    <row r="60" spans="3:35">
      <c r="C60" s="124" t="s">
        <v>451</v>
      </c>
      <c r="D60" s="150"/>
      <c r="E60" s="150">
        <v>3.9040518284250014</v>
      </c>
      <c r="F60" s="125">
        <v>3.8104451186060002</v>
      </c>
      <c r="G60" s="125">
        <v>2.909713501513</v>
      </c>
      <c r="H60" s="125">
        <v>3.687144707592001</v>
      </c>
      <c r="I60" s="125">
        <v>1.9386677884000001</v>
      </c>
      <c r="J60" s="125">
        <v>2.4564778359999995</v>
      </c>
      <c r="K60" s="125">
        <v>2.7635736544</v>
      </c>
      <c r="L60" s="125">
        <v>1.7378098684779975</v>
      </c>
      <c r="M60" s="125">
        <v>3.0568552804000015</v>
      </c>
      <c r="N60" s="125">
        <v>3.8138199653999996</v>
      </c>
      <c r="O60" s="125">
        <v>2.1058866223999999</v>
      </c>
      <c r="P60" s="125">
        <v>3.1954350132050999</v>
      </c>
      <c r="Q60" s="125">
        <v>1.4915780181600002</v>
      </c>
      <c r="R60" s="125">
        <v>4.0439999999999996</v>
      </c>
      <c r="S60" s="125">
        <v>0</v>
      </c>
      <c r="T60" s="125">
        <v>0</v>
      </c>
      <c r="U60" s="125">
        <v>0</v>
      </c>
      <c r="V60" s="125">
        <v>0</v>
      </c>
      <c r="W60" s="125">
        <v>0</v>
      </c>
      <c r="X60" s="125">
        <v>0</v>
      </c>
      <c r="Y60" s="125">
        <v>0</v>
      </c>
      <c r="Z60" s="125">
        <v>0</v>
      </c>
      <c r="AA60" s="125">
        <v>0</v>
      </c>
      <c r="AB60" s="125">
        <v>0</v>
      </c>
      <c r="AC60" s="125">
        <v>0</v>
      </c>
      <c r="AD60" s="125">
        <v>0</v>
      </c>
      <c r="AE60" s="125">
        <v>0</v>
      </c>
      <c r="AF60" s="125">
        <v>0</v>
      </c>
      <c r="AG60" s="125">
        <v>0</v>
      </c>
      <c r="AH60" s="125">
        <v>0</v>
      </c>
      <c r="AI60" s="125">
        <v>0</v>
      </c>
    </row>
    <row r="61" spans="3:35">
      <c r="C61" s="124" t="s">
        <v>337</v>
      </c>
      <c r="D61" s="150"/>
      <c r="E61" s="150">
        <v>21.872480225399997</v>
      </c>
      <c r="F61" s="125">
        <v>20.872983123000001</v>
      </c>
      <c r="G61" s="125">
        <v>24.023420731799998</v>
      </c>
      <c r="H61" s="125">
        <v>20.869998510599984</v>
      </c>
      <c r="I61" s="125">
        <v>18.336503241900004</v>
      </c>
      <c r="J61" s="125">
        <v>16.4100486249</v>
      </c>
      <c r="K61" s="125">
        <v>17.597872412100003</v>
      </c>
      <c r="L61" s="125">
        <v>15.458555334626006</v>
      </c>
      <c r="M61" s="125">
        <v>14.987567330100003</v>
      </c>
      <c r="N61" s="125">
        <v>13.498997489999999</v>
      </c>
      <c r="O61" s="125">
        <v>13.988370726899999</v>
      </c>
      <c r="P61" s="125">
        <v>11.912364910800008</v>
      </c>
      <c r="Q61" s="125">
        <v>11.536676193199995</v>
      </c>
      <c r="R61" s="125">
        <v>11.893000000000002</v>
      </c>
      <c r="S61" s="125">
        <v>11.465999999999999</v>
      </c>
      <c r="T61" s="125">
        <v>10.193999999999999</v>
      </c>
      <c r="U61" s="125">
        <v>9.702</v>
      </c>
      <c r="V61" s="125">
        <v>7.8342536006999994</v>
      </c>
      <c r="W61" s="125">
        <v>6.5477463993000002</v>
      </c>
      <c r="X61" s="125">
        <v>8.6800000000000015</v>
      </c>
      <c r="Y61" s="125">
        <v>8.74</v>
      </c>
      <c r="Z61" s="125">
        <v>2.5</v>
      </c>
      <c r="AA61" s="125">
        <v>0</v>
      </c>
      <c r="AB61" s="125">
        <v>0</v>
      </c>
      <c r="AC61" s="125">
        <v>0</v>
      </c>
      <c r="AD61" s="125">
        <v>0</v>
      </c>
      <c r="AE61" s="125">
        <v>0</v>
      </c>
      <c r="AF61" s="125">
        <v>0</v>
      </c>
      <c r="AG61" s="125">
        <v>0</v>
      </c>
      <c r="AH61" s="125">
        <v>0</v>
      </c>
      <c r="AI61" s="125">
        <v>0</v>
      </c>
    </row>
    <row r="62" spans="3:35">
      <c r="C62" s="124"/>
      <c r="D62" s="150"/>
      <c r="E62" s="150"/>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row>
    <row r="63" spans="3:35">
      <c r="C63" s="126" t="s">
        <v>646</v>
      </c>
      <c r="D63" s="151"/>
      <c r="E63" s="151">
        <v>2</v>
      </c>
      <c r="F63" s="127">
        <v>1</v>
      </c>
      <c r="G63" s="127">
        <v>0.972942985225</v>
      </c>
      <c r="H63" s="127">
        <v>-12.73158368679999</v>
      </c>
      <c r="I63" s="127">
        <v>109.4824416952</v>
      </c>
      <c r="J63" s="127">
        <v>1.4493080000000003</v>
      </c>
      <c r="K63" s="127">
        <v>-0.63509625000000003</v>
      </c>
      <c r="L63" s="127">
        <v>-5.7431545702830817</v>
      </c>
      <c r="M63" s="127">
        <v>0.18242322170000025</v>
      </c>
      <c r="N63" s="127">
        <v>-12.911481992199999</v>
      </c>
      <c r="O63" s="127">
        <v>0.85343328540000041</v>
      </c>
      <c r="P63" s="127">
        <v>2.3751348218999997</v>
      </c>
      <c r="Q63" s="127">
        <v>-15.611971350000001</v>
      </c>
      <c r="R63" s="127">
        <v>-0.96899999999999986</v>
      </c>
      <c r="S63" s="127">
        <v>0.47500000000000003</v>
      </c>
      <c r="T63" s="127">
        <v>0.29899999999999971</v>
      </c>
      <c r="U63" s="127">
        <v>-7.49999999999994E-2</v>
      </c>
      <c r="V63" s="127">
        <v>2.97</v>
      </c>
      <c r="W63" s="127">
        <v>-3.1850000000000005</v>
      </c>
      <c r="X63" s="127">
        <v>-4.2900000000000009</v>
      </c>
      <c r="Y63" s="127">
        <v>9.81</v>
      </c>
      <c r="Z63" s="127">
        <v>-3.7619999999999996</v>
      </c>
      <c r="AA63" s="127">
        <v>-0.58799999999999997</v>
      </c>
      <c r="AB63" s="127">
        <v>-6.2000000000000011</v>
      </c>
      <c r="AC63" s="127">
        <v>2.0989950000000013</v>
      </c>
      <c r="AD63" s="127">
        <v>6.8410049999999991</v>
      </c>
      <c r="AE63" s="127">
        <v>0.27</v>
      </c>
      <c r="AF63" s="127">
        <v>4.1276853995260021</v>
      </c>
      <c r="AG63" s="127">
        <v>5</v>
      </c>
      <c r="AH63" s="127">
        <v>-14.99</v>
      </c>
      <c r="AI63" s="127">
        <v>10.99</v>
      </c>
    </row>
    <row r="64" spans="3:35">
      <c r="C64" s="122" t="s">
        <v>90</v>
      </c>
      <c r="D64" s="152">
        <v>0</v>
      </c>
      <c r="E64" s="152">
        <v>1080.0073666371054</v>
      </c>
      <c r="F64" s="128">
        <v>716.16324027890562</v>
      </c>
      <c r="G64" s="128">
        <v>859.66753112793799</v>
      </c>
      <c r="H64" s="128">
        <v>573.48599644659214</v>
      </c>
      <c r="I64" s="128">
        <v>417.34184299679993</v>
      </c>
      <c r="J64" s="128">
        <v>579.47021235030002</v>
      </c>
      <c r="K64" s="128">
        <v>655.78691832959987</v>
      </c>
      <c r="L64" s="128">
        <v>621.73705051777893</v>
      </c>
      <c r="M64" s="128">
        <v>441.23209280607244</v>
      </c>
      <c r="N64" s="128">
        <v>349.6907117370983</v>
      </c>
      <c r="O64" s="128">
        <v>535.69663565548569</v>
      </c>
      <c r="P64" s="128">
        <v>504.94354850639462</v>
      </c>
      <c r="Q64" s="128">
        <v>561.42240982342537</v>
      </c>
      <c r="R64" s="128">
        <v>515.95499999999993</v>
      </c>
      <c r="S64" s="128">
        <v>439.33900000000011</v>
      </c>
      <c r="T64" s="128">
        <v>466.33399999999995</v>
      </c>
      <c r="U64" s="128">
        <v>437.88039999999984</v>
      </c>
      <c r="V64" s="128">
        <v>437.85446339397106</v>
      </c>
      <c r="W64" s="128">
        <v>266.41513660602897</v>
      </c>
      <c r="X64" s="128">
        <v>291.516478296</v>
      </c>
      <c r="Y64" s="128">
        <v>409.30000000000013</v>
      </c>
      <c r="Z64" s="128">
        <v>470.81799999999987</v>
      </c>
      <c r="AA64" s="128">
        <v>756.55200000000002</v>
      </c>
      <c r="AB64" s="128">
        <v>321.77699329000006</v>
      </c>
      <c r="AC64" s="128">
        <v>362.08627014999985</v>
      </c>
      <c r="AD64" s="128">
        <v>415.88238200000006</v>
      </c>
      <c r="AE64" s="128">
        <v>313.94000000000005</v>
      </c>
      <c r="AF64" s="128">
        <v>335.47040584277244</v>
      </c>
      <c r="AG64" s="128">
        <v>378</v>
      </c>
      <c r="AH64" s="128">
        <v>275.74</v>
      </c>
      <c r="AI64" s="128">
        <v>273.89000000000004</v>
      </c>
    </row>
    <row r="65" spans="3:35">
      <c r="C65" s="278"/>
      <c r="D65"/>
      <c r="E65"/>
      <c r="F65"/>
      <c r="G65"/>
      <c r="H65"/>
      <c r="I65"/>
      <c r="J65"/>
      <c r="K65"/>
      <c r="L65"/>
      <c r="M65"/>
      <c r="N65"/>
      <c r="S65"/>
      <c r="T65"/>
      <c r="U65"/>
      <c r="V65"/>
      <c r="W65"/>
      <c r="X65"/>
      <c r="Y65"/>
      <c r="Z65"/>
      <c r="AA65"/>
      <c r="AB65"/>
      <c r="AC65"/>
      <c r="AD65"/>
      <c r="AE65"/>
      <c r="AF65"/>
      <c r="AG65"/>
      <c r="AH65"/>
      <c r="AI65"/>
    </row>
    <row r="66" spans="3:35">
      <c r="C66"/>
      <c r="D66"/>
      <c r="E66"/>
      <c r="F66"/>
      <c r="G66"/>
      <c r="H66"/>
      <c r="I66"/>
      <c r="J66"/>
      <c r="K66"/>
      <c r="L66"/>
      <c r="M66"/>
      <c r="N66"/>
      <c r="S66"/>
      <c r="T66"/>
      <c r="U66"/>
      <c r="V66"/>
      <c r="W66"/>
      <c r="X66"/>
      <c r="Y66"/>
      <c r="Z66"/>
      <c r="AA66"/>
      <c r="AB66"/>
      <c r="AC66"/>
      <c r="AD66"/>
      <c r="AE66"/>
      <c r="AF66"/>
      <c r="AG66"/>
      <c r="AH66"/>
      <c r="AI66"/>
    </row>
    <row r="67" spans="3:35">
      <c r="C67" s="94" t="s">
        <v>91</v>
      </c>
      <c r="D67" s="186" t="s">
        <v>819</v>
      </c>
      <c r="E67" s="186" t="s">
        <v>820</v>
      </c>
      <c r="F67" s="149" t="s">
        <v>821</v>
      </c>
      <c r="G67" s="149" t="s">
        <v>818</v>
      </c>
      <c r="H67" s="149" t="s">
        <v>665</v>
      </c>
      <c r="I67" s="149" t="s">
        <v>666</v>
      </c>
      <c r="J67" s="149" t="s">
        <v>667</v>
      </c>
      <c r="K67" s="149" t="s">
        <v>661</v>
      </c>
      <c r="L67" s="149" t="s">
        <v>515</v>
      </c>
      <c r="M67" s="149" t="s">
        <v>516</v>
      </c>
      <c r="N67" s="149" t="s">
        <v>517</v>
      </c>
      <c r="O67" s="149" t="s">
        <v>599</v>
      </c>
      <c r="P67" s="149" t="s">
        <v>600</v>
      </c>
      <c r="Q67" s="149" t="s">
        <v>601</v>
      </c>
      <c r="R67" s="149" t="s">
        <v>602</v>
      </c>
      <c r="S67" s="149" t="s">
        <v>603</v>
      </c>
      <c r="T67" s="149" t="s">
        <v>604</v>
      </c>
      <c r="U67" s="149" t="s">
        <v>605</v>
      </c>
      <c r="V67" s="149" t="s">
        <v>606</v>
      </c>
      <c r="W67" s="149" t="s">
        <v>607</v>
      </c>
      <c r="X67" s="149" t="s">
        <v>608</v>
      </c>
      <c r="Y67" s="149" t="s">
        <v>609</v>
      </c>
      <c r="Z67" s="149" t="s">
        <v>610</v>
      </c>
      <c r="AA67" s="149" t="s">
        <v>611</v>
      </c>
      <c r="AB67" s="149" t="s">
        <v>612</v>
      </c>
      <c r="AC67" s="149" t="s">
        <v>613</v>
      </c>
      <c r="AD67" s="149" t="s">
        <v>614</v>
      </c>
      <c r="AE67" s="149" t="s">
        <v>615</v>
      </c>
      <c r="AF67" s="149" t="s">
        <v>616</v>
      </c>
      <c r="AG67" s="149" t="s">
        <v>617</v>
      </c>
      <c r="AH67" s="149" t="s">
        <v>618</v>
      </c>
      <c r="AI67" s="149" t="s">
        <v>619</v>
      </c>
    </row>
    <row r="68" spans="3:35">
      <c r="C68" s="124" t="s">
        <v>9</v>
      </c>
      <c r="D68" s="150"/>
      <c r="E68" s="150">
        <v>344.32417054799998</v>
      </c>
      <c r="F68" s="125">
        <v>0</v>
      </c>
      <c r="G68" s="125">
        <v>24.765758764000001</v>
      </c>
      <c r="H68" s="125">
        <v>-32.185067132</v>
      </c>
      <c r="I68" s="125">
        <v>-8.2372090199999981</v>
      </c>
      <c r="J68" s="125">
        <v>-2.9477051840000001</v>
      </c>
      <c r="K68" s="125">
        <v>21.224400727999999</v>
      </c>
      <c r="L68" s="125">
        <v>81.331698579999994</v>
      </c>
      <c r="M68" s="125">
        <v>11.021495596000001</v>
      </c>
      <c r="N68" s="125">
        <v>10.244725991999999</v>
      </c>
      <c r="O68" s="125">
        <v>8.4170216680000003</v>
      </c>
      <c r="P68" s="125">
        <v>109.97179382000002</v>
      </c>
      <c r="Q68" s="125">
        <v>52.729186792000007</v>
      </c>
      <c r="R68" s="125">
        <v>93.146999999999991</v>
      </c>
      <c r="S68" s="125">
        <v>42.673000000000002</v>
      </c>
      <c r="T68" s="125">
        <v>54.836999999999989</v>
      </c>
      <c r="U68" s="125">
        <v>72.427999999999997</v>
      </c>
      <c r="V68" s="125">
        <v>69.004398227039985</v>
      </c>
      <c r="W68" s="125">
        <v>143.65660177296002</v>
      </c>
      <c r="X68" s="125">
        <v>-7.6764957039999899</v>
      </c>
      <c r="Y68" s="125">
        <v>25.579999999999984</v>
      </c>
      <c r="Z68" s="125">
        <v>118.30000000000001</v>
      </c>
      <c r="AA68" s="125">
        <v>315.07</v>
      </c>
      <c r="AB68" s="125">
        <v>63.224999999999994</v>
      </c>
      <c r="AC68" s="125">
        <v>45.749448000000001</v>
      </c>
      <c r="AD68" s="125">
        <v>51.665551999999991</v>
      </c>
      <c r="AE68" s="125">
        <v>22.87</v>
      </c>
      <c r="AF68" s="125">
        <v>84.968755249999987</v>
      </c>
      <c r="AG68" s="125">
        <v>51</v>
      </c>
      <c r="AH68" s="125">
        <v>43.72</v>
      </c>
      <c r="AI68" s="125">
        <v>42.28</v>
      </c>
    </row>
    <row r="69" spans="3:35">
      <c r="C69" s="124" t="s">
        <v>7</v>
      </c>
      <c r="D69" s="150"/>
      <c r="E69" s="150">
        <v>36.130510114999993</v>
      </c>
      <c r="F69" s="125">
        <v>34.985538304500004</v>
      </c>
      <c r="G69" s="125">
        <v>32.685150287999996</v>
      </c>
      <c r="H69" s="125">
        <v>28.1092985274</v>
      </c>
      <c r="I69" s="125">
        <v>11.184497474199993</v>
      </c>
      <c r="J69" s="125">
        <v>21.125793617400006</v>
      </c>
      <c r="K69" s="125">
        <v>32.954384734199998</v>
      </c>
      <c r="L69" s="125">
        <v>-1.1917369656131558</v>
      </c>
      <c r="M69" s="125">
        <v>11.292805898500003</v>
      </c>
      <c r="N69" s="125">
        <v>-3.9589025665000008</v>
      </c>
      <c r="O69" s="125">
        <v>-5.1109623165000002</v>
      </c>
      <c r="P69" s="125">
        <v>-1.1832520667449984</v>
      </c>
      <c r="Q69" s="125">
        <v>11.235029395999998</v>
      </c>
      <c r="R69" s="125">
        <v>3.2119999999999997</v>
      </c>
      <c r="S69" s="125">
        <v>3.7610000000000001</v>
      </c>
      <c r="T69" s="125">
        <v>-3.8569999999999993</v>
      </c>
      <c r="U69" s="125">
        <v>12.15</v>
      </c>
      <c r="V69" s="125">
        <v>43.968557908999998</v>
      </c>
      <c r="W69" s="125">
        <v>-33.091557908999995</v>
      </c>
      <c r="X69" s="125">
        <v>3.9999999999999147E-2</v>
      </c>
      <c r="Y69" s="125">
        <v>3.1300000000000026</v>
      </c>
      <c r="Z69" s="125">
        <v>8.4399999999999977</v>
      </c>
      <c r="AA69" s="125">
        <v>15.14</v>
      </c>
      <c r="AB69" s="125">
        <v>-9.5210000000000008</v>
      </c>
      <c r="AC69" s="125">
        <v>7.1642329999999994</v>
      </c>
      <c r="AD69" s="125">
        <v>-8.8332329999999999</v>
      </c>
      <c r="AE69" s="125">
        <v>3.41</v>
      </c>
      <c r="AF69" s="125">
        <v>-9.8033824999999979</v>
      </c>
      <c r="AG69" s="125">
        <v>9</v>
      </c>
      <c r="AH69" s="125">
        <v>-17.309999999999999</v>
      </c>
      <c r="AI69" s="125">
        <v>-25.69</v>
      </c>
    </row>
    <row r="70" spans="3:35">
      <c r="C70" s="158" t="s">
        <v>8</v>
      </c>
      <c r="D70" s="150"/>
      <c r="E70" s="150">
        <v>2.4243387274800057</v>
      </c>
      <c r="F70" s="160">
        <v>2.8716588432000001</v>
      </c>
      <c r="G70" s="160">
        <v>3.4439620679999998</v>
      </c>
      <c r="H70" s="160">
        <v>1.0004470865999995</v>
      </c>
      <c r="I70" s="160">
        <v>3.1411640753999999</v>
      </c>
      <c r="J70" s="160">
        <v>2.4502484771999993</v>
      </c>
      <c r="K70" s="160">
        <v>2.3899581036000002</v>
      </c>
      <c r="L70" s="160">
        <v>2.7402418660883638</v>
      </c>
      <c r="M70" s="160">
        <v>3.0092960025208115E-3</v>
      </c>
      <c r="N70" s="160">
        <v>0.22219411537828965</v>
      </c>
      <c r="O70" s="160">
        <v>-1.8051231614174601E-2</v>
      </c>
      <c r="P70" s="160">
        <v>3.167400403552485</v>
      </c>
      <c r="Q70" s="160">
        <v>-1.4823574947524847</v>
      </c>
      <c r="R70" s="160">
        <v>1.5009999999999999</v>
      </c>
      <c r="S70" s="160">
        <v>1.343</v>
      </c>
      <c r="T70" s="160">
        <v>1.883</v>
      </c>
      <c r="U70" s="160">
        <v>1.9049999999999998</v>
      </c>
      <c r="V70" s="160">
        <v>2.761994896851006</v>
      </c>
      <c r="W70" s="160">
        <v>0.96800510314899413</v>
      </c>
      <c r="X70" s="160">
        <v>1.5699999999999994</v>
      </c>
      <c r="Y70" s="160">
        <v>1.4300000000000002</v>
      </c>
      <c r="Z70" s="160">
        <v>1.1400000000000001</v>
      </c>
      <c r="AA70" s="160">
        <v>1.54</v>
      </c>
      <c r="AB70" s="160">
        <v>0.69599999999999995</v>
      </c>
      <c r="AC70" s="160">
        <v>0.43720000000000003</v>
      </c>
      <c r="AD70" s="160">
        <v>0.79679999999999995</v>
      </c>
      <c r="AE70" s="160">
        <v>0.7</v>
      </c>
      <c r="AF70" s="160">
        <v>0.20089560000000017</v>
      </c>
      <c r="AG70" s="160">
        <v>0</v>
      </c>
      <c r="AH70" s="160">
        <v>0.39</v>
      </c>
      <c r="AI70" s="160">
        <v>0.61</v>
      </c>
    </row>
    <row r="71" spans="3:35">
      <c r="C71" s="158" t="s">
        <v>358</v>
      </c>
      <c r="D71" s="150"/>
      <c r="E71" s="150">
        <v>-3.0224619039999991</v>
      </c>
      <c r="F71" s="160">
        <v>1.1335612992000001</v>
      </c>
      <c r="G71" s="160">
        <v>-3.6802233248</v>
      </c>
      <c r="H71" s="160">
        <v>-3.4220368039999993</v>
      </c>
      <c r="I71" s="160">
        <v>-3.8504320753000005</v>
      </c>
      <c r="J71" s="160">
        <v>-1.5162079601999991</v>
      </c>
      <c r="K71" s="160">
        <v>-4.2513335303000002</v>
      </c>
      <c r="L71" s="160">
        <v>-0.33420357291730163</v>
      </c>
      <c r="M71" s="160">
        <v>3.0970692647700009</v>
      </c>
      <c r="N71" s="160">
        <v>2.8794666558199999</v>
      </c>
      <c r="O71" s="160">
        <v>3.1813505999</v>
      </c>
      <c r="P71" s="160">
        <v>1.5620575764000009</v>
      </c>
      <c r="Q71" s="160">
        <v>10.0854166771</v>
      </c>
      <c r="R71" s="160">
        <v>0.89900000000000002</v>
      </c>
      <c r="S71" s="160">
        <v>0.29099999999999998</v>
      </c>
      <c r="T71" s="160">
        <v>0.58800000000000008</v>
      </c>
      <c r="U71" s="160">
        <v>-0.40100000000000025</v>
      </c>
      <c r="V71" s="160">
        <v>1.8238241121200001</v>
      </c>
      <c r="W71" s="160">
        <v>0.50917588788000001</v>
      </c>
      <c r="X71" s="160">
        <v>0.38999999999999879</v>
      </c>
      <c r="Y71" s="160">
        <v>5.98</v>
      </c>
      <c r="Z71" s="160">
        <v>5.5600000000000005</v>
      </c>
      <c r="AA71" s="160">
        <v>3.69</v>
      </c>
      <c r="AB71" s="160">
        <v>7.129999999999999</v>
      </c>
      <c r="AC71" s="160">
        <v>6.4199800000000007</v>
      </c>
      <c r="AD71" s="160">
        <v>7.0600199999999997</v>
      </c>
      <c r="AE71" s="160">
        <v>6.25</v>
      </c>
      <c r="AF71" s="160">
        <v>4.7232788972463986</v>
      </c>
      <c r="AG71" s="160">
        <v>4</v>
      </c>
      <c r="AH71" s="160">
        <v>5.9</v>
      </c>
      <c r="AI71" s="160">
        <v>2.1</v>
      </c>
    </row>
    <row r="72" spans="3:35">
      <c r="C72" s="124" t="s">
        <v>10</v>
      </c>
      <c r="D72" s="150"/>
      <c r="E72" s="150">
        <v>-1.0532621680000016</v>
      </c>
      <c r="F72" s="125">
        <v>0.14562047300000103</v>
      </c>
      <c r="G72" s="125">
        <v>-9.7543834010000001</v>
      </c>
      <c r="H72" s="125">
        <v>-6.2721310980000027</v>
      </c>
      <c r="I72" s="125">
        <v>-8.527024210999997</v>
      </c>
      <c r="J72" s="125">
        <v>-9.6293114959999997</v>
      </c>
      <c r="K72" s="125">
        <v>-7.0806059699999997</v>
      </c>
      <c r="L72" s="125">
        <v>19.483899212000001</v>
      </c>
      <c r="M72" s="125">
        <v>-3.0463532610000001</v>
      </c>
      <c r="N72" s="125">
        <v>-0.12434691899999972</v>
      </c>
      <c r="O72" s="125">
        <v>-4.543806343</v>
      </c>
      <c r="P72" s="125">
        <v>-7.3408687217180244</v>
      </c>
      <c r="Q72" s="125">
        <v>-0.31125093828197592</v>
      </c>
      <c r="R72" s="125">
        <v>-4.1849999999999996</v>
      </c>
      <c r="S72" s="125">
        <v>-0.72599999999999998</v>
      </c>
      <c r="T72" s="125">
        <v>1.0269999999999999</v>
      </c>
      <c r="U72" s="125">
        <v>-0.93799999999999994</v>
      </c>
      <c r="V72" s="125">
        <v>0.34410571826000003</v>
      </c>
      <c r="W72" s="125">
        <v>-2.07210571826</v>
      </c>
      <c r="X72" s="125">
        <v>-4.2</v>
      </c>
      <c r="Y72" s="125">
        <v>-2.17</v>
      </c>
      <c r="Z72" s="125">
        <v>-1.75</v>
      </c>
      <c r="AA72" s="125">
        <v>10.75</v>
      </c>
      <c r="AB72" s="125">
        <v>-3.3310000000000013</v>
      </c>
      <c r="AC72" s="125">
        <v>-1.7435949999999991</v>
      </c>
      <c r="AD72" s="125">
        <v>-3.4654050000000005</v>
      </c>
      <c r="AE72" s="125">
        <v>-3.01</v>
      </c>
      <c r="AF72" s="125">
        <v>-9.9943500039999993</v>
      </c>
      <c r="AG72" s="125">
        <v>18</v>
      </c>
      <c r="AH72" s="125">
        <v>-1.4399999999999995</v>
      </c>
      <c r="AI72" s="125">
        <v>-13.56</v>
      </c>
    </row>
    <row r="73" spans="3:35">
      <c r="C73" s="124" t="s">
        <v>451</v>
      </c>
      <c r="D73" s="150"/>
      <c r="E73" s="150">
        <v>3.9040518284250014</v>
      </c>
      <c r="F73" s="125">
        <v>3.8104451186060002</v>
      </c>
      <c r="G73" s="125">
        <v>2.909713501513</v>
      </c>
      <c r="H73" s="125">
        <v>3.687144707592001</v>
      </c>
      <c r="I73" s="125">
        <v>1.9386677884000001</v>
      </c>
      <c r="J73" s="125">
        <v>2.4564778359999995</v>
      </c>
      <c r="K73" s="125">
        <v>2.7635736544</v>
      </c>
      <c r="L73" s="125">
        <v>1.7378098684779975</v>
      </c>
      <c r="M73" s="125">
        <v>3.0568552804000015</v>
      </c>
      <c r="N73" s="125">
        <v>3.8138199653999996</v>
      </c>
      <c r="O73" s="125">
        <v>2.1058866223999999</v>
      </c>
      <c r="P73" s="125">
        <v>3.1954350132050999</v>
      </c>
      <c r="Q73" s="125">
        <v>1.4915780181600002</v>
      </c>
      <c r="R73" s="125">
        <v>4.0439999999999996</v>
      </c>
      <c r="S73" s="125">
        <v>0</v>
      </c>
      <c r="T73" s="125">
        <v>0</v>
      </c>
      <c r="U73" s="125">
        <v>0</v>
      </c>
      <c r="V73" s="125">
        <v>0</v>
      </c>
      <c r="W73" s="125">
        <v>0</v>
      </c>
      <c r="X73" s="125">
        <v>0</v>
      </c>
      <c r="Y73" s="125">
        <v>0</v>
      </c>
      <c r="Z73" s="125">
        <v>0</v>
      </c>
      <c r="AA73" s="125">
        <v>0</v>
      </c>
      <c r="AB73" s="125">
        <v>0</v>
      </c>
      <c r="AC73" s="125">
        <v>0</v>
      </c>
      <c r="AD73" s="125">
        <v>0</v>
      </c>
      <c r="AE73" s="125">
        <v>0</v>
      </c>
      <c r="AF73" s="125">
        <v>0</v>
      </c>
      <c r="AG73" s="125">
        <v>0</v>
      </c>
      <c r="AH73" s="125">
        <v>0</v>
      </c>
      <c r="AI73" s="125">
        <v>0</v>
      </c>
    </row>
    <row r="74" spans="3:35">
      <c r="C74" s="124" t="s">
        <v>281</v>
      </c>
      <c r="D74" s="150"/>
      <c r="E74" s="150">
        <v>21.872480225399997</v>
      </c>
      <c r="F74" s="125">
        <v>20.872983123000001</v>
      </c>
      <c r="G74" s="125">
        <v>24.023420731799998</v>
      </c>
      <c r="H74" s="125">
        <v>20.869998510599984</v>
      </c>
      <c r="I74" s="125">
        <v>18.336503241900004</v>
      </c>
      <c r="J74" s="125">
        <v>16.4100486249</v>
      </c>
      <c r="K74" s="125">
        <v>17.597872412100003</v>
      </c>
      <c r="L74" s="125">
        <v>15.458555334626006</v>
      </c>
      <c r="M74" s="125">
        <v>14.987567330100003</v>
      </c>
      <c r="N74" s="125">
        <v>13.498997489999999</v>
      </c>
      <c r="O74" s="125">
        <v>13.988370726899999</v>
      </c>
      <c r="P74" s="125">
        <v>11.912364910800008</v>
      </c>
      <c r="Q74" s="125">
        <v>11.536676193199995</v>
      </c>
      <c r="R74" s="125">
        <v>11.893000000000002</v>
      </c>
      <c r="S74" s="125">
        <v>11.465999999999999</v>
      </c>
      <c r="T74" s="125">
        <v>10.193999999999999</v>
      </c>
      <c r="U74" s="125">
        <v>9.702</v>
      </c>
      <c r="V74" s="125">
        <v>7.8342536006999994</v>
      </c>
      <c r="W74" s="125">
        <v>6.5477463993000002</v>
      </c>
      <c r="X74" s="125">
        <v>8.6800000000000015</v>
      </c>
      <c r="Y74" s="125">
        <v>8.74</v>
      </c>
      <c r="Z74" s="125">
        <v>2.5</v>
      </c>
      <c r="AA74" s="125">
        <v>0</v>
      </c>
      <c r="AB74" s="125">
        <v>0</v>
      </c>
      <c r="AC74" s="125">
        <v>0</v>
      </c>
      <c r="AD74" s="125">
        <v>0</v>
      </c>
      <c r="AE74" s="125">
        <v>0</v>
      </c>
      <c r="AF74" s="125">
        <v>0</v>
      </c>
      <c r="AG74" s="125">
        <v>0</v>
      </c>
      <c r="AH74" s="125">
        <v>0</v>
      </c>
      <c r="AI74" s="125">
        <v>0</v>
      </c>
    </row>
    <row r="75" spans="3:35">
      <c r="C75" s="126" t="s">
        <v>810</v>
      </c>
      <c r="D75" s="151">
        <v>0</v>
      </c>
      <c r="E75" s="151">
        <v>6.721289507695019</v>
      </c>
      <c r="F75" s="127">
        <v>3.5008742384940064</v>
      </c>
      <c r="G75" s="127">
        <v>0.77849815248700338</v>
      </c>
      <c r="H75" s="127">
        <v>-11.416375228191985</v>
      </c>
      <c r="I75" s="127">
        <v>-60.260573103600002</v>
      </c>
      <c r="J75" s="127">
        <v>-6.0594889553000257</v>
      </c>
      <c r="K75" s="127">
        <v>-6.0987488420000062</v>
      </c>
      <c r="L75" s="127">
        <v>-6.3109926326619075</v>
      </c>
      <c r="M75" s="127">
        <v>-3.3930729947725311</v>
      </c>
      <c r="N75" s="127">
        <v>-7.0705928130982834</v>
      </c>
      <c r="O75" s="127">
        <v>-1.9559897560858062</v>
      </c>
      <c r="P75" s="127">
        <v>5.0520309145053943</v>
      </c>
      <c r="Q75" s="127">
        <v>23.629229106574456</v>
      </c>
      <c r="R75" s="127">
        <v>2.3052050000003987E-2</v>
      </c>
      <c r="S75" s="127">
        <v>-7.8906830000001094E-2</v>
      </c>
      <c r="T75" s="127">
        <v>-1.2911469099999344</v>
      </c>
      <c r="U75" s="127">
        <v>-6.9526324699999993</v>
      </c>
      <c r="V75" s="127">
        <v>2.4498598960290492</v>
      </c>
      <c r="W75" s="127">
        <v>-1.6032454060290364</v>
      </c>
      <c r="X75" s="127">
        <v>0.20315898399991816</v>
      </c>
      <c r="Y75" s="127">
        <v>0.84061300000002781</v>
      </c>
      <c r="Z75" s="127">
        <v>-2.960396199999991</v>
      </c>
      <c r="AA75" s="127">
        <v>-0.60612935000000334</v>
      </c>
      <c r="AB75" s="127">
        <v>-0.8673069999999683</v>
      </c>
      <c r="AC75" s="127">
        <v>-1.2285769999999898</v>
      </c>
      <c r="AD75" s="127">
        <v>6.7575770000000004</v>
      </c>
      <c r="AE75" s="127">
        <v>0</v>
      </c>
      <c r="AF75" s="127">
        <v>5</v>
      </c>
      <c r="AG75" s="127">
        <v>0</v>
      </c>
      <c r="AH75" s="127">
        <v>0</v>
      </c>
      <c r="AI75" s="127">
        <v>0</v>
      </c>
    </row>
    <row r="76" spans="3:35">
      <c r="C76" s="122" t="s">
        <v>20</v>
      </c>
      <c r="D76" s="152">
        <v>0</v>
      </c>
      <c r="E76" s="152">
        <v>411.30111688</v>
      </c>
      <c r="F76" s="128">
        <v>67.320681400000012</v>
      </c>
      <c r="G76" s="128">
        <v>75.171896779999997</v>
      </c>
      <c r="H76" s="128">
        <v>0.37127856999999764</v>
      </c>
      <c r="I76" s="128">
        <v>-46.274405829999999</v>
      </c>
      <c r="J76" s="128">
        <v>22.289854959999978</v>
      </c>
      <c r="K76" s="128">
        <v>59.499501289999998</v>
      </c>
      <c r="L76" s="128">
        <v>112.91527169</v>
      </c>
      <c r="M76" s="128">
        <v>37.01937641</v>
      </c>
      <c r="N76" s="128">
        <v>19.505361920000002</v>
      </c>
      <c r="O76" s="128">
        <v>16.063819970000019</v>
      </c>
      <c r="P76" s="128">
        <v>126.33696184999999</v>
      </c>
      <c r="Q76" s="128">
        <v>108.91350774999999</v>
      </c>
      <c r="R76" s="128">
        <v>110.53405205</v>
      </c>
      <c r="S76" s="128">
        <v>58.729093169999999</v>
      </c>
      <c r="T76" s="128">
        <v>63.380853090000059</v>
      </c>
      <c r="U76" s="128">
        <v>87.893367530000006</v>
      </c>
      <c r="V76" s="128">
        <v>128.18699436000003</v>
      </c>
      <c r="W76" s="128">
        <v>114.91462012999999</v>
      </c>
      <c r="X76" s="128">
        <v>-0.99333672000007311</v>
      </c>
      <c r="Y76" s="128">
        <v>43.530613000000017</v>
      </c>
      <c r="Z76" s="128">
        <v>131.22960380000001</v>
      </c>
      <c r="AA76" s="128">
        <v>345.58387064999999</v>
      </c>
      <c r="AB76" s="128">
        <v>57.331693000000016</v>
      </c>
      <c r="AC76" s="128">
        <v>56.79868900000001</v>
      </c>
      <c r="AD76" s="128">
        <v>53.981310999999991</v>
      </c>
      <c r="AE76" s="128">
        <v>30.220000000000006</v>
      </c>
      <c r="AF76" s="128">
        <v>75.095197243246389</v>
      </c>
      <c r="AG76" s="128">
        <v>82</v>
      </c>
      <c r="AH76" s="128">
        <v>31.260000000000005</v>
      </c>
      <c r="AI76" s="128">
        <v>5.74</v>
      </c>
    </row>
    <row r="77" spans="3:35">
      <c r="T77" s="159"/>
      <c r="U77" s="159"/>
      <c r="W77" s="159"/>
      <c r="X77" s="159"/>
      <c r="Y77" s="159"/>
    </row>
    <row r="78" spans="3:35">
      <c r="C78" s="417" t="s">
        <v>782</v>
      </c>
      <c r="U78" s="159"/>
      <c r="W78" s="159"/>
      <c r="X78" s="159"/>
      <c r="Y78" s="159"/>
    </row>
    <row r="79" spans="3:35">
      <c r="C79" s="417" t="s">
        <v>809</v>
      </c>
      <c r="Y79" s="159"/>
    </row>
    <row r="80" spans="3:35">
      <c r="Y80" s="159"/>
    </row>
    <row r="82" spans="1:36">
      <c r="O82" s="417"/>
      <c r="P82" s="417"/>
      <c r="Q82" s="417"/>
      <c r="R82" s="417"/>
      <c r="S82" s="417"/>
      <c r="T82" s="417"/>
      <c r="U82" s="417"/>
      <c r="V82" s="417"/>
      <c r="W82" s="417"/>
      <c r="X82" s="417"/>
    </row>
    <row r="83" spans="1:36">
      <c r="C83" s="90"/>
      <c r="D83" s="90"/>
      <c r="E83" s="90"/>
      <c r="F83" s="90"/>
      <c r="G83" s="90"/>
      <c r="H83" s="90"/>
      <c r="I83" s="90"/>
      <c r="J83" s="90"/>
      <c r="K83" s="90"/>
      <c r="L83" s="90"/>
      <c r="M83" s="90"/>
      <c r="N83" s="90"/>
      <c r="O83" s="90"/>
      <c r="P83" s="90"/>
      <c r="Q83" s="90"/>
      <c r="R83" s="90"/>
      <c r="S83" s="90"/>
      <c r="T83" s="429"/>
      <c r="U83" s="429"/>
      <c r="V83" s="429"/>
      <c r="W83" s="429"/>
      <c r="X83" s="429"/>
      <c r="Y83" s="429"/>
      <c r="Z83" s="429"/>
      <c r="AA83" s="429"/>
      <c r="AB83" s="428"/>
      <c r="AC83" s="428"/>
      <c r="AD83" s="428"/>
      <c r="AE83" s="428"/>
      <c r="AF83" s="428"/>
      <c r="AG83" s="428"/>
      <c r="AH83" s="428"/>
      <c r="AI83" s="428"/>
    </row>
    <row r="84" spans="1:36">
      <c r="C84" s="124"/>
      <c r="D84" s="124"/>
      <c r="E84" s="124"/>
      <c r="F84" s="124"/>
      <c r="G84" s="124"/>
      <c r="H84" s="124"/>
      <c r="I84" s="124"/>
      <c r="J84" s="124"/>
      <c r="K84" s="124"/>
      <c r="L84" s="124"/>
      <c r="M84" s="124"/>
      <c r="N84" s="124"/>
      <c r="O84" s="124"/>
      <c r="P84" s="124"/>
      <c r="Q84" s="124"/>
      <c r="R84" s="124"/>
      <c r="S84" s="90"/>
      <c r="T84" s="433"/>
      <c r="U84" s="433"/>
      <c r="V84" s="433"/>
      <c r="W84" s="433"/>
      <c r="X84" s="433"/>
      <c r="Y84" s="433"/>
      <c r="Z84" s="433"/>
      <c r="AA84" s="433"/>
      <c r="AB84" s="431"/>
      <c r="AC84" s="431"/>
      <c r="AD84" s="431"/>
      <c r="AE84" s="431"/>
      <c r="AF84" s="431"/>
      <c r="AG84" s="431"/>
      <c r="AH84" s="431"/>
      <c r="AI84" s="431"/>
    </row>
    <row r="85" spans="1:36">
      <c r="C85" s="124"/>
      <c r="D85" s="124"/>
      <c r="E85" s="124"/>
      <c r="F85" s="124"/>
      <c r="G85" s="124"/>
      <c r="H85" s="124"/>
      <c r="I85" s="124"/>
      <c r="J85" s="124"/>
      <c r="K85" s="124"/>
      <c r="L85" s="124"/>
      <c r="M85" s="124"/>
      <c r="N85" s="124"/>
      <c r="O85" s="124"/>
      <c r="P85" s="124"/>
      <c r="Q85" s="124"/>
      <c r="R85" s="124"/>
      <c r="S85" s="90"/>
      <c r="T85" s="433"/>
      <c r="U85" s="433"/>
      <c r="V85" s="433"/>
      <c r="W85" s="433"/>
      <c r="X85" s="433"/>
      <c r="Y85" s="433"/>
      <c r="Z85" s="433"/>
      <c r="AA85" s="433"/>
      <c r="AB85" s="431"/>
      <c r="AC85" s="431"/>
      <c r="AD85" s="431"/>
      <c r="AE85" s="431"/>
      <c r="AF85" s="431"/>
      <c r="AG85" s="431"/>
      <c r="AH85" s="431"/>
      <c r="AI85" s="431"/>
    </row>
    <row r="86" spans="1:36">
      <c r="C86" s="124"/>
      <c r="D86" s="124"/>
      <c r="E86" s="124"/>
      <c r="F86" s="124"/>
      <c r="G86" s="124"/>
      <c r="H86" s="124"/>
      <c r="I86" s="124"/>
      <c r="J86" s="124"/>
      <c r="K86" s="124"/>
      <c r="L86" s="124"/>
      <c r="M86" s="124"/>
      <c r="N86" s="124"/>
      <c r="O86" s="124"/>
      <c r="P86" s="124"/>
      <c r="Q86" s="124"/>
      <c r="R86" s="124"/>
      <c r="S86" s="90"/>
      <c r="T86" s="433"/>
      <c r="U86" s="433"/>
      <c r="V86" s="433"/>
      <c r="W86" s="433"/>
      <c r="X86" s="433"/>
      <c r="Y86" s="433"/>
      <c r="Z86" s="433"/>
      <c r="AA86" s="433"/>
      <c r="AB86" s="431"/>
      <c r="AC86" s="431"/>
      <c r="AD86" s="431"/>
      <c r="AE86" s="431"/>
      <c r="AF86" s="431"/>
      <c r="AG86" s="431"/>
      <c r="AH86" s="431"/>
      <c r="AI86" s="431"/>
    </row>
    <row r="87" spans="1:36">
      <c r="C87" s="124"/>
      <c r="D87" s="124"/>
      <c r="E87" s="124"/>
      <c r="F87" s="124"/>
      <c r="G87" s="124"/>
      <c r="H87" s="124"/>
      <c r="I87" s="124"/>
      <c r="J87" s="124"/>
      <c r="K87" s="124"/>
      <c r="L87" s="124"/>
      <c r="M87" s="124"/>
      <c r="N87" s="124"/>
      <c r="O87" s="124"/>
      <c r="P87" s="124"/>
      <c r="Q87" s="124"/>
      <c r="R87" s="124"/>
      <c r="S87" s="90"/>
      <c r="T87" s="433"/>
      <c r="U87" s="433"/>
      <c r="V87" s="433"/>
      <c r="W87" s="433"/>
      <c r="X87" s="433"/>
      <c r="Y87" s="433"/>
      <c r="Z87" s="433"/>
      <c r="AA87" s="433"/>
      <c r="AB87" s="431"/>
      <c r="AC87" s="431"/>
      <c r="AD87" s="431"/>
      <c r="AE87" s="431"/>
      <c r="AF87" s="431"/>
      <c r="AG87" s="431"/>
      <c r="AH87" s="431"/>
      <c r="AI87" s="431"/>
    </row>
    <row r="88" spans="1:36">
      <c r="C88" s="124"/>
      <c r="D88" s="124"/>
      <c r="E88" s="124"/>
      <c r="F88" s="124"/>
      <c r="G88" s="124"/>
      <c r="H88" s="124"/>
      <c r="I88" s="124"/>
      <c r="J88" s="124"/>
      <c r="K88" s="124"/>
      <c r="L88" s="124"/>
      <c r="M88" s="124"/>
      <c r="N88" s="124"/>
      <c r="O88" s="124"/>
      <c r="P88" s="124"/>
      <c r="Q88" s="124"/>
      <c r="R88" s="124"/>
      <c r="S88" s="90"/>
      <c r="T88" s="433"/>
      <c r="U88" s="433"/>
      <c r="V88" s="433"/>
      <c r="W88" s="433"/>
      <c r="X88" s="433"/>
      <c r="Y88" s="433"/>
      <c r="Z88" s="433"/>
      <c r="AA88" s="433"/>
      <c r="AB88" s="431"/>
      <c r="AC88" s="431"/>
      <c r="AD88" s="431"/>
      <c r="AE88" s="431"/>
      <c r="AF88" s="431"/>
      <c r="AG88" s="431"/>
      <c r="AH88" s="431"/>
      <c r="AI88" s="431"/>
    </row>
    <row r="89" spans="1:36">
      <c r="C89" s="124"/>
      <c r="D89" s="124"/>
      <c r="E89" s="124"/>
      <c r="F89" s="124"/>
      <c r="G89" s="124"/>
      <c r="H89" s="124"/>
      <c r="I89" s="124"/>
      <c r="J89" s="124"/>
      <c r="K89" s="124"/>
      <c r="L89" s="124"/>
      <c r="M89" s="124"/>
      <c r="N89" s="124"/>
      <c r="O89" s="124"/>
      <c r="P89" s="124"/>
      <c r="Q89" s="124"/>
      <c r="R89" s="124"/>
      <c r="S89" s="90"/>
      <c r="T89" s="433"/>
      <c r="U89" s="433"/>
      <c r="V89" s="433"/>
      <c r="W89" s="433"/>
      <c r="X89" s="433"/>
      <c r="Y89" s="433"/>
      <c r="Z89" s="433"/>
      <c r="AA89" s="433"/>
      <c r="AB89" s="431"/>
      <c r="AC89" s="431"/>
      <c r="AD89" s="431"/>
      <c r="AE89" s="431"/>
      <c r="AF89" s="431"/>
      <c r="AG89" s="431"/>
      <c r="AH89" s="431"/>
      <c r="AI89" s="431"/>
    </row>
    <row r="90" spans="1:36">
      <c r="C90" s="124"/>
      <c r="D90" s="124"/>
      <c r="E90" s="124"/>
      <c r="F90" s="124"/>
      <c r="G90" s="124"/>
      <c r="H90" s="124"/>
      <c r="I90" s="124"/>
      <c r="J90" s="124"/>
      <c r="K90" s="124"/>
      <c r="L90" s="124"/>
      <c r="M90" s="124"/>
      <c r="N90" s="124"/>
      <c r="O90" s="124"/>
      <c r="P90" s="124"/>
      <c r="Q90" s="124"/>
      <c r="R90" s="124"/>
      <c r="S90" s="90"/>
      <c r="T90" s="433"/>
      <c r="U90" s="431"/>
      <c r="V90" s="431"/>
      <c r="W90" s="431"/>
      <c r="X90" s="433"/>
      <c r="Y90" s="431"/>
      <c r="Z90" s="431"/>
      <c r="AA90" s="431"/>
      <c r="AB90" s="431"/>
      <c r="AC90" s="431"/>
      <c r="AD90" s="431"/>
      <c r="AE90" s="431"/>
      <c r="AF90" s="431"/>
      <c r="AG90" s="431"/>
      <c r="AH90" s="431"/>
      <c r="AI90" s="431"/>
    </row>
    <row r="91" spans="1:36">
      <c r="C91" s="124"/>
      <c r="D91" s="124"/>
      <c r="E91" s="124"/>
      <c r="F91" s="124"/>
      <c r="G91" s="124"/>
      <c r="H91" s="124"/>
      <c r="I91" s="124"/>
      <c r="J91" s="124"/>
      <c r="K91" s="124"/>
      <c r="L91" s="124"/>
      <c r="M91" s="124"/>
      <c r="N91" s="124"/>
      <c r="O91" s="124"/>
      <c r="P91" s="124"/>
      <c r="Q91" s="124"/>
      <c r="R91" s="124"/>
      <c r="S91" s="90"/>
      <c r="T91" s="433"/>
      <c r="U91" s="431"/>
      <c r="V91" s="431"/>
      <c r="W91" s="431"/>
      <c r="X91" s="433"/>
      <c r="Y91" s="431"/>
      <c r="Z91" s="431"/>
      <c r="AA91" s="431"/>
      <c r="AB91" s="431"/>
      <c r="AC91" s="431"/>
      <c r="AD91" s="431"/>
      <c r="AE91" s="431"/>
      <c r="AF91" s="431"/>
      <c r="AG91" s="431"/>
      <c r="AH91" s="431"/>
      <c r="AI91" s="431"/>
    </row>
    <row r="92" spans="1:36">
      <c r="C92" s="124"/>
      <c r="D92" s="124"/>
      <c r="E92" s="124"/>
      <c r="F92" s="124"/>
      <c r="G92" s="124"/>
      <c r="H92" s="124"/>
      <c r="I92" s="124"/>
      <c r="J92" s="124"/>
      <c r="K92" s="124"/>
      <c r="L92" s="124"/>
      <c r="M92" s="124"/>
      <c r="N92" s="124"/>
      <c r="O92" s="124"/>
      <c r="P92" s="124"/>
      <c r="Q92" s="124"/>
      <c r="R92" s="124"/>
      <c r="S92" s="90"/>
      <c r="T92" s="433"/>
      <c r="U92" s="431"/>
      <c r="V92" s="431"/>
      <c r="W92" s="431"/>
      <c r="X92" s="433"/>
      <c r="Y92" s="431"/>
      <c r="Z92" s="431"/>
      <c r="AA92" s="431"/>
      <c r="AB92" s="431"/>
      <c r="AC92" s="431"/>
      <c r="AD92" s="431"/>
      <c r="AE92" s="431"/>
      <c r="AF92" s="431"/>
      <c r="AG92" s="431"/>
      <c r="AH92" s="431"/>
      <c r="AI92" s="431"/>
    </row>
    <row r="93" spans="1:36">
      <c r="C93" s="432"/>
      <c r="D93" s="432"/>
      <c r="E93" s="432"/>
      <c r="F93" s="432"/>
      <c r="G93" s="432"/>
      <c r="H93" s="432"/>
      <c r="I93" s="432"/>
      <c r="J93" s="432"/>
      <c r="K93" s="432"/>
      <c r="L93" s="432"/>
      <c r="M93" s="432"/>
      <c r="N93" s="432"/>
      <c r="O93" s="124"/>
      <c r="P93" s="124"/>
      <c r="Q93" s="124"/>
      <c r="R93" s="124"/>
      <c r="S93" s="90"/>
      <c r="T93" s="433"/>
      <c r="U93" s="431"/>
      <c r="V93" s="431"/>
      <c r="W93" s="431"/>
      <c r="X93" s="433"/>
      <c r="Y93" s="431"/>
      <c r="Z93" s="431"/>
      <c r="AA93" s="431"/>
      <c r="AB93" s="431"/>
      <c r="AC93" s="431"/>
      <c r="AD93" s="431"/>
      <c r="AE93" s="431"/>
      <c r="AF93" s="431"/>
      <c r="AG93" s="431"/>
      <c r="AH93" s="431"/>
      <c r="AI93" s="431"/>
    </row>
    <row r="94" spans="1:36">
      <c r="C94" s="430"/>
      <c r="D94" s="430"/>
      <c r="E94" s="430"/>
      <c r="F94" s="430"/>
      <c r="G94" s="430"/>
      <c r="H94" s="430"/>
      <c r="I94" s="430"/>
      <c r="J94" s="430"/>
      <c r="K94" s="430"/>
      <c r="L94" s="430"/>
      <c r="M94" s="430"/>
      <c r="N94" s="430"/>
      <c r="O94" s="432"/>
      <c r="P94" s="432"/>
      <c r="Q94" s="432"/>
      <c r="R94" s="432"/>
      <c r="S94" s="90"/>
      <c r="T94" s="433"/>
      <c r="U94" s="431"/>
      <c r="V94" s="431"/>
      <c r="W94" s="431"/>
      <c r="X94" s="433"/>
      <c r="Y94" s="431"/>
      <c r="Z94" s="431"/>
      <c r="AA94" s="431"/>
      <c r="AB94" s="431"/>
      <c r="AC94" s="431"/>
      <c r="AD94" s="431"/>
      <c r="AE94" s="431"/>
      <c r="AF94" s="431"/>
      <c r="AG94" s="431"/>
      <c r="AH94" s="431"/>
      <c r="AI94" s="431"/>
    </row>
    <row r="95" spans="1:36">
      <c r="A95" s="430"/>
      <c r="C95" s="432"/>
      <c r="D95" s="432"/>
      <c r="E95" s="432"/>
      <c r="F95" s="432"/>
      <c r="G95" s="432"/>
      <c r="H95" s="432"/>
      <c r="I95" s="432"/>
      <c r="J95" s="432"/>
      <c r="K95" s="432"/>
      <c r="L95" s="432"/>
      <c r="M95" s="432"/>
      <c r="N95" s="432"/>
      <c r="O95" s="430"/>
      <c r="P95" s="430"/>
      <c r="Q95" s="430"/>
      <c r="R95" s="430"/>
      <c r="S95" s="90"/>
      <c r="T95" s="433"/>
      <c r="U95" s="431"/>
      <c r="V95" s="431"/>
      <c r="W95" s="431"/>
      <c r="X95" s="433"/>
      <c r="Y95" s="431"/>
      <c r="Z95" s="431"/>
      <c r="AA95" s="431"/>
      <c r="AB95" s="431"/>
      <c r="AC95" s="431"/>
      <c r="AD95" s="431"/>
      <c r="AE95" s="431"/>
      <c r="AF95" s="431"/>
      <c r="AG95" s="431"/>
      <c r="AH95" s="431"/>
      <c r="AI95" s="431"/>
      <c r="AJ95" s="413"/>
    </row>
    <row r="96" spans="1:36">
      <c r="C96" s="430"/>
      <c r="D96" s="430"/>
      <c r="E96" s="430"/>
      <c r="F96" s="430"/>
      <c r="G96" s="430"/>
      <c r="H96" s="430"/>
      <c r="I96" s="430"/>
      <c r="J96" s="430"/>
      <c r="K96" s="430"/>
      <c r="L96" s="430"/>
      <c r="M96" s="430"/>
      <c r="N96" s="430"/>
      <c r="O96" s="432"/>
      <c r="P96" s="432"/>
      <c r="Q96" s="432"/>
      <c r="R96" s="432"/>
      <c r="S96" s="90"/>
      <c r="T96" s="433"/>
      <c r="U96" s="431"/>
      <c r="V96" s="431"/>
      <c r="W96" s="431"/>
      <c r="X96" s="433"/>
      <c r="Y96" s="431"/>
      <c r="Z96" s="431"/>
      <c r="AA96" s="431"/>
      <c r="AB96" s="431"/>
      <c r="AC96" s="431"/>
      <c r="AD96" s="431"/>
      <c r="AE96" s="431"/>
      <c r="AF96" s="431"/>
      <c r="AG96" s="431"/>
      <c r="AH96" s="431"/>
      <c r="AI96" s="431"/>
      <c r="AJ96" s="413"/>
    </row>
    <row r="97" spans="3:38">
      <c r="C97" s="430"/>
      <c r="D97" s="430"/>
      <c r="E97" s="430"/>
      <c r="F97" s="430"/>
      <c r="G97" s="430"/>
      <c r="H97" s="430"/>
      <c r="I97" s="430"/>
      <c r="J97" s="430"/>
      <c r="K97" s="430"/>
      <c r="L97" s="430"/>
      <c r="M97" s="430"/>
      <c r="N97" s="430"/>
      <c r="O97" s="430"/>
      <c r="P97" s="430"/>
      <c r="Q97" s="430"/>
      <c r="R97" s="430"/>
      <c r="S97" s="90"/>
      <c r="T97" s="433"/>
      <c r="U97" s="431"/>
      <c r="V97" s="431"/>
      <c r="W97" s="431"/>
      <c r="X97" s="433"/>
      <c r="Y97" s="431"/>
      <c r="Z97" s="431"/>
      <c r="AA97" s="431"/>
      <c r="AB97" s="431"/>
      <c r="AC97" s="431"/>
      <c r="AD97" s="431"/>
      <c r="AE97" s="431"/>
      <c r="AF97" s="431"/>
      <c r="AG97" s="431"/>
      <c r="AH97" s="431"/>
      <c r="AI97" s="431"/>
      <c r="AJ97" s="413"/>
    </row>
    <row r="98" spans="3:38">
      <c r="C98" s="430"/>
      <c r="D98" s="430"/>
      <c r="E98" s="430"/>
      <c r="F98" s="430"/>
      <c r="G98" s="430"/>
      <c r="H98" s="430"/>
      <c r="I98" s="430"/>
      <c r="J98" s="430"/>
      <c r="K98" s="430"/>
      <c r="L98" s="430"/>
      <c r="M98" s="430"/>
      <c r="N98" s="430"/>
      <c r="O98" s="430"/>
      <c r="P98" s="430"/>
      <c r="Q98" s="430"/>
      <c r="R98" s="430"/>
      <c r="S98" s="90"/>
      <c r="T98" s="433"/>
      <c r="U98" s="431"/>
      <c r="V98" s="431"/>
      <c r="W98" s="431"/>
      <c r="X98" s="433"/>
      <c r="Y98" s="431"/>
      <c r="Z98" s="431"/>
      <c r="AA98" s="431"/>
      <c r="AB98" s="431"/>
      <c r="AC98" s="431"/>
      <c r="AD98" s="431"/>
      <c r="AE98" s="431"/>
      <c r="AF98" s="431"/>
      <c r="AG98" s="431"/>
      <c r="AH98" s="431"/>
      <c r="AI98" s="431"/>
      <c r="AJ98" s="413"/>
    </row>
    <row r="99" spans="3:38">
      <c r="C99" s="430"/>
      <c r="D99" s="430"/>
      <c r="E99" s="430"/>
      <c r="F99" s="430"/>
      <c r="G99" s="430"/>
      <c r="H99" s="430"/>
      <c r="I99" s="430"/>
      <c r="J99" s="430"/>
      <c r="K99" s="430"/>
      <c r="L99" s="430"/>
      <c r="M99" s="430"/>
      <c r="N99" s="430"/>
      <c r="O99" s="430"/>
      <c r="P99" s="430"/>
      <c r="Q99" s="430"/>
      <c r="R99" s="430"/>
      <c r="S99" s="90"/>
      <c r="T99" s="433"/>
      <c r="U99" s="431"/>
      <c r="V99" s="431"/>
      <c r="W99" s="431"/>
      <c r="X99" s="433"/>
      <c r="Y99" s="431"/>
      <c r="Z99" s="431"/>
      <c r="AA99" s="431"/>
      <c r="AB99" s="431"/>
      <c r="AC99" s="431"/>
      <c r="AD99" s="431"/>
      <c r="AE99" s="431"/>
      <c r="AF99" s="431"/>
      <c r="AG99" s="431"/>
      <c r="AH99" s="431"/>
      <c r="AI99" s="431"/>
      <c r="AJ99" s="413"/>
    </row>
    <row r="100" spans="3:38">
      <c r="C100" s="430"/>
      <c r="D100" s="430"/>
      <c r="E100" s="430"/>
      <c r="F100" s="430"/>
      <c r="G100" s="430"/>
      <c r="H100" s="430"/>
      <c r="I100" s="430"/>
      <c r="J100" s="430"/>
      <c r="K100" s="430"/>
      <c r="L100" s="430"/>
      <c r="M100" s="430"/>
      <c r="N100" s="430"/>
      <c r="O100" s="430"/>
      <c r="P100" s="430"/>
      <c r="Q100" s="430"/>
      <c r="R100" s="430"/>
      <c r="S100" s="90"/>
      <c r="T100" s="433"/>
      <c r="U100" s="431"/>
      <c r="V100" s="431"/>
      <c r="W100" s="431"/>
      <c r="X100" s="433"/>
      <c r="Y100" s="431"/>
      <c r="Z100" s="431"/>
      <c r="AA100" s="431"/>
      <c r="AB100" s="431"/>
      <c r="AC100" s="431"/>
      <c r="AD100" s="431"/>
      <c r="AE100" s="431"/>
      <c r="AF100" s="431"/>
      <c r="AG100" s="431"/>
      <c r="AH100" s="431"/>
      <c r="AI100" s="431"/>
      <c r="AJ100" s="413"/>
    </row>
    <row r="101" spans="3:38">
      <c r="C101" s="430"/>
      <c r="D101" s="430"/>
      <c r="E101" s="430"/>
      <c r="F101" s="430"/>
      <c r="G101" s="430"/>
      <c r="H101" s="430"/>
      <c r="I101" s="430"/>
      <c r="J101" s="430"/>
      <c r="K101" s="430"/>
      <c r="L101" s="430"/>
      <c r="M101" s="430"/>
      <c r="N101" s="430"/>
      <c r="O101" s="430"/>
      <c r="P101" s="430"/>
      <c r="Q101" s="430"/>
      <c r="R101" s="430"/>
      <c r="S101" s="90"/>
      <c r="T101" s="433"/>
      <c r="U101" s="431"/>
      <c r="V101" s="431"/>
      <c r="W101" s="431"/>
      <c r="X101" s="433"/>
      <c r="Y101" s="431"/>
      <c r="Z101" s="431"/>
      <c r="AA101" s="431"/>
      <c r="AB101" s="431"/>
      <c r="AC101" s="431"/>
      <c r="AD101" s="431"/>
      <c r="AE101" s="431"/>
      <c r="AF101" s="431"/>
      <c r="AG101" s="431"/>
      <c r="AH101" s="431"/>
      <c r="AI101" s="431"/>
      <c r="AJ101" s="413"/>
    </row>
    <row r="102" spans="3:38">
      <c r="C102" s="430"/>
      <c r="D102" s="430"/>
      <c r="E102" s="430"/>
      <c r="F102" s="430"/>
      <c r="G102" s="430"/>
      <c r="H102" s="430"/>
      <c r="I102" s="430"/>
      <c r="J102" s="430"/>
      <c r="K102" s="430"/>
      <c r="L102" s="430"/>
      <c r="M102" s="430"/>
      <c r="N102" s="430"/>
      <c r="O102" s="430"/>
      <c r="P102" s="430"/>
      <c r="Q102" s="430"/>
      <c r="R102" s="430"/>
      <c r="S102" s="90"/>
      <c r="T102" s="433"/>
      <c r="U102" s="431"/>
      <c r="V102" s="431"/>
      <c r="W102" s="431"/>
      <c r="X102" s="433"/>
      <c r="Y102" s="431"/>
      <c r="Z102" s="431"/>
      <c r="AA102" s="431"/>
      <c r="AB102" s="431"/>
      <c r="AC102" s="431"/>
      <c r="AD102" s="431"/>
      <c r="AE102" s="431"/>
      <c r="AF102" s="431"/>
      <c r="AG102" s="431"/>
      <c r="AH102" s="431"/>
      <c r="AI102" s="431"/>
      <c r="AJ102" s="413"/>
    </row>
    <row r="103" spans="3:38">
      <c r="C103" s="430"/>
      <c r="D103" s="430"/>
      <c r="E103" s="430"/>
      <c r="F103" s="430"/>
      <c r="G103" s="430"/>
      <c r="H103" s="430"/>
      <c r="I103" s="430"/>
      <c r="J103" s="430"/>
      <c r="K103" s="430"/>
      <c r="L103" s="430"/>
      <c r="M103" s="430"/>
      <c r="N103" s="430"/>
      <c r="O103" s="430"/>
      <c r="P103" s="430"/>
      <c r="Q103" s="430"/>
      <c r="R103" s="430"/>
      <c r="S103" s="90"/>
      <c r="T103" s="433"/>
      <c r="U103" s="431"/>
      <c r="V103" s="431"/>
      <c r="W103" s="431"/>
      <c r="X103" s="433"/>
      <c r="Y103" s="431"/>
      <c r="Z103" s="431"/>
      <c r="AA103" s="431"/>
      <c r="AB103" s="431"/>
      <c r="AC103" s="431"/>
      <c r="AD103" s="431"/>
      <c r="AE103" s="431"/>
      <c r="AF103" s="431"/>
      <c r="AG103" s="431"/>
      <c r="AH103" s="431"/>
      <c r="AI103" s="431"/>
      <c r="AJ103" s="413"/>
    </row>
    <row r="104" spans="3:38">
      <c r="C104" s="430"/>
      <c r="D104" s="430"/>
      <c r="E104" s="430"/>
      <c r="F104" s="430"/>
      <c r="G104" s="430"/>
      <c r="H104" s="430"/>
      <c r="I104" s="430"/>
      <c r="J104" s="430"/>
      <c r="K104" s="430"/>
      <c r="L104" s="430"/>
      <c r="M104" s="430"/>
      <c r="N104" s="430"/>
      <c r="O104" s="430"/>
      <c r="P104" s="430"/>
      <c r="Q104" s="430"/>
      <c r="R104" s="430"/>
      <c r="S104" s="90"/>
      <c r="T104" s="433"/>
      <c r="U104" s="431"/>
      <c r="V104" s="431"/>
      <c r="W104" s="431"/>
      <c r="X104" s="433"/>
      <c r="Y104" s="431"/>
      <c r="Z104" s="431"/>
      <c r="AA104" s="431"/>
      <c r="AB104" s="431"/>
      <c r="AC104" s="431"/>
      <c r="AD104" s="431"/>
      <c r="AE104" s="431"/>
      <c r="AF104" s="431"/>
      <c r="AG104" s="431"/>
      <c r="AH104" s="431"/>
      <c r="AI104" s="431"/>
      <c r="AJ104" s="413"/>
    </row>
    <row r="105" spans="3:38">
      <c r="C105" s="430"/>
      <c r="D105" s="430"/>
      <c r="E105" s="430"/>
      <c r="F105" s="430"/>
      <c r="G105" s="430"/>
      <c r="H105" s="430"/>
      <c r="I105" s="430"/>
      <c r="J105" s="430"/>
      <c r="K105" s="430"/>
      <c r="L105" s="430"/>
      <c r="M105" s="430"/>
      <c r="N105" s="430"/>
      <c r="O105" s="430"/>
      <c r="P105" s="430"/>
      <c r="Q105" s="430"/>
      <c r="R105" s="430"/>
      <c r="S105" s="90"/>
      <c r="T105" s="433"/>
      <c r="U105" s="431"/>
      <c r="V105" s="431"/>
      <c r="W105" s="431"/>
      <c r="X105" s="433"/>
      <c r="Y105" s="431"/>
      <c r="Z105" s="431"/>
      <c r="AA105" s="431"/>
      <c r="AB105" s="431"/>
      <c r="AC105" s="431"/>
      <c r="AD105" s="431"/>
      <c r="AE105" s="431"/>
      <c r="AF105" s="431"/>
      <c r="AG105" s="431"/>
      <c r="AH105" s="431"/>
      <c r="AI105" s="431"/>
      <c r="AJ105" s="413"/>
    </row>
    <row r="106" spans="3:38">
      <c r="C106" s="430"/>
      <c r="D106" s="430"/>
      <c r="E106" s="430"/>
      <c r="F106" s="430"/>
      <c r="G106" s="430"/>
      <c r="H106" s="430"/>
      <c r="I106" s="430"/>
      <c r="J106" s="430"/>
      <c r="K106" s="430"/>
      <c r="L106" s="430"/>
      <c r="M106" s="430"/>
      <c r="N106" s="430"/>
      <c r="O106" s="430"/>
      <c r="P106" s="430"/>
      <c r="Q106" s="430"/>
      <c r="R106" s="430"/>
      <c r="S106" s="90"/>
      <c r="T106" s="433"/>
      <c r="U106" s="431"/>
      <c r="V106" s="431"/>
      <c r="W106" s="431"/>
      <c r="X106" s="433"/>
      <c r="Y106" s="431"/>
      <c r="Z106" s="431"/>
      <c r="AA106" s="431"/>
      <c r="AB106" s="431"/>
      <c r="AC106" s="431"/>
      <c r="AD106" s="431"/>
      <c r="AE106" s="431"/>
      <c r="AF106" s="431"/>
      <c r="AG106" s="431"/>
      <c r="AH106" s="431"/>
      <c r="AI106" s="431"/>
      <c r="AJ106" s="413"/>
    </row>
    <row r="107" spans="3:38">
      <c r="C107" s="430"/>
      <c r="D107" s="430"/>
      <c r="E107" s="430"/>
      <c r="F107" s="430"/>
      <c r="G107" s="430"/>
      <c r="H107" s="430"/>
      <c r="I107" s="430"/>
      <c r="J107" s="430"/>
      <c r="K107" s="430"/>
      <c r="L107" s="430"/>
      <c r="M107" s="430"/>
      <c r="N107" s="430"/>
      <c r="O107" s="430"/>
      <c r="P107" s="430"/>
      <c r="Q107" s="430"/>
      <c r="R107" s="430"/>
      <c r="S107" s="90"/>
      <c r="T107" s="433"/>
      <c r="U107" s="431"/>
      <c r="V107" s="431"/>
      <c r="W107" s="431"/>
      <c r="X107" s="433"/>
      <c r="Y107" s="431"/>
      <c r="Z107" s="431"/>
      <c r="AA107" s="431"/>
      <c r="AB107" s="431"/>
      <c r="AC107" s="431"/>
      <c r="AD107" s="431"/>
      <c r="AE107" s="431"/>
      <c r="AF107" s="431"/>
      <c r="AG107" s="431"/>
      <c r="AH107" s="431"/>
      <c r="AI107" s="431"/>
      <c r="AJ107" s="413"/>
    </row>
    <row r="108" spans="3:38">
      <c r="C108" s="430"/>
      <c r="D108" s="430"/>
      <c r="E108" s="430"/>
      <c r="F108" s="430"/>
      <c r="G108" s="430"/>
      <c r="H108" s="430"/>
      <c r="I108" s="430"/>
      <c r="J108" s="430"/>
      <c r="K108" s="430"/>
      <c r="L108" s="430"/>
      <c r="M108" s="430"/>
      <c r="N108" s="430"/>
      <c r="O108" s="430"/>
      <c r="P108" s="430"/>
      <c r="Q108" s="430"/>
      <c r="R108" s="430"/>
      <c r="S108" s="90"/>
      <c r="T108" s="433"/>
      <c r="U108" s="431"/>
      <c r="V108" s="431"/>
      <c r="W108" s="431"/>
      <c r="X108" s="433"/>
      <c r="Y108" s="431"/>
      <c r="Z108" s="431"/>
      <c r="AA108" s="431"/>
      <c r="AB108" s="431"/>
      <c r="AC108" s="431"/>
      <c r="AD108" s="431"/>
      <c r="AE108" s="431"/>
      <c r="AF108" s="431"/>
      <c r="AG108" s="431"/>
      <c r="AH108" s="431"/>
      <c r="AI108" s="431"/>
    </row>
    <row r="109" spans="3:38">
      <c r="C109" s="430"/>
      <c r="D109" s="430"/>
      <c r="E109" s="430"/>
      <c r="F109" s="430"/>
      <c r="G109" s="430"/>
      <c r="H109" s="430"/>
      <c r="I109" s="430"/>
      <c r="J109" s="430"/>
      <c r="K109" s="430"/>
      <c r="L109" s="430"/>
      <c r="M109" s="430"/>
      <c r="N109" s="430"/>
      <c r="O109" s="430"/>
      <c r="P109" s="430"/>
      <c r="Q109" s="430"/>
      <c r="R109" s="430"/>
      <c r="S109" s="90"/>
      <c r="T109" s="433"/>
      <c r="U109" s="431"/>
      <c r="V109" s="431"/>
      <c r="W109" s="431"/>
      <c r="X109" s="433"/>
      <c r="Y109" s="431"/>
      <c r="Z109" s="431"/>
      <c r="AA109" s="431"/>
      <c r="AB109" s="431"/>
      <c r="AC109" s="431"/>
      <c r="AD109" s="431"/>
      <c r="AE109" s="431"/>
      <c r="AF109" s="431"/>
      <c r="AG109" s="431"/>
      <c r="AH109" s="431"/>
      <c r="AI109" s="431"/>
    </row>
    <row r="110" spans="3:38">
      <c r="C110" s="430"/>
      <c r="D110" s="430"/>
      <c r="E110" s="430"/>
      <c r="F110" s="430"/>
      <c r="G110" s="430"/>
      <c r="H110" s="430"/>
      <c r="I110" s="430"/>
      <c r="J110" s="430"/>
      <c r="K110" s="430"/>
      <c r="L110" s="430"/>
      <c r="M110" s="430"/>
      <c r="N110" s="430"/>
      <c r="O110" s="430"/>
      <c r="P110" s="430"/>
      <c r="Q110" s="430"/>
      <c r="R110" s="430"/>
      <c r="S110" s="90"/>
      <c r="T110" s="433"/>
      <c r="U110" s="431"/>
      <c r="V110" s="431"/>
      <c r="W110" s="431"/>
      <c r="X110" s="433"/>
      <c r="Y110" s="431"/>
      <c r="Z110" s="431"/>
      <c r="AA110" s="431"/>
      <c r="AB110" s="431"/>
      <c r="AC110" s="431"/>
      <c r="AD110" s="431"/>
      <c r="AE110" s="431"/>
      <c r="AF110" s="431"/>
      <c r="AG110" s="431"/>
      <c r="AH110" s="431"/>
      <c r="AI110" s="431"/>
    </row>
    <row r="111" spans="3:38">
      <c r="C111" s="430"/>
      <c r="D111" s="430"/>
      <c r="E111" s="430"/>
      <c r="F111" s="430"/>
      <c r="G111" s="430"/>
      <c r="H111" s="430"/>
      <c r="I111" s="430"/>
      <c r="J111" s="430"/>
      <c r="K111" s="430"/>
      <c r="L111" s="430"/>
      <c r="M111" s="430"/>
      <c r="N111" s="430"/>
      <c r="O111" s="430"/>
      <c r="P111" s="430"/>
      <c r="Q111" s="430"/>
      <c r="R111" s="430"/>
      <c r="S111" s="90"/>
      <c r="T111" s="433"/>
      <c r="U111" s="431"/>
      <c r="V111" s="431"/>
      <c r="W111" s="431"/>
      <c r="X111" s="433"/>
      <c r="Y111" s="431"/>
      <c r="Z111" s="431"/>
      <c r="AA111" s="431"/>
      <c r="AB111" s="431"/>
      <c r="AC111" s="431"/>
      <c r="AD111" s="431"/>
      <c r="AE111" s="431"/>
      <c r="AF111" s="431"/>
      <c r="AG111" s="431"/>
      <c r="AH111" s="431"/>
      <c r="AI111" s="431"/>
    </row>
    <row r="112" spans="3:38">
      <c r="C112" s="430"/>
      <c r="D112" s="430"/>
      <c r="E112" s="430"/>
      <c r="F112" s="430"/>
      <c r="G112" s="430"/>
      <c r="H112" s="430"/>
      <c r="I112" s="430"/>
      <c r="J112" s="430"/>
      <c r="K112" s="430"/>
      <c r="L112" s="430"/>
      <c r="M112" s="430"/>
      <c r="N112" s="430"/>
      <c r="O112" s="430"/>
      <c r="P112" s="430"/>
      <c r="Q112" s="430"/>
      <c r="R112" s="430"/>
      <c r="S112" s="90"/>
      <c r="T112" s="433"/>
      <c r="U112" s="431"/>
      <c r="V112" s="431"/>
      <c r="W112" s="431"/>
      <c r="X112" s="433"/>
      <c r="Y112" s="431"/>
      <c r="Z112" s="431"/>
      <c r="AA112" s="431"/>
      <c r="AB112" s="431"/>
      <c r="AC112" s="431"/>
      <c r="AD112" s="431"/>
      <c r="AE112" s="431"/>
      <c r="AF112" s="431"/>
      <c r="AG112" s="431"/>
      <c r="AH112" s="431"/>
      <c r="AI112" s="431"/>
      <c r="AL112" s="19" t="s">
        <v>855</v>
      </c>
    </row>
    <row r="113" spans="3:36">
      <c r="C113" s="430"/>
      <c r="D113" s="430"/>
      <c r="E113" s="430"/>
      <c r="F113" s="430"/>
      <c r="G113" s="430"/>
      <c r="H113" s="430"/>
      <c r="I113" s="430"/>
      <c r="J113" s="430"/>
      <c r="K113" s="430"/>
      <c r="L113" s="430"/>
      <c r="M113" s="430"/>
      <c r="N113" s="430"/>
      <c r="Q113" s="414"/>
      <c r="R113" s="414"/>
      <c r="S113" s="90"/>
      <c r="T113" s="433"/>
      <c r="U113" s="431"/>
      <c r="V113" s="431"/>
      <c r="W113" s="431"/>
      <c r="X113" s="433"/>
      <c r="Y113" s="431"/>
      <c r="Z113" s="431"/>
      <c r="AA113" s="431"/>
      <c r="AB113" s="431"/>
      <c r="AC113" s="431"/>
      <c r="AD113" s="431"/>
      <c r="AE113" s="431"/>
      <c r="AF113" s="431"/>
      <c r="AG113" s="431"/>
      <c r="AH113" s="431"/>
      <c r="AI113" s="431"/>
      <c r="AJ113" s="430"/>
    </row>
    <row r="114" spans="3:36">
      <c r="C114" s="430"/>
      <c r="D114" s="430"/>
      <c r="E114" s="430"/>
      <c r="F114" s="430"/>
      <c r="G114" s="430"/>
      <c r="H114" s="430"/>
      <c r="I114" s="430"/>
      <c r="J114" s="430"/>
      <c r="K114" s="430"/>
      <c r="L114" s="430"/>
      <c r="M114" s="430"/>
      <c r="N114" s="430"/>
      <c r="O114" s="414"/>
      <c r="P114" s="414"/>
      <c r="T114" s="430"/>
      <c r="U114" s="430"/>
      <c r="V114" s="430"/>
    </row>
    <row r="115" spans="3:36">
      <c r="W115" s="414"/>
      <c r="X115" s="414"/>
      <c r="Y115" s="414"/>
      <c r="Z115" s="414"/>
      <c r="AA115" s="414"/>
      <c r="AB115" s="414"/>
      <c r="AC115" s="414"/>
      <c r="AD115" s="414"/>
      <c r="AE115" s="414"/>
    </row>
    <row r="116" spans="3:36">
      <c r="C116" s="431"/>
      <c r="D116" s="431"/>
      <c r="E116" s="431"/>
      <c r="F116" s="431"/>
      <c r="G116" s="431"/>
      <c r="H116" s="431"/>
      <c r="I116" s="431"/>
      <c r="J116" s="431"/>
      <c r="K116" s="431"/>
      <c r="L116" s="431"/>
      <c r="M116" s="431"/>
      <c r="N116" s="431"/>
    </row>
    <row r="117" spans="3:36">
      <c r="Q117" s="414"/>
      <c r="R117" s="414"/>
    </row>
    <row r="118" spans="3:36">
      <c r="O118" s="414"/>
      <c r="P118" s="414"/>
      <c r="Q118" s="414"/>
      <c r="R118" s="414"/>
      <c r="S118" s="414"/>
    </row>
    <row r="119" spans="3:36">
      <c r="C119" s="90"/>
      <c r="D119" s="90"/>
      <c r="E119" s="90"/>
      <c r="F119" s="90"/>
      <c r="G119" s="90"/>
      <c r="H119" s="90"/>
      <c r="I119" s="90"/>
      <c r="J119" s="90"/>
      <c r="K119" s="90"/>
      <c r="L119" s="90"/>
      <c r="M119" s="90"/>
      <c r="N119" s="90"/>
      <c r="O119" s="414"/>
      <c r="P119" s="414"/>
      <c r="Q119" s="414"/>
      <c r="R119" s="414"/>
      <c r="S119" s="414"/>
      <c r="T119" s="434"/>
      <c r="U119" s="434"/>
      <c r="V119" s="434"/>
      <c r="W119" s="434"/>
      <c r="X119" s="434"/>
      <c r="Y119" s="434"/>
      <c r="Z119" s="434"/>
      <c r="AA119" s="434"/>
      <c r="AB119" s="434"/>
      <c r="AC119" s="434"/>
      <c r="AD119" s="434"/>
      <c r="AE119" s="434"/>
      <c r="AF119" s="434"/>
      <c r="AG119" s="434"/>
      <c r="AH119" s="434"/>
      <c r="AI119" s="434"/>
    </row>
    <row r="120" spans="3:36">
      <c r="C120" s="124"/>
      <c r="D120" s="124"/>
      <c r="E120" s="124"/>
      <c r="F120" s="124"/>
      <c r="G120" s="124"/>
      <c r="H120" s="124"/>
      <c r="I120" s="124"/>
      <c r="J120" s="124"/>
      <c r="K120" s="124"/>
      <c r="L120" s="124"/>
      <c r="M120" s="124"/>
      <c r="N120" s="12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row>
    <row r="121" spans="3:36">
      <c r="C121" s="124"/>
      <c r="D121" s="124"/>
      <c r="E121" s="124"/>
      <c r="F121" s="124"/>
      <c r="G121" s="124"/>
      <c r="H121" s="124"/>
      <c r="I121" s="124"/>
      <c r="J121" s="124"/>
      <c r="K121" s="124"/>
      <c r="L121" s="124"/>
      <c r="M121" s="124"/>
      <c r="N121" s="124"/>
      <c r="O121" s="414"/>
      <c r="P121" s="414"/>
      <c r="Q121" s="414"/>
      <c r="R121" s="414"/>
      <c r="S121" s="414"/>
      <c r="T121" s="414"/>
      <c r="U121" s="414"/>
      <c r="V121" s="414"/>
      <c r="W121" s="414"/>
      <c r="X121" s="414"/>
      <c r="Y121" s="414"/>
      <c r="Z121" s="414"/>
      <c r="AA121" s="414"/>
      <c r="AB121" s="414"/>
      <c r="AC121" s="414"/>
      <c r="AD121" s="414"/>
      <c r="AE121" s="414"/>
      <c r="AF121" s="414"/>
      <c r="AG121" s="414"/>
      <c r="AH121" s="414"/>
      <c r="AI121" s="414"/>
    </row>
    <row r="122" spans="3:36">
      <c r="C122" s="124"/>
      <c r="D122" s="124"/>
      <c r="E122" s="124"/>
      <c r="F122" s="124"/>
      <c r="G122" s="124"/>
      <c r="H122" s="124"/>
      <c r="I122" s="124"/>
      <c r="J122" s="124"/>
      <c r="K122" s="124"/>
      <c r="L122" s="124"/>
      <c r="M122" s="124"/>
      <c r="N122" s="124"/>
      <c r="O122" s="414"/>
      <c r="P122" s="414"/>
      <c r="Q122" s="414"/>
      <c r="R122" s="414"/>
      <c r="S122" s="414"/>
      <c r="W122" s="414"/>
      <c r="AA122" s="414"/>
      <c r="AE122" s="414"/>
      <c r="AI122" s="414"/>
    </row>
    <row r="123" spans="3:36">
      <c r="C123" s="124"/>
      <c r="D123" s="124"/>
      <c r="E123" s="124"/>
      <c r="F123" s="124"/>
      <c r="G123" s="124"/>
      <c r="H123" s="124"/>
      <c r="I123" s="124"/>
      <c r="J123" s="124"/>
      <c r="K123" s="124"/>
      <c r="L123" s="124"/>
      <c r="M123" s="124"/>
      <c r="N123" s="124"/>
      <c r="O123" s="414"/>
      <c r="P123" s="414"/>
      <c r="Q123" s="414"/>
      <c r="R123" s="414"/>
      <c r="S123" s="414"/>
      <c r="W123" s="414"/>
      <c r="AA123" s="414"/>
      <c r="AE123" s="414"/>
      <c r="AI123" s="414"/>
    </row>
    <row r="124" spans="3:36">
      <c r="C124" s="124"/>
      <c r="D124" s="124"/>
      <c r="E124" s="124"/>
      <c r="F124" s="124"/>
      <c r="G124" s="124"/>
      <c r="H124" s="124"/>
      <c r="I124" s="124"/>
      <c r="J124" s="124"/>
      <c r="K124" s="124"/>
      <c r="L124" s="124"/>
      <c r="M124" s="124"/>
      <c r="N124" s="124"/>
      <c r="O124" s="414"/>
      <c r="P124" s="414"/>
      <c r="Q124" s="414"/>
      <c r="R124" s="414"/>
      <c r="S124" s="414"/>
      <c r="T124" s="414"/>
      <c r="U124" s="414"/>
      <c r="V124" s="414"/>
      <c r="W124" s="414"/>
      <c r="X124" s="414"/>
      <c r="Y124" s="414"/>
      <c r="Z124" s="414"/>
      <c r="AA124" s="414"/>
      <c r="AB124" s="414"/>
      <c r="AC124" s="414"/>
      <c r="AD124" s="414"/>
      <c r="AE124" s="414"/>
      <c r="AF124" s="414"/>
      <c r="AG124" s="414"/>
      <c r="AH124" s="414"/>
      <c r="AI124" s="414"/>
    </row>
    <row r="125" spans="3:36">
      <c r="C125" s="124"/>
      <c r="D125" s="124"/>
      <c r="E125" s="124"/>
      <c r="F125" s="124"/>
      <c r="G125" s="124"/>
      <c r="H125" s="124"/>
      <c r="I125" s="124"/>
      <c r="J125" s="124"/>
      <c r="K125" s="124"/>
      <c r="L125" s="124"/>
      <c r="M125" s="124"/>
      <c r="N125" s="124"/>
      <c r="O125" s="414"/>
      <c r="P125" s="414"/>
      <c r="T125" s="414"/>
      <c r="U125" s="414"/>
      <c r="V125" s="414"/>
      <c r="W125" s="414"/>
      <c r="X125" s="414"/>
      <c r="Y125" s="414"/>
      <c r="Z125" s="414"/>
      <c r="AA125" s="414"/>
      <c r="AB125" s="414"/>
      <c r="AC125" s="414"/>
      <c r="AD125" s="414"/>
      <c r="AE125" s="414"/>
      <c r="AF125" s="414"/>
      <c r="AG125" s="414"/>
      <c r="AH125" s="414"/>
      <c r="AI125" s="414"/>
    </row>
    <row r="126" spans="3:36">
      <c r="C126" s="124"/>
      <c r="D126" s="124"/>
      <c r="E126" s="124"/>
      <c r="F126" s="124"/>
      <c r="G126" s="124"/>
      <c r="H126" s="124"/>
      <c r="I126" s="124"/>
      <c r="J126" s="124"/>
      <c r="K126" s="124"/>
      <c r="L126" s="124"/>
      <c r="M126" s="124"/>
      <c r="N126" s="124"/>
      <c r="T126" s="414"/>
      <c r="U126" s="414"/>
      <c r="V126" s="414"/>
      <c r="W126" s="414"/>
      <c r="X126" s="414"/>
      <c r="Y126" s="414"/>
      <c r="Z126" s="414"/>
      <c r="AA126" s="414"/>
      <c r="AB126" s="414"/>
      <c r="AC126" s="414"/>
      <c r="AD126" s="414"/>
      <c r="AE126" s="414"/>
      <c r="AF126" s="414"/>
      <c r="AG126" s="414"/>
      <c r="AH126" s="414"/>
      <c r="AI126" s="414"/>
    </row>
    <row r="127" spans="3:36">
      <c r="C127" s="124"/>
      <c r="D127" s="124"/>
      <c r="E127" s="124"/>
      <c r="F127" s="124"/>
      <c r="G127" s="124"/>
      <c r="H127" s="124"/>
      <c r="I127" s="124"/>
      <c r="J127" s="124"/>
      <c r="K127" s="124"/>
      <c r="L127" s="124"/>
      <c r="M127" s="124"/>
      <c r="N127" s="124"/>
      <c r="T127" s="414"/>
      <c r="U127" s="414"/>
      <c r="V127" s="414"/>
      <c r="W127" s="414"/>
      <c r="X127" s="414"/>
      <c r="Y127" s="414"/>
      <c r="Z127" s="414"/>
      <c r="AA127" s="414"/>
      <c r="AB127" s="414"/>
      <c r="AC127" s="414"/>
      <c r="AD127" s="414"/>
      <c r="AE127" s="414"/>
      <c r="AF127" s="414"/>
      <c r="AG127" s="414"/>
      <c r="AH127" s="414"/>
      <c r="AI127" s="414"/>
    </row>
    <row r="128" spans="3:36">
      <c r="C128" s="124"/>
      <c r="D128" s="124"/>
      <c r="E128" s="124"/>
      <c r="F128" s="124"/>
      <c r="G128" s="124"/>
      <c r="H128" s="124"/>
      <c r="I128" s="124"/>
      <c r="J128" s="124"/>
      <c r="K128" s="124"/>
      <c r="L128" s="124"/>
      <c r="M128" s="124"/>
      <c r="N128" s="124"/>
      <c r="T128" s="414"/>
      <c r="U128" s="414"/>
      <c r="V128" s="414"/>
      <c r="W128" s="414"/>
      <c r="X128" s="414"/>
      <c r="Y128" s="414"/>
      <c r="Z128" s="414"/>
      <c r="AA128" s="414"/>
      <c r="AB128" s="414"/>
      <c r="AC128" s="414"/>
      <c r="AD128" s="414"/>
      <c r="AE128" s="414"/>
      <c r="AF128" s="414"/>
      <c r="AG128" s="414"/>
      <c r="AH128" s="414"/>
      <c r="AI128" s="414"/>
    </row>
    <row r="129" spans="3:58">
      <c r="C129" s="124"/>
      <c r="D129" s="124"/>
      <c r="E129" s="124"/>
      <c r="F129" s="124"/>
      <c r="G129" s="124"/>
      <c r="H129" s="124"/>
      <c r="I129" s="124"/>
      <c r="J129" s="124"/>
      <c r="K129" s="124"/>
      <c r="L129" s="124"/>
      <c r="M129" s="124"/>
      <c r="N129" s="124"/>
      <c r="T129" s="414"/>
      <c r="U129" s="414"/>
      <c r="V129" s="414"/>
      <c r="W129" s="414"/>
      <c r="X129" s="414"/>
      <c r="Y129" s="414"/>
      <c r="Z129" s="414"/>
      <c r="AA129" s="414"/>
      <c r="AB129" s="414"/>
      <c r="AC129" s="414"/>
      <c r="AD129" s="414"/>
      <c r="AE129" s="414"/>
      <c r="AF129" s="414"/>
      <c r="AG129" s="414"/>
      <c r="AH129" s="414"/>
      <c r="AI129" s="414"/>
    </row>
    <row r="130" spans="3:58">
      <c r="C130" s="432"/>
      <c r="D130" s="432"/>
      <c r="E130" s="432"/>
      <c r="F130" s="432"/>
      <c r="G130" s="432"/>
      <c r="H130" s="432"/>
      <c r="I130" s="432"/>
      <c r="J130" s="432"/>
      <c r="K130" s="432"/>
      <c r="L130" s="432"/>
      <c r="M130" s="432"/>
      <c r="N130" s="432"/>
      <c r="Q130" s="415"/>
      <c r="R130" s="415"/>
      <c r="S130" s="415"/>
      <c r="T130" s="414"/>
      <c r="U130" s="414"/>
      <c r="V130" s="414"/>
      <c r="W130" s="414"/>
      <c r="X130" s="414"/>
      <c r="Y130" s="414"/>
      <c r="Z130" s="414"/>
      <c r="AA130" s="414"/>
      <c r="AB130" s="414"/>
      <c r="AC130" s="414"/>
      <c r="AD130" s="414"/>
      <c r="AE130" s="414"/>
      <c r="AF130" s="414"/>
      <c r="AG130" s="414"/>
      <c r="AH130" s="414"/>
      <c r="AI130" s="414"/>
    </row>
    <row r="131" spans="3:58">
      <c r="C131" s="430"/>
      <c r="D131" s="430"/>
      <c r="E131" s="430"/>
      <c r="F131" s="430"/>
      <c r="G131" s="430"/>
      <c r="H131" s="430"/>
      <c r="I131" s="430"/>
      <c r="J131" s="430"/>
      <c r="K131" s="430"/>
      <c r="L131" s="430"/>
      <c r="M131" s="430"/>
      <c r="N131" s="430"/>
      <c r="O131" s="415"/>
      <c r="P131" s="415"/>
      <c r="Q131" s="416"/>
      <c r="R131" s="416"/>
      <c r="S131" s="416"/>
      <c r="T131" s="414"/>
      <c r="U131" s="414"/>
      <c r="V131" s="414"/>
      <c r="W131" s="414"/>
      <c r="X131" s="414"/>
      <c r="Y131" s="414"/>
      <c r="Z131" s="414"/>
      <c r="AA131" s="414"/>
      <c r="AB131" s="414"/>
      <c r="AC131" s="414"/>
      <c r="AD131" s="414"/>
      <c r="AE131" s="414"/>
      <c r="AF131" s="414"/>
      <c r="AG131" s="414"/>
      <c r="AH131" s="414"/>
      <c r="AI131" s="414"/>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row>
    <row r="132" spans="3:58">
      <c r="C132" s="432"/>
      <c r="D132" s="432"/>
      <c r="E132" s="432"/>
      <c r="F132" s="432"/>
      <c r="G132" s="432"/>
      <c r="H132" s="432"/>
      <c r="I132" s="432"/>
      <c r="J132" s="432"/>
      <c r="K132" s="432"/>
      <c r="L132" s="432"/>
      <c r="M132" s="432"/>
      <c r="N132" s="432"/>
      <c r="O132" s="416"/>
      <c r="P132" s="416"/>
      <c r="Q132" s="416"/>
      <c r="R132" s="416"/>
      <c r="S132" s="416"/>
      <c r="T132" s="414"/>
      <c r="U132" s="414"/>
      <c r="V132" s="414"/>
      <c r="W132" s="414"/>
      <c r="X132" s="414"/>
      <c r="Y132" s="414"/>
      <c r="Z132" s="414"/>
      <c r="AA132" s="414"/>
      <c r="AB132" s="414"/>
      <c r="AC132" s="414"/>
      <c r="AD132" s="414"/>
      <c r="AE132" s="414"/>
      <c r="AF132" s="414"/>
      <c r="AG132" s="414"/>
      <c r="AH132" s="414"/>
      <c r="AI132" s="414"/>
      <c r="AJ132" s="123"/>
      <c r="AK132" s="189"/>
      <c r="AL132" s="189"/>
      <c r="AM132" s="189"/>
      <c r="AN132" s="189"/>
      <c r="AO132" s="189"/>
      <c r="AP132" s="189"/>
      <c r="AQ132" s="189"/>
      <c r="AR132" s="189"/>
      <c r="AS132" s="189"/>
      <c r="AT132" s="189"/>
      <c r="AU132" s="189"/>
      <c r="AV132" s="189"/>
      <c r="AW132" s="189"/>
      <c r="AX132" s="189"/>
      <c r="AY132" s="189"/>
      <c r="AZ132" s="189"/>
      <c r="BA132" s="189"/>
      <c r="BB132" s="189"/>
      <c r="BC132" s="189"/>
      <c r="BD132" s="189"/>
      <c r="BE132" s="189"/>
      <c r="BF132" s="189"/>
    </row>
    <row r="133" spans="3:58">
      <c r="C133" s="430"/>
      <c r="D133" s="430"/>
      <c r="E133" s="430"/>
      <c r="F133" s="430"/>
      <c r="G133" s="430"/>
      <c r="H133" s="430"/>
      <c r="I133" s="430"/>
      <c r="J133" s="430"/>
      <c r="K133" s="430"/>
      <c r="L133" s="430"/>
      <c r="M133" s="430"/>
      <c r="N133" s="430"/>
      <c r="O133" s="416"/>
      <c r="P133" s="416"/>
      <c r="Q133" s="416"/>
      <c r="R133" s="416"/>
      <c r="S133" s="416"/>
      <c r="T133" s="414"/>
      <c r="U133" s="414"/>
      <c r="V133" s="414"/>
      <c r="W133" s="414"/>
      <c r="X133" s="414"/>
      <c r="Y133" s="414"/>
      <c r="Z133" s="414"/>
      <c r="AA133" s="414"/>
      <c r="AB133" s="414"/>
      <c r="AC133" s="414"/>
      <c r="AD133" s="414"/>
      <c r="AE133" s="414"/>
      <c r="AF133" s="414"/>
      <c r="AG133" s="414"/>
      <c r="AH133" s="414"/>
      <c r="AI133" s="414"/>
      <c r="AJ133" s="189"/>
      <c r="AK133" s="189"/>
      <c r="AL133" s="189"/>
      <c r="AM133" s="189"/>
      <c r="AN133" s="189"/>
      <c r="AO133" s="189"/>
      <c r="AP133" s="189"/>
      <c r="AQ133" s="189"/>
      <c r="AR133" s="189"/>
      <c r="AS133" s="189"/>
      <c r="AT133" s="189"/>
      <c r="AU133" s="189"/>
      <c r="AV133" s="189"/>
      <c r="AW133" s="189"/>
      <c r="AX133" s="189"/>
      <c r="AY133" s="189"/>
      <c r="AZ133" s="189"/>
      <c r="BA133" s="189"/>
      <c r="BB133" s="189"/>
      <c r="BC133" s="189"/>
      <c r="BD133" s="189"/>
      <c r="BE133" s="189"/>
      <c r="BF133" s="189"/>
    </row>
    <row r="134" spans="3:58">
      <c r="C134" s="430"/>
      <c r="D134" s="430"/>
      <c r="E134" s="430"/>
      <c r="F134" s="430"/>
      <c r="G134" s="430"/>
      <c r="H134" s="430"/>
      <c r="I134" s="430"/>
      <c r="J134" s="430"/>
      <c r="K134" s="430"/>
      <c r="L134" s="430"/>
      <c r="M134" s="430"/>
      <c r="N134" s="430"/>
      <c r="O134" s="416"/>
      <c r="P134" s="416"/>
      <c r="Q134" s="416"/>
      <c r="R134" s="416"/>
      <c r="S134" s="416"/>
      <c r="T134" s="414"/>
      <c r="U134" s="414"/>
      <c r="V134" s="414"/>
      <c r="W134" s="414"/>
      <c r="X134" s="414"/>
      <c r="Y134" s="414"/>
      <c r="Z134" s="414"/>
      <c r="AA134" s="414"/>
      <c r="AB134" s="414"/>
      <c r="AC134" s="414"/>
      <c r="AD134" s="414"/>
      <c r="AE134" s="414"/>
      <c r="AF134" s="414"/>
      <c r="AG134" s="414"/>
      <c r="AH134" s="414"/>
      <c r="AI134" s="414"/>
      <c r="AJ134" s="189"/>
      <c r="AK134" s="189"/>
      <c r="AL134" s="189"/>
      <c r="AM134" s="189"/>
      <c r="AN134" s="189"/>
      <c r="AO134" s="189"/>
      <c r="AP134" s="189"/>
      <c r="AQ134" s="189"/>
      <c r="AR134" s="189"/>
      <c r="AS134" s="189"/>
      <c r="AT134" s="189"/>
      <c r="AU134" s="189"/>
      <c r="AV134" s="189"/>
      <c r="AW134" s="189"/>
      <c r="AX134" s="189"/>
      <c r="AY134" s="189"/>
      <c r="AZ134" s="189"/>
      <c r="BA134" s="189"/>
      <c r="BB134" s="189"/>
      <c r="BC134" s="189"/>
      <c r="BD134" s="189"/>
      <c r="BE134" s="189"/>
      <c r="BF134" s="189"/>
    </row>
    <row r="135" spans="3:58">
      <c r="C135" s="430"/>
      <c r="D135" s="430"/>
      <c r="E135" s="430"/>
      <c r="F135" s="430"/>
      <c r="G135" s="430"/>
      <c r="H135" s="430"/>
      <c r="I135" s="430"/>
      <c r="J135" s="430"/>
      <c r="K135" s="430"/>
      <c r="L135" s="430"/>
      <c r="M135" s="430"/>
      <c r="N135" s="430"/>
      <c r="O135" s="416"/>
      <c r="P135" s="416"/>
      <c r="Q135" s="416"/>
      <c r="R135" s="416"/>
      <c r="S135" s="416"/>
      <c r="T135" s="414"/>
      <c r="U135" s="414"/>
      <c r="V135" s="414"/>
      <c r="W135" s="414"/>
      <c r="X135" s="414"/>
      <c r="Y135" s="414"/>
      <c r="Z135" s="414"/>
      <c r="AA135" s="414"/>
      <c r="AB135" s="414"/>
      <c r="AC135" s="414"/>
      <c r="AD135" s="414"/>
      <c r="AE135" s="414"/>
      <c r="AF135" s="414"/>
      <c r="AG135" s="414"/>
      <c r="AH135" s="414"/>
      <c r="AI135" s="414"/>
      <c r="AJ135" s="189"/>
      <c r="AK135" s="189"/>
      <c r="AL135" s="189"/>
      <c r="AM135" s="189"/>
      <c r="AN135" s="189"/>
      <c r="AO135" s="189"/>
      <c r="AP135" s="189"/>
      <c r="AQ135" s="189"/>
      <c r="AR135" s="189"/>
      <c r="AS135" s="189"/>
      <c r="AT135" s="189"/>
      <c r="AU135" s="189"/>
      <c r="AV135" s="189"/>
      <c r="AW135" s="189"/>
      <c r="AX135" s="189"/>
      <c r="AY135" s="189"/>
      <c r="AZ135" s="189"/>
      <c r="BA135" s="189"/>
      <c r="BB135" s="189"/>
      <c r="BC135" s="189"/>
      <c r="BD135" s="189"/>
      <c r="BE135" s="189"/>
      <c r="BF135" s="189"/>
    </row>
    <row r="136" spans="3:58">
      <c r="C136" s="430"/>
      <c r="D136" s="430"/>
      <c r="E136" s="430"/>
      <c r="F136" s="430"/>
      <c r="G136" s="430"/>
      <c r="H136" s="430"/>
      <c r="I136" s="430"/>
      <c r="J136" s="430"/>
      <c r="K136" s="430"/>
      <c r="L136" s="430"/>
      <c r="M136" s="430"/>
      <c r="N136" s="430"/>
      <c r="O136" s="416"/>
      <c r="P136" s="416"/>
      <c r="Q136" s="416"/>
      <c r="R136" s="416"/>
      <c r="S136" s="416"/>
      <c r="T136" s="414"/>
      <c r="U136" s="414"/>
      <c r="V136" s="414"/>
      <c r="W136" s="414"/>
      <c r="X136" s="414"/>
      <c r="Y136" s="414"/>
      <c r="Z136" s="414"/>
      <c r="AA136" s="414"/>
      <c r="AB136" s="414"/>
      <c r="AC136" s="414"/>
      <c r="AD136" s="414"/>
      <c r="AE136" s="414"/>
      <c r="AF136" s="414"/>
      <c r="AG136" s="414"/>
      <c r="AH136" s="414"/>
      <c r="AI136" s="414"/>
      <c r="AJ136" s="189"/>
      <c r="AK136" s="189"/>
      <c r="AL136" s="189"/>
      <c r="AM136" s="189"/>
      <c r="AN136" s="189"/>
      <c r="AO136" s="189"/>
      <c r="AP136" s="189"/>
      <c r="AQ136" s="189"/>
      <c r="AR136" s="189"/>
      <c r="AU136" s="189"/>
      <c r="AV136" s="189"/>
      <c r="AW136" s="189"/>
      <c r="AX136" s="189"/>
      <c r="AY136" s="189"/>
      <c r="AZ136" s="189"/>
      <c r="BA136" s="189"/>
      <c r="BB136" s="189"/>
      <c r="BC136" s="189"/>
      <c r="BD136" s="189"/>
    </row>
    <row r="137" spans="3:58">
      <c r="C137" s="430"/>
      <c r="D137" s="430"/>
      <c r="E137" s="430"/>
      <c r="F137" s="430"/>
      <c r="G137" s="430"/>
      <c r="H137" s="430"/>
      <c r="I137" s="430"/>
      <c r="J137" s="430"/>
      <c r="K137" s="430"/>
      <c r="L137" s="430"/>
      <c r="M137" s="430"/>
      <c r="N137" s="430"/>
      <c r="O137" s="416"/>
      <c r="P137" s="416"/>
      <c r="T137" s="414"/>
      <c r="U137" s="414"/>
      <c r="V137" s="414"/>
      <c r="W137" s="414"/>
      <c r="X137" s="414"/>
      <c r="Y137" s="414"/>
      <c r="Z137" s="414"/>
      <c r="AA137" s="414"/>
      <c r="AB137" s="414"/>
      <c r="AC137" s="414"/>
      <c r="AD137" s="414"/>
      <c r="AE137" s="414"/>
      <c r="AF137" s="414"/>
      <c r="AG137" s="414"/>
      <c r="AH137" s="414"/>
      <c r="AI137" s="414"/>
      <c r="AJ137" s="189"/>
      <c r="AK137" s="189"/>
      <c r="AL137" s="189"/>
      <c r="AM137" s="189"/>
      <c r="AN137" s="189"/>
      <c r="AO137" s="189"/>
      <c r="AP137" s="189"/>
      <c r="AQ137" s="189"/>
      <c r="AR137" s="189"/>
      <c r="AS137" s="189"/>
      <c r="AT137" s="189"/>
      <c r="AU137" s="189"/>
      <c r="AV137" s="189"/>
      <c r="AX137" s="189"/>
      <c r="AY137" s="189"/>
      <c r="AZ137" s="189"/>
      <c r="BA137" s="189"/>
      <c r="BB137" s="189"/>
      <c r="BC137" s="189"/>
      <c r="BD137" s="189"/>
      <c r="BE137" s="189"/>
      <c r="BF137" s="189"/>
    </row>
    <row r="138" spans="3:58">
      <c r="C138" s="430"/>
      <c r="D138" s="430"/>
      <c r="E138" s="430"/>
      <c r="F138" s="430"/>
      <c r="G138" s="430"/>
      <c r="H138" s="430"/>
      <c r="I138" s="430"/>
      <c r="J138" s="430"/>
      <c r="K138" s="430"/>
      <c r="L138" s="430"/>
      <c r="M138" s="430"/>
      <c r="N138" s="430"/>
      <c r="T138" s="414"/>
      <c r="U138" s="414"/>
      <c r="V138" s="414"/>
      <c r="W138" s="414"/>
      <c r="X138" s="414"/>
      <c r="Y138" s="414"/>
      <c r="Z138" s="414"/>
      <c r="AA138" s="414"/>
      <c r="AB138" s="414"/>
      <c r="AC138" s="414"/>
      <c r="AD138" s="414"/>
      <c r="AE138" s="414"/>
      <c r="AF138" s="414"/>
      <c r="AG138" s="414"/>
      <c r="AH138" s="414"/>
      <c r="AI138" s="414"/>
      <c r="AJ138" s="189"/>
      <c r="AK138" s="189"/>
      <c r="AL138" s="189"/>
      <c r="AM138" s="189"/>
      <c r="AN138" s="189"/>
      <c r="AO138" s="189"/>
      <c r="AP138" s="189"/>
      <c r="AQ138" s="189"/>
      <c r="AR138" s="189"/>
      <c r="AS138" s="189"/>
      <c r="AT138" s="189"/>
      <c r="AU138" s="189"/>
      <c r="AV138" s="189"/>
      <c r="AW138" s="189"/>
      <c r="AX138" s="189"/>
      <c r="AY138" s="189"/>
      <c r="AZ138" s="189"/>
      <c r="BA138" s="189"/>
      <c r="BB138" s="189"/>
      <c r="BC138" s="189"/>
      <c r="BD138" s="189"/>
      <c r="BE138" s="189"/>
      <c r="BF138" s="189"/>
    </row>
    <row r="139" spans="3:58">
      <c r="C139" s="430"/>
      <c r="D139" s="430"/>
      <c r="E139" s="430"/>
      <c r="F139" s="430"/>
      <c r="G139" s="430"/>
      <c r="H139" s="430"/>
      <c r="I139" s="430"/>
      <c r="J139" s="430"/>
      <c r="K139" s="430"/>
      <c r="L139" s="430"/>
      <c r="M139" s="430"/>
      <c r="N139" s="430"/>
      <c r="Q139" s="159"/>
      <c r="R139" s="159"/>
      <c r="S139" s="159"/>
      <c r="W139" s="414"/>
      <c r="AA139" s="414"/>
      <c r="AE139" s="414"/>
      <c r="AI139" s="414"/>
      <c r="AJ139" s="189"/>
      <c r="AK139" s="189"/>
      <c r="AL139" s="189"/>
      <c r="AM139" s="189"/>
      <c r="AN139" s="189"/>
      <c r="AO139" s="189"/>
      <c r="AP139" s="189"/>
      <c r="AQ139" s="189"/>
      <c r="AR139" s="189"/>
      <c r="AS139" s="189"/>
      <c r="AT139" s="189"/>
      <c r="AU139" s="189"/>
      <c r="AV139" s="189"/>
      <c r="AW139" s="189"/>
      <c r="AX139" s="189"/>
      <c r="AY139" s="189"/>
      <c r="AZ139" s="189"/>
      <c r="BA139" s="189"/>
      <c r="BB139" s="189"/>
      <c r="BC139" s="189"/>
      <c r="BD139" s="189"/>
      <c r="BE139" s="189"/>
      <c r="BF139" s="189"/>
    </row>
    <row r="140" spans="3:58">
      <c r="C140" s="430"/>
      <c r="D140" s="430"/>
      <c r="E140" s="430"/>
      <c r="F140" s="430"/>
      <c r="G140" s="430"/>
      <c r="H140" s="430"/>
      <c r="I140" s="430"/>
      <c r="J140" s="430"/>
      <c r="K140" s="430"/>
      <c r="L140" s="430"/>
      <c r="M140" s="430"/>
      <c r="N140" s="430"/>
      <c r="Q140" s="159"/>
      <c r="R140" s="159"/>
      <c r="S140" s="159"/>
      <c r="W140" s="414"/>
      <c r="AA140" s="414"/>
      <c r="AE140" s="414"/>
      <c r="AI140" s="414"/>
      <c r="AJ140" s="189"/>
      <c r="AK140" s="189"/>
      <c r="AL140" s="189"/>
      <c r="AM140" s="189"/>
      <c r="AN140" s="189"/>
      <c r="AO140" s="189"/>
      <c r="AP140" s="189"/>
      <c r="AQ140" s="189"/>
      <c r="AR140" s="189"/>
      <c r="AS140" s="189"/>
      <c r="AT140" s="189"/>
      <c r="AU140" s="189"/>
      <c r="AV140" s="189"/>
      <c r="AW140" s="189"/>
      <c r="AX140" s="189"/>
      <c r="AY140" s="189"/>
      <c r="AZ140" s="189"/>
      <c r="BA140" s="189"/>
      <c r="BB140" s="189"/>
      <c r="BC140" s="189"/>
      <c r="BD140" s="189"/>
      <c r="BE140" s="189"/>
      <c r="BF140" s="189"/>
    </row>
    <row r="141" spans="3:58">
      <c r="C141" s="430"/>
      <c r="D141" s="430"/>
      <c r="E141" s="430"/>
      <c r="F141" s="430"/>
      <c r="G141" s="430"/>
      <c r="H141" s="430"/>
      <c r="I141" s="430"/>
      <c r="J141" s="430"/>
      <c r="K141" s="430"/>
      <c r="L141" s="430"/>
      <c r="M141" s="430"/>
      <c r="N141" s="430"/>
      <c r="O141" s="159"/>
      <c r="P141" s="159"/>
      <c r="T141" s="435"/>
      <c r="U141" s="435"/>
      <c r="V141" s="435"/>
      <c r="W141" s="435"/>
      <c r="X141" s="435"/>
      <c r="Y141" s="435"/>
      <c r="Z141" s="435"/>
      <c r="AA141" s="435"/>
      <c r="AB141" s="435"/>
      <c r="AC141" s="435"/>
      <c r="AD141" s="435"/>
      <c r="AE141" s="435"/>
      <c r="AF141" s="435"/>
      <c r="AG141" s="435"/>
      <c r="AH141" s="435"/>
      <c r="AI141" s="435"/>
      <c r="AJ141" s="189"/>
    </row>
    <row r="142" spans="3:58">
      <c r="C142" s="430"/>
      <c r="D142" s="430"/>
      <c r="E142" s="430"/>
      <c r="F142" s="430"/>
      <c r="G142" s="430"/>
      <c r="H142" s="430"/>
      <c r="I142" s="430"/>
      <c r="J142" s="430"/>
      <c r="K142" s="430"/>
      <c r="L142" s="430"/>
      <c r="M142" s="430"/>
      <c r="N142" s="430"/>
      <c r="T142" s="414"/>
      <c r="U142" s="414"/>
      <c r="V142" s="414"/>
      <c r="W142" s="414"/>
      <c r="X142" s="414"/>
      <c r="Y142" s="414"/>
      <c r="Z142" s="414"/>
      <c r="AA142" s="414"/>
      <c r="AB142" s="414"/>
      <c r="AC142" s="414"/>
      <c r="AD142" s="414"/>
      <c r="AE142" s="414"/>
      <c r="AF142" s="414"/>
      <c r="AG142" s="414"/>
      <c r="AH142" s="414"/>
      <c r="AI142" s="414"/>
    </row>
    <row r="143" spans="3:58">
      <c r="C143" s="430"/>
      <c r="D143" s="430"/>
      <c r="E143" s="430"/>
      <c r="F143" s="430"/>
      <c r="G143" s="430"/>
      <c r="H143" s="430"/>
      <c r="I143" s="430"/>
      <c r="J143" s="430"/>
      <c r="K143" s="430"/>
      <c r="L143" s="430"/>
      <c r="M143" s="430"/>
      <c r="N143" s="430"/>
      <c r="R143" s="123"/>
      <c r="S143" s="123"/>
      <c r="T143" s="414"/>
      <c r="U143" s="414"/>
      <c r="V143" s="414"/>
      <c r="W143" s="414"/>
      <c r="X143" s="414"/>
      <c r="Y143" s="414"/>
      <c r="Z143" s="414"/>
      <c r="AA143" s="414"/>
      <c r="AB143" s="414"/>
      <c r="AC143" s="414"/>
      <c r="AD143" s="414"/>
      <c r="AE143" s="414"/>
      <c r="AF143" s="414"/>
      <c r="AG143" s="414"/>
      <c r="AH143" s="414"/>
      <c r="AI143" s="414"/>
    </row>
    <row r="144" spans="3:58">
      <c r="C144" s="430"/>
      <c r="D144" s="430"/>
      <c r="E144" s="430"/>
      <c r="F144" s="430"/>
      <c r="G144" s="430"/>
      <c r="H144" s="430"/>
      <c r="I144" s="430"/>
      <c r="J144" s="430"/>
      <c r="K144" s="430"/>
      <c r="L144" s="430"/>
      <c r="M144" s="430"/>
      <c r="N144" s="430"/>
      <c r="O144" s="123"/>
      <c r="P144" s="123"/>
      <c r="Q144" s="189"/>
      <c r="R144" s="189"/>
      <c r="S144" s="189"/>
      <c r="T144" s="414"/>
      <c r="U144" s="414"/>
      <c r="V144" s="414"/>
      <c r="W144" s="414"/>
      <c r="X144" s="414"/>
      <c r="Y144" s="414"/>
      <c r="Z144" s="414"/>
      <c r="AA144" s="414"/>
      <c r="AB144" s="414"/>
      <c r="AC144" s="414"/>
      <c r="AD144" s="414"/>
      <c r="AE144" s="414"/>
      <c r="AF144" s="414"/>
      <c r="AG144" s="414"/>
      <c r="AH144" s="414"/>
      <c r="AI144" s="414"/>
      <c r="AK144" s="123"/>
      <c r="AL144" s="123"/>
      <c r="AM144" s="123"/>
      <c r="AN144" s="123"/>
      <c r="AO144" s="123"/>
      <c r="AP144" s="123"/>
    </row>
    <row r="145" spans="3:42">
      <c r="C145" s="430"/>
      <c r="D145" s="430"/>
      <c r="E145" s="430"/>
      <c r="F145" s="430"/>
      <c r="G145" s="430"/>
      <c r="H145" s="430"/>
      <c r="I145" s="430"/>
      <c r="J145" s="430"/>
      <c r="K145" s="430"/>
      <c r="L145" s="430"/>
      <c r="M145" s="430"/>
      <c r="N145" s="430"/>
      <c r="O145" s="189"/>
      <c r="P145" s="189"/>
      <c r="Q145" s="189"/>
      <c r="R145" s="189"/>
      <c r="S145" s="189"/>
      <c r="T145" s="414"/>
      <c r="U145" s="414"/>
      <c r="V145" s="414"/>
      <c r="W145" s="414"/>
      <c r="X145" s="414"/>
      <c r="Y145" s="414"/>
      <c r="Z145" s="414"/>
      <c r="AA145" s="414"/>
      <c r="AB145" s="414"/>
      <c r="AC145" s="414"/>
      <c r="AD145" s="414"/>
      <c r="AE145" s="414"/>
      <c r="AF145" s="414"/>
      <c r="AG145" s="414"/>
      <c r="AH145" s="414"/>
      <c r="AI145" s="414"/>
      <c r="AJ145" s="123"/>
      <c r="AK145" s="189"/>
      <c r="AL145" s="189"/>
      <c r="AM145" s="189"/>
      <c r="AN145" s="189"/>
      <c r="AO145" s="189"/>
      <c r="AP145" s="189"/>
    </row>
    <row r="146" spans="3:42">
      <c r="C146" s="430"/>
      <c r="D146" s="430"/>
      <c r="E146" s="430"/>
      <c r="F146" s="430"/>
      <c r="G146" s="430"/>
      <c r="H146" s="430"/>
      <c r="I146" s="430"/>
      <c r="J146" s="430"/>
      <c r="K146" s="430"/>
      <c r="L146" s="430"/>
      <c r="M146" s="430"/>
      <c r="N146" s="430"/>
      <c r="O146" s="189"/>
      <c r="P146" s="189"/>
      <c r="Q146" s="189"/>
      <c r="R146" s="189"/>
      <c r="S146" s="189"/>
      <c r="T146" s="414"/>
      <c r="U146" s="414"/>
      <c r="V146" s="414"/>
      <c r="W146" s="414"/>
      <c r="X146" s="414"/>
      <c r="Y146" s="414"/>
      <c r="Z146" s="414"/>
      <c r="AA146" s="414"/>
      <c r="AB146" s="414"/>
      <c r="AC146" s="414"/>
      <c r="AD146" s="414"/>
      <c r="AE146" s="414"/>
      <c r="AF146" s="414"/>
      <c r="AG146" s="414"/>
      <c r="AH146" s="414"/>
      <c r="AI146" s="414"/>
      <c r="AJ146" s="189"/>
      <c r="AK146" s="189"/>
      <c r="AL146" s="189"/>
      <c r="AM146" s="189"/>
      <c r="AN146" s="189"/>
      <c r="AO146" s="189"/>
      <c r="AP146" s="189"/>
    </row>
    <row r="147" spans="3:42">
      <c r="C147" s="430"/>
      <c r="D147" s="430"/>
      <c r="E147" s="430"/>
      <c r="F147" s="430"/>
      <c r="G147" s="430"/>
      <c r="H147" s="430"/>
      <c r="I147" s="430"/>
      <c r="J147" s="430"/>
      <c r="K147" s="430"/>
      <c r="L147" s="430"/>
      <c r="M147" s="430"/>
      <c r="N147" s="430"/>
      <c r="O147" s="189"/>
      <c r="P147" s="189"/>
      <c r="Q147" s="189"/>
      <c r="R147" s="189"/>
      <c r="S147" s="189"/>
      <c r="T147" s="414"/>
      <c r="U147" s="414"/>
      <c r="V147" s="414"/>
      <c r="W147" s="414"/>
      <c r="X147" s="414"/>
      <c r="Y147" s="414"/>
      <c r="Z147" s="414"/>
      <c r="AA147" s="414"/>
      <c r="AB147" s="414"/>
      <c r="AC147" s="414"/>
      <c r="AD147" s="414"/>
      <c r="AE147" s="414"/>
      <c r="AF147" s="414"/>
      <c r="AG147" s="414"/>
      <c r="AH147" s="414"/>
      <c r="AI147" s="414"/>
      <c r="AJ147" s="189"/>
      <c r="AK147" s="189"/>
      <c r="AL147" s="189"/>
      <c r="AM147" s="189"/>
      <c r="AN147" s="189"/>
      <c r="AO147" s="189"/>
      <c r="AP147" s="189"/>
    </row>
    <row r="148" spans="3:42">
      <c r="C148" s="430"/>
      <c r="D148" s="430"/>
      <c r="E148" s="430"/>
      <c r="F148" s="430"/>
      <c r="G148" s="430"/>
      <c r="H148" s="430"/>
      <c r="I148" s="430"/>
      <c r="J148" s="430"/>
      <c r="K148" s="430"/>
      <c r="L148" s="430"/>
      <c r="M148" s="430"/>
      <c r="N148" s="430"/>
      <c r="O148" s="189"/>
      <c r="P148" s="189"/>
      <c r="Q148" s="189"/>
      <c r="R148" s="189"/>
      <c r="S148" s="189"/>
      <c r="T148" s="414"/>
      <c r="U148" s="414"/>
      <c r="V148" s="414"/>
      <c r="W148" s="414"/>
      <c r="X148" s="414"/>
      <c r="Y148" s="414"/>
      <c r="Z148" s="414"/>
      <c r="AA148" s="414"/>
      <c r="AB148" s="414"/>
      <c r="AC148" s="414"/>
      <c r="AD148" s="414"/>
      <c r="AE148" s="414"/>
      <c r="AF148" s="414"/>
      <c r="AG148" s="414"/>
      <c r="AH148" s="414"/>
      <c r="AI148" s="414"/>
      <c r="AJ148" s="189"/>
      <c r="AK148" s="189"/>
      <c r="AL148" s="189"/>
      <c r="AM148" s="189"/>
      <c r="AN148" s="189"/>
      <c r="AO148" s="189"/>
      <c r="AP148" s="189"/>
    </row>
    <row r="149" spans="3:42">
      <c r="C149" s="430"/>
      <c r="D149" s="430"/>
      <c r="E149" s="430"/>
      <c r="F149" s="430"/>
      <c r="G149" s="430"/>
      <c r="H149" s="430"/>
      <c r="I149" s="430"/>
      <c r="J149" s="430"/>
      <c r="K149" s="430"/>
      <c r="L149" s="430"/>
      <c r="M149" s="430"/>
      <c r="N149" s="430"/>
      <c r="O149" s="189"/>
      <c r="P149" s="189"/>
      <c r="Q149" s="189"/>
      <c r="R149" s="189"/>
      <c r="S149" s="189"/>
      <c r="T149" s="414"/>
      <c r="U149" s="414"/>
      <c r="V149" s="414"/>
      <c r="W149" s="414"/>
      <c r="X149" s="414"/>
      <c r="Y149" s="414"/>
      <c r="Z149" s="414"/>
      <c r="AA149" s="414"/>
      <c r="AB149" s="414"/>
      <c r="AC149" s="414"/>
      <c r="AD149" s="414"/>
      <c r="AE149" s="414"/>
      <c r="AF149" s="414"/>
      <c r="AG149" s="414"/>
      <c r="AH149" s="414"/>
      <c r="AI149" s="414"/>
      <c r="AJ149" s="189"/>
      <c r="AK149" s="189"/>
      <c r="AL149" s="189"/>
      <c r="AM149" s="189"/>
      <c r="AN149" s="189"/>
      <c r="AO149" s="189"/>
      <c r="AP149" s="189"/>
    </row>
    <row r="150" spans="3:42">
      <c r="O150" s="189"/>
      <c r="P150" s="189"/>
      <c r="T150" s="414"/>
      <c r="U150" s="414"/>
      <c r="V150" s="414"/>
      <c r="W150" s="414"/>
      <c r="X150" s="414"/>
      <c r="Y150" s="414"/>
      <c r="Z150" s="414"/>
      <c r="AA150" s="414"/>
      <c r="AB150" s="414"/>
      <c r="AC150" s="414"/>
      <c r="AD150" s="414"/>
      <c r="AE150" s="414"/>
      <c r="AF150" s="414"/>
      <c r="AG150" s="414"/>
      <c r="AH150" s="414"/>
      <c r="AI150" s="414"/>
      <c r="AJ150" s="189"/>
      <c r="AK150" s="189"/>
      <c r="AL150" s="189"/>
      <c r="AM150" s="189"/>
      <c r="AN150" s="189"/>
      <c r="AO150" s="189"/>
      <c r="AP150" s="189"/>
    </row>
    <row r="151" spans="3:42">
      <c r="T151" s="189"/>
      <c r="U151" s="189"/>
      <c r="V151" s="189"/>
      <c r="Z151" s="189"/>
      <c r="AA151" s="189"/>
      <c r="AB151" s="189"/>
      <c r="AC151" s="189"/>
      <c r="AD151" s="189"/>
      <c r="AE151" s="189"/>
      <c r="AF151" s="189"/>
      <c r="AG151" s="189"/>
      <c r="AH151" s="189"/>
      <c r="AI151" s="189"/>
      <c r="AJ151" s="189"/>
    </row>
    <row r="154" spans="3:42">
      <c r="C154" s="414"/>
      <c r="D154" s="414"/>
      <c r="E154" s="414"/>
      <c r="F154" s="414"/>
      <c r="G154" s="414"/>
      <c r="H154" s="414"/>
      <c r="I154" s="414"/>
      <c r="J154" s="414"/>
      <c r="K154" s="414"/>
      <c r="L154" s="414"/>
      <c r="M154" s="414"/>
      <c r="N154" s="414"/>
      <c r="T154" s="414"/>
      <c r="U154" s="414"/>
      <c r="V154" s="414"/>
      <c r="W154" s="414"/>
      <c r="X154" s="414"/>
      <c r="Y154" s="414"/>
      <c r="Z154" s="414"/>
      <c r="AA154" s="414"/>
      <c r="AB154" s="414"/>
      <c r="AC154" s="414"/>
      <c r="AD154" s="414"/>
      <c r="AE154" s="414"/>
      <c r="AF154" s="414"/>
      <c r="AG154" s="414"/>
      <c r="AH154" s="414"/>
      <c r="AI154" s="414"/>
    </row>
    <row r="155" spans="3:42">
      <c r="C155" s="414"/>
      <c r="D155" s="414"/>
      <c r="E155" s="414"/>
      <c r="F155" s="414"/>
      <c r="G155" s="414"/>
      <c r="H155" s="414"/>
      <c r="I155" s="414"/>
      <c r="J155" s="414"/>
      <c r="K155" s="414"/>
      <c r="L155" s="414"/>
      <c r="M155" s="414"/>
      <c r="N155" s="414"/>
      <c r="T155" s="414"/>
      <c r="U155" s="414"/>
      <c r="V155" s="414"/>
      <c r="W155" s="414"/>
      <c r="X155" s="414"/>
      <c r="Y155" s="414"/>
      <c r="Z155" s="414"/>
      <c r="AA155" s="414"/>
      <c r="AB155" s="414"/>
      <c r="AC155" s="414"/>
      <c r="AD155" s="414"/>
      <c r="AE155" s="414"/>
      <c r="AF155" s="414"/>
      <c r="AG155" s="414"/>
      <c r="AH155" s="414"/>
      <c r="AI155" s="414"/>
    </row>
    <row r="156" spans="3:42">
      <c r="C156" s="414"/>
      <c r="D156" s="414"/>
      <c r="E156" s="414"/>
      <c r="F156" s="414"/>
      <c r="G156" s="414"/>
      <c r="H156" s="414"/>
      <c r="I156" s="414"/>
      <c r="J156" s="414"/>
      <c r="K156" s="414"/>
      <c r="L156" s="414"/>
      <c r="M156" s="414"/>
      <c r="N156" s="414"/>
      <c r="T156" s="414"/>
      <c r="U156" s="414"/>
      <c r="V156" s="414"/>
      <c r="W156" s="414"/>
      <c r="X156" s="414"/>
      <c r="Y156" s="414"/>
      <c r="Z156" s="414"/>
      <c r="AA156" s="414"/>
      <c r="AB156" s="414"/>
      <c r="AC156" s="414"/>
      <c r="AD156" s="414"/>
      <c r="AE156" s="414"/>
      <c r="AF156" s="414"/>
      <c r="AG156" s="414"/>
      <c r="AH156" s="414"/>
      <c r="AI156" s="414"/>
    </row>
    <row r="157" spans="3:42">
      <c r="C157" s="414"/>
      <c r="D157" s="414"/>
      <c r="E157" s="414"/>
      <c r="F157" s="414"/>
      <c r="G157" s="414"/>
      <c r="H157" s="414"/>
      <c r="I157" s="414"/>
      <c r="J157" s="414"/>
      <c r="K157" s="414"/>
      <c r="L157" s="414"/>
      <c r="M157" s="414"/>
      <c r="N157" s="414"/>
      <c r="T157" s="414"/>
      <c r="U157" s="414"/>
      <c r="V157" s="414"/>
      <c r="W157" s="414"/>
      <c r="X157" s="414"/>
      <c r="Y157" s="414"/>
      <c r="Z157" s="414"/>
      <c r="AA157" s="414"/>
      <c r="AB157" s="414"/>
      <c r="AC157" s="414"/>
      <c r="AD157" s="414"/>
      <c r="AE157" s="414"/>
      <c r="AF157" s="414"/>
      <c r="AG157" s="414"/>
      <c r="AH157" s="414"/>
      <c r="AI157" s="414"/>
    </row>
    <row r="158" spans="3:42">
      <c r="C158" s="414"/>
      <c r="D158" s="414"/>
      <c r="E158" s="414"/>
      <c r="F158" s="414"/>
      <c r="G158" s="414"/>
      <c r="H158" s="414"/>
      <c r="I158" s="414"/>
      <c r="J158" s="414"/>
      <c r="K158" s="414"/>
      <c r="L158" s="414"/>
      <c r="M158" s="414"/>
      <c r="N158" s="414"/>
      <c r="T158" s="414"/>
      <c r="U158" s="414"/>
      <c r="V158" s="414"/>
      <c r="W158" s="414"/>
      <c r="X158" s="414"/>
      <c r="Y158" s="414"/>
      <c r="Z158" s="414"/>
      <c r="AA158" s="414"/>
      <c r="AB158" s="414"/>
      <c r="AC158" s="414"/>
      <c r="AD158" s="414"/>
      <c r="AE158" s="414"/>
      <c r="AF158" s="414"/>
      <c r="AG158" s="414"/>
      <c r="AH158" s="414"/>
      <c r="AI158" s="414"/>
    </row>
    <row r="159" spans="3:42">
      <c r="C159" s="414"/>
      <c r="D159" s="414"/>
      <c r="E159" s="414"/>
      <c r="F159" s="414"/>
      <c r="G159" s="414"/>
      <c r="H159" s="414"/>
      <c r="I159" s="414"/>
      <c r="J159" s="414"/>
      <c r="K159" s="414"/>
      <c r="L159" s="414"/>
      <c r="M159" s="414"/>
      <c r="N159" s="414"/>
      <c r="T159" s="414"/>
      <c r="U159" s="414"/>
      <c r="V159" s="414"/>
      <c r="W159" s="414"/>
      <c r="X159" s="414"/>
      <c r="Y159" s="414"/>
      <c r="Z159" s="414"/>
      <c r="AA159" s="414"/>
      <c r="AB159" s="414"/>
      <c r="AC159" s="414"/>
      <c r="AD159" s="414"/>
      <c r="AE159" s="414"/>
      <c r="AF159" s="414"/>
      <c r="AG159" s="414"/>
      <c r="AH159" s="414"/>
      <c r="AI159" s="414"/>
    </row>
    <row r="160" spans="3:42">
      <c r="C160" s="414"/>
      <c r="D160" s="414"/>
      <c r="E160" s="414"/>
      <c r="F160" s="414"/>
      <c r="G160" s="414"/>
      <c r="H160" s="414"/>
      <c r="I160" s="414"/>
      <c r="J160" s="414"/>
      <c r="K160" s="414"/>
      <c r="L160" s="414"/>
      <c r="M160" s="414"/>
      <c r="N160" s="414"/>
      <c r="T160" s="414"/>
      <c r="U160" s="414"/>
      <c r="V160" s="414"/>
      <c r="W160" s="414"/>
      <c r="X160" s="414"/>
      <c r="Y160" s="414"/>
      <c r="Z160" s="414"/>
      <c r="AA160" s="414"/>
      <c r="AB160" s="414"/>
      <c r="AC160" s="414"/>
      <c r="AD160" s="414"/>
      <c r="AE160" s="414"/>
      <c r="AF160" s="414"/>
      <c r="AG160" s="414"/>
      <c r="AH160" s="414"/>
      <c r="AI160" s="414"/>
    </row>
    <row r="161" spans="3:35">
      <c r="C161" s="414"/>
      <c r="D161" s="414"/>
      <c r="E161" s="414"/>
      <c r="F161" s="414"/>
      <c r="G161" s="414"/>
      <c r="H161" s="414"/>
      <c r="I161" s="414"/>
      <c r="J161" s="414"/>
      <c r="K161" s="414"/>
      <c r="L161" s="414"/>
      <c r="M161" s="414"/>
      <c r="N161" s="414"/>
      <c r="T161" s="414"/>
      <c r="U161" s="414"/>
      <c r="V161" s="414"/>
      <c r="W161" s="414"/>
      <c r="X161" s="414"/>
      <c r="Y161" s="414"/>
      <c r="Z161" s="414"/>
      <c r="AA161" s="414"/>
      <c r="AB161" s="414"/>
      <c r="AC161" s="414"/>
      <c r="AD161" s="414"/>
      <c r="AE161" s="414"/>
      <c r="AF161" s="414"/>
      <c r="AG161" s="414"/>
      <c r="AH161" s="414"/>
      <c r="AI161" s="414"/>
    </row>
    <row r="162" spans="3:35">
      <c r="C162" s="414"/>
      <c r="D162" s="414"/>
      <c r="E162" s="414"/>
      <c r="F162" s="414"/>
      <c r="G162" s="414"/>
      <c r="H162" s="414"/>
      <c r="I162" s="414"/>
      <c r="J162" s="414"/>
      <c r="K162" s="414"/>
      <c r="L162" s="414"/>
      <c r="M162" s="414"/>
      <c r="N162" s="414"/>
      <c r="T162" s="414"/>
      <c r="U162" s="414"/>
      <c r="V162" s="414"/>
      <c r="W162" s="414"/>
      <c r="X162" s="414"/>
      <c r="Y162" s="414"/>
      <c r="Z162" s="414"/>
      <c r="AA162" s="414"/>
      <c r="AB162" s="414"/>
      <c r="AC162" s="414"/>
      <c r="AD162" s="414"/>
      <c r="AE162" s="414"/>
      <c r="AF162" s="414"/>
      <c r="AG162" s="414"/>
      <c r="AH162" s="414"/>
      <c r="AI162" s="414"/>
    </row>
    <row r="163" spans="3:35">
      <c r="C163" s="414"/>
      <c r="D163" s="414"/>
      <c r="E163" s="414"/>
      <c r="F163" s="414"/>
      <c r="G163" s="414"/>
      <c r="H163" s="414"/>
      <c r="I163" s="414"/>
      <c r="J163" s="414"/>
      <c r="K163" s="414"/>
      <c r="L163" s="414"/>
      <c r="M163" s="414"/>
      <c r="N163" s="414"/>
      <c r="T163" s="414"/>
      <c r="U163" s="414"/>
      <c r="V163" s="414"/>
      <c r="W163" s="414"/>
      <c r="X163" s="414"/>
      <c r="Y163" s="414"/>
      <c r="Z163" s="414"/>
      <c r="AA163" s="414"/>
      <c r="AB163" s="414"/>
      <c r="AC163" s="414"/>
      <c r="AD163" s="414"/>
      <c r="AE163" s="414"/>
      <c r="AF163" s="414"/>
      <c r="AG163" s="414"/>
      <c r="AH163" s="414"/>
      <c r="AI163" s="414"/>
    </row>
    <row r="164" spans="3:35">
      <c r="C164" s="414"/>
      <c r="D164" s="414"/>
      <c r="E164" s="414"/>
      <c r="F164" s="414"/>
      <c r="G164" s="414"/>
      <c r="H164" s="414"/>
      <c r="I164" s="414"/>
      <c r="J164" s="414"/>
      <c r="K164" s="414"/>
      <c r="L164" s="414"/>
      <c r="M164" s="414"/>
      <c r="N164" s="414"/>
      <c r="T164" s="414"/>
      <c r="U164" s="414"/>
      <c r="V164" s="414"/>
      <c r="W164" s="414"/>
      <c r="X164" s="414"/>
      <c r="Y164" s="414"/>
      <c r="Z164" s="414"/>
      <c r="AA164" s="414"/>
      <c r="AB164" s="414"/>
      <c r="AC164" s="414"/>
      <c r="AD164" s="414"/>
      <c r="AE164" s="414"/>
      <c r="AF164" s="414"/>
      <c r="AG164" s="414"/>
      <c r="AH164" s="414"/>
      <c r="AI164" s="414"/>
    </row>
    <row r="165" spans="3:35">
      <c r="C165" s="414"/>
      <c r="D165" s="414"/>
      <c r="E165" s="414"/>
      <c r="F165" s="414"/>
      <c r="G165" s="414"/>
      <c r="H165" s="414"/>
      <c r="I165" s="414"/>
      <c r="J165" s="414"/>
      <c r="K165" s="414"/>
      <c r="L165" s="414"/>
      <c r="M165" s="414"/>
      <c r="N165" s="414"/>
      <c r="T165" s="414"/>
      <c r="U165" s="414"/>
      <c r="V165" s="414"/>
      <c r="W165" s="414"/>
      <c r="X165" s="414"/>
      <c r="Y165" s="414"/>
      <c r="Z165" s="414"/>
      <c r="AA165" s="414"/>
      <c r="AB165" s="414"/>
      <c r="AC165" s="414"/>
      <c r="AD165" s="414"/>
      <c r="AE165" s="414"/>
      <c r="AF165" s="414"/>
      <c r="AG165" s="414"/>
      <c r="AH165" s="414"/>
      <c r="AI165" s="414"/>
    </row>
    <row r="166" spans="3:35">
      <c r="C166" s="414"/>
      <c r="D166" s="414"/>
      <c r="E166" s="414"/>
      <c r="F166" s="414"/>
      <c r="G166" s="414"/>
      <c r="H166" s="414"/>
      <c r="I166" s="414"/>
      <c r="J166" s="414"/>
      <c r="K166" s="414"/>
      <c r="L166" s="414"/>
      <c r="M166" s="414"/>
      <c r="N166" s="414"/>
      <c r="T166" s="414"/>
      <c r="U166" s="414"/>
      <c r="V166" s="414"/>
      <c r="W166" s="414"/>
      <c r="X166" s="414"/>
      <c r="Y166" s="414"/>
      <c r="Z166" s="414"/>
      <c r="AA166" s="414"/>
      <c r="AB166" s="414"/>
      <c r="AC166" s="414"/>
      <c r="AD166" s="414"/>
      <c r="AE166" s="414"/>
      <c r="AF166" s="414"/>
      <c r="AG166" s="414"/>
      <c r="AH166" s="414"/>
      <c r="AI166" s="414"/>
    </row>
    <row r="167" spans="3:35">
      <c r="C167" s="414"/>
      <c r="D167" s="414"/>
      <c r="E167" s="414"/>
      <c r="F167" s="414"/>
      <c r="G167" s="414"/>
      <c r="H167" s="414"/>
      <c r="I167" s="414"/>
      <c r="J167" s="414"/>
      <c r="K167" s="414"/>
      <c r="L167" s="414"/>
      <c r="M167" s="414"/>
      <c r="N167" s="414"/>
      <c r="T167" s="414"/>
      <c r="U167" s="414"/>
      <c r="V167" s="414"/>
      <c r="W167" s="414"/>
      <c r="X167" s="414"/>
      <c r="Y167" s="414"/>
      <c r="Z167" s="414"/>
      <c r="AA167" s="414"/>
      <c r="AB167" s="414"/>
      <c r="AC167" s="414"/>
      <c r="AD167" s="414"/>
      <c r="AE167" s="414"/>
      <c r="AF167" s="414"/>
      <c r="AG167" s="414"/>
      <c r="AH167" s="414"/>
      <c r="AI167" s="414"/>
    </row>
    <row r="168" spans="3:35">
      <c r="C168" s="414"/>
      <c r="D168" s="414"/>
      <c r="E168" s="414"/>
      <c r="F168" s="414"/>
      <c r="G168" s="414"/>
      <c r="H168" s="414"/>
      <c r="I168" s="414"/>
      <c r="J168" s="414"/>
      <c r="K168" s="414"/>
      <c r="L168" s="414"/>
      <c r="M168" s="414"/>
      <c r="N168" s="414"/>
      <c r="T168" s="414"/>
      <c r="U168" s="414"/>
      <c r="V168" s="414"/>
      <c r="W168" s="414"/>
      <c r="X168" s="414"/>
      <c r="Y168" s="414"/>
      <c r="Z168" s="414"/>
      <c r="AA168" s="414"/>
      <c r="AB168" s="414"/>
      <c r="AC168" s="414"/>
      <c r="AD168" s="414"/>
      <c r="AE168" s="414"/>
      <c r="AF168" s="414"/>
      <c r="AG168" s="414"/>
      <c r="AH168" s="414"/>
      <c r="AI168" s="414"/>
    </row>
    <row r="169" spans="3:35">
      <c r="C169" s="414"/>
      <c r="D169" s="414"/>
      <c r="E169" s="414"/>
      <c r="F169" s="414"/>
      <c r="G169" s="414"/>
      <c r="H169" s="414"/>
      <c r="I169" s="414"/>
      <c r="J169" s="414"/>
      <c r="K169" s="414"/>
      <c r="L169" s="414"/>
      <c r="M169" s="414"/>
      <c r="N169" s="414"/>
      <c r="T169" s="414"/>
      <c r="U169" s="414"/>
      <c r="V169" s="414"/>
      <c r="W169" s="414"/>
      <c r="X169" s="414"/>
      <c r="Y169" s="414"/>
      <c r="Z169" s="414"/>
      <c r="AA169" s="414"/>
      <c r="AB169" s="414"/>
      <c r="AC169" s="414"/>
      <c r="AD169" s="414"/>
      <c r="AE169" s="414"/>
      <c r="AF169" s="414"/>
      <c r="AG169" s="414"/>
      <c r="AH169" s="414"/>
      <c r="AI169" s="414"/>
    </row>
    <row r="170" spans="3:35">
      <c r="C170" s="414"/>
      <c r="D170" s="414"/>
      <c r="E170" s="414"/>
      <c r="F170" s="414"/>
      <c r="G170" s="414"/>
      <c r="H170" s="414"/>
      <c r="I170" s="414"/>
      <c r="J170" s="414"/>
      <c r="K170" s="414"/>
      <c r="L170" s="414"/>
      <c r="M170" s="414"/>
      <c r="N170" s="414"/>
      <c r="T170" s="414"/>
      <c r="U170" s="414"/>
      <c r="V170" s="414"/>
      <c r="W170" s="414"/>
      <c r="X170" s="414"/>
      <c r="Y170" s="414"/>
      <c r="Z170" s="414"/>
      <c r="AA170" s="414"/>
      <c r="AB170" s="414"/>
      <c r="AC170" s="414"/>
      <c r="AD170" s="414"/>
      <c r="AE170" s="414"/>
      <c r="AF170" s="414"/>
      <c r="AG170" s="414"/>
      <c r="AH170" s="414"/>
      <c r="AI170" s="414"/>
    </row>
    <row r="171" spans="3:35">
      <c r="C171" s="414"/>
      <c r="D171" s="414"/>
      <c r="E171" s="414"/>
      <c r="F171" s="414"/>
      <c r="G171" s="414"/>
      <c r="H171" s="414"/>
      <c r="I171" s="414"/>
      <c r="J171" s="414"/>
      <c r="K171" s="414"/>
      <c r="L171" s="414"/>
      <c r="M171" s="414"/>
      <c r="N171" s="414"/>
      <c r="T171" s="414"/>
      <c r="U171" s="414"/>
      <c r="V171" s="414"/>
      <c r="W171" s="414"/>
      <c r="X171" s="414"/>
      <c r="Y171" s="414"/>
      <c r="Z171" s="414"/>
      <c r="AA171" s="414"/>
      <c r="AB171" s="414"/>
      <c r="AC171" s="414"/>
      <c r="AD171" s="414"/>
      <c r="AE171" s="414"/>
      <c r="AF171" s="414"/>
      <c r="AG171" s="414"/>
      <c r="AH171" s="414"/>
      <c r="AI171" s="414"/>
    </row>
    <row r="172" spans="3:35">
      <c r="C172" s="414"/>
      <c r="D172" s="414"/>
      <c r="E172" s="414"/>
      <c r="F172" s="414"/>
      <c r="G172" s="414"/>
      <c r="H172" s="414"/>
      <c r="I172" s="414"/>
      <c r="J172" s="414"/>
      <c r="K172" s="414"/>
      <c r="L172" s="414"/>
      <c r="M172" s="414"/>
      <c r="N172" s="414"/>
      <c r="T172" s="414"/>
      <c r="U172" s="414"/>
      <c r="V172" s="414"/>
      <c r="W172" s="414"/>
      <c r="X172" s="414"/>
      <c r="Y172" s="414"/>
      <c r="Z172" s="414"/>
      <c r="AA172" s="414"/>
      <c r="AB172" s="414"/>
      <c r="AC172" s="414"/>
      <c r="AD172" s="414"/>
      <c r="AE172" s="414"/>
      <c r="AF172" s="414"/>
      <c r="AG172" s="414"/>
      <c r="AH172" s="414"/>
      <c r="AI172" s="414"/>
    </row>
    <row r="173" spans="3:35">
      <c r="C173" s="414"/>
      <c r="D173" s="414"/>
      <c r="E173" s="414"/>
      <c r="F173" s="414"/>
      <c r="G173" s="414"/>
      <c r="H173" s="414"/>
      <c r="I173" s="414"/>
      <c r="J173" s="414"/>
      <c r="K173" s="414"/>
      <c r="L173" s="414"/>
      <c r="M173" s="414"/>
      <c r="N173" s="414"/>
      <c r="T173" s="414"/>
      <c r="U173" s="414"/>
      <c r="V173" s="414"/>
      <c r="W173" s="414"/>
      <c r="X173" s="414"/>
      <c r="Y173" s="414"/>
      <c r="Z173" s="414"/>
      <c r="AA173" s="414"/>
      <c r="AB173" s="414"/>
      <c r="AC173" s="414"/>
      <c r="AD173" s="414"/>
      <c r="AE173" s="414"/>
      <c r="AF173" s="414"/>
      <c r="AG173" s="414"/>
      <c r="AH173" s="414"/>
      <c r="AI173" s="414"/>
    </row>
    <row r="174" spans="3:35">
      <c r="C174" s="414"/>
      <c r="D174" s="414"/>
      <c r="E174" s="414"/>
      <c r="F174" s="414"/>
      <c r="G174" s="414"/>
      <c r="H174" s="414"/>
      <c r="I174" s="414"/>
      <c r="J174" s="414"/>
      <c r="K174" s="414"/>
      <c r="L174" s="414"/>
      <c r="M174" s="414"/>
      <c r="N174" s="414"/>
      <c r="T174" s="414"/>
      <c r="U174" s="414"/>
      <c r="V174" s="414"/>
      <c r="W174" s="414"/>
      <c r="X174" s="414"/>
      <c r="Y174" s="414"/>
      <c r="Z174" s="414"/>
      <c r="AA174" s="414"/>
      <c r="AB174" s="414"/>
      <c r="AC174" s="414"/>
      <c r="AD174" s="414"/>
      <c r="AE174" s="414"/>
      <c r="AF174" s="414"/>
      <c r="AG174" s="414"/>
      <c r="AH174" s="414"/>
      <c r="AI174" s="414"/>
    </row>
    <row r="175" spans="3:35">
      <c r="C175" s="414"/>
      <c r="D175" s="414"/>
      <c r="E175" s="414"/>
      <c r="F175" s="414"/>
      <c r="G175" s="414"/>
      <c r="H175" s="414"/>
      <c r="I175" s="414"/>
      <c r="J175" s="414"/>
      <c r="K175" s="414"/>
      <c r="L175" s="414"/>
      <c r="M175" s="414"/>
      <c r="N175" s="414"/>
      <c r="T175" s="414"/>
      <c r="U175" s="414"/>
      <c r="V175" s="414"/>
      <c r="W175" s="414"/>
      <c r="X175" s="414"/>
      <c r="Y175" s="414"/>
      <c r="Z175" s="414"/>
      <c r="AA175" s="414"/>
      <c r="AB175" s="414"/>
      <c r="AC175" s="414"/>
      <c r="AD175" s="414"/>
      <c r="AE175" s="414"/>
      <c r="AF175" s="414"/>
      <c r="AG175" s="414"/>
      <c r="AH175" s="414"/>
      <c r="AI175" s="414"/>
    </row>
    <row r="176" spans="3:35">
      <c r="C176" s="414"/>
      <c r="D176" s="414"/>
      <c r="E176" s="414"/>
      <c r="F176" s="414"/>
      <c r="G176" s="414"/>
      <c r="H176" s="414"/>
      <c r="I176" s="414"/>
      <c r="J176" s="414"/>
      <c r="K176" s="414"/>
      <c r="L176" s="414"/>
      <c r="M176" s="414"/>
      <c r="N176" s="414"/>
      <c r="O176" s="414"/>
      <c r="P176" s="414"/>
      <c r="Q176" s="414"/>
      <c r="R176" s="414"/>
      <c r="S176" s="414"/>
      <c r="T176" s="414"/>
      <c r="U176" s="414"/>
      <c r="V176" s="414"/>
      <c r="W176" s="414"/>
      <c r="X176" s="414"/>
      <c r="Y176" s="414"/>
      <c r="Z176" s="414"/>
      <c r="AA176" s="414"/>
      <c r="AB176" s="414"/>
      <c r="AC176" s="414"/>
      <c r="AD176" s="414"/>
      <c r="AE176" s="414"/>
      <c r="AF176" s="414"/>
      <c r="AG176" s="414"/>
      <c r="AH176" s="414"/>
      <c r="AI176" s="414"/>
    </row>
    <row r="177" spans="3:35">
      <c r="C177" s="414"/>
      <c r="D177" s="414"/>
      <c r="E177" s="414"/>
      <c r="F177" s="414"/>
      <c r="G177" s="414"/>
      <c r="H177" s="414"/>
      <c r="I177" s="414"/>
      <c r="J177" s="414"/>
      <c r="K177" s="414"/>
      <c r="L177" s="414"/>
      <c r="M177" s="414"/>
      <c r="N177" s="414"/>
      <c r="T177" s="414"/>
      <c r="U177" s="414"/>
      <c r="V177" s="414"/>
      <c r="W177" s="414"/>
      <c r="X177" s="414"/>
      <c r="Y177" s="414"/>
      <c r="Z177" s="414"/>
      <c r="AA177" s="414"/>
      <c r="AB177" s="414"/>
      <c r="AC177" s="414"/>
      <c r="AD177" s="414"/>
      <c r="AE177" s="414"/>
      <c r="AF177" s="414"/>
      <c r="AG177" s="414"/>
      <c r="AH177" s="414"/>
      <c r="AI177" s="414"/>
    </row>
    <row r="178" spans="3:35">
      <c r="C178" s="414"/>
      <c r="D178" s="414"/>
      <c r="E178" s="414"/>
      <c r="F178" s="414"/>
      <c r="G178" s="414"/>
      <c r="H178" s="414"/>
      <c r="I178" s="414"/>
      <c r="J178" s="414"/>
      <c r="K178" s="414"/>
      <c r="L178" s="414"/>
      <c r="M178" s="414"/>
      <c r="N178" s="414"/>
      <c r="T178" s="414"/>
      <c r="U178" s="414"/>
      <c r="V178" s="414"/>
      <c r="W178" s="414"/>
      <c r="X178" s="414"/>
      <c r="Y178" s="414"/>
      <c r="Z178" s="414"/>
      <c r="AA178" s="414"/>
      <c r="AB178" s="414"/>
      <c r="AC178" s="414"/>
      <c r="AD178" s="414"/>
      <c r="AE178" s="414"/>
      <c r="AF178" s="414"/>
      <c r="AG178" s="414"/>
      <c r="AH178" s="414"/>
      <c r="AI178" s="414"/>
    </row>
    <row r="179" spans="3:35">
      <c r="C179" s="414"/>
      <c r="D179" s="414"/>
      <c r="E179" s="414"/>
      <c r="F179" s="414"/>
      <c r="G179" s="414"/>
      <c r="H179" s="414"/>
      <c r="I179" s="414"/>
      <c r="J179" s="414"/>
      <c r="K179" s="414"/>
      <c r="L179" s="414"/>
      <c r="M179" s="414"/>
      <c r="N179" s="414"/>
      <c r="T179" s="414"/>
      <c r="U179" s="414"/>
      <c r="V179" s="414"/>
      <c r="W179" s="414"/>
      <c r="X179" s="414"/>
      <c r="Y179" s="414"/>
      <c r="Z179" s="414"/>
      <c r="AA179" s="414"/>
      <c r="AB179" s="414"/>
      <c r="AC179" s="414"/>
      <c r="AD179" s="414"/>
      <c r="AE179" s="414"/>
      <c r="AF179" s="414"/>
      <c r="AG179" s="414"/>
      <c r="AH179" s="414"/>
      <c r="AI179" s="414"/>
    </row>
    <row r="180" spans="3:35">
      <c r="C180" s="414"/>
      <c r="D180" s="414"/>
      <c r="E180" s="414"/>
      <c r="F180" s="414"/>
      <c r="G180" s="414"/>
      <c r="H180" s="414"/>
      <c r="I180" s="414"/>
      <c r="J180" s="414"/>
      <c r="K180" s="414"/>
      <c r="L180" s="414"/>
      <c r="M180" s="414"/>
      <c r="N180" s="414"/>
      <c r="T180" s="414"/>
      <c r="U180" s="414"/>
      <c r="V180" s="414"/>
      <c r="W180" s="414"/>
      <c r="X180" s="414"/>
      <c r="Y180" s="414"/>
      <c r="Z180" s="414"/>
      <c r="AA180" s="414"/>
      <c r="AB180" s="414"/>
      <c r="AC180" s="414"/>
      <c r="AD180" s="414"/>
      <c r="AE180" s="414"/>
      <c r="AF180" s="414"/>
      <c r="AG180" s="414"/>
      <c r="AH180" s="414"/>
      <c r="AI180" s="414"/>
    </row>
    <row r="181" spans="3:35">
      <c r="C181" s="414"/>
      <c r="D181" s="414"/>
      <c r="E181" s="414"/>
      <c r="F181" s="414"/>
      <c r="G181" s="414"/>
      <c r="H181" s="414"/>
      <c r="I181" s="414"/>
      <c r="J181" s="414"/>
      <c r="K181" s="414"/>
      <c r="L181" s="414"/>
      <c r="M181" s="414"/>
      <c r="N181" s="414"/>
      <c r="T181" s="414"/>
      <c r="U181" s="414"/>
      <c r="V181" s="414"/>
      <c r="W181" s="414"/>
      <c r="X181" s="414"/>
      <c r="Y181" s="414"/>
      <c r="Z181" s="414"/>
      <c r="AA181" s="414"/>
      <c r="AB181" s="414"/>
      <c r="AC181" s="414"/>
      <c r="AD181" s="414"/>
      <c r="AE181" s="414"/>
      <c r="AF181" s="414"/>
      <c r="AG181" s="414"/>
      <c r="AH181" s="414"/>
      <c r="AI181" s="414"/>
    </row>
    <row r="182" spans="3:35">
      <c r="C182" s="414"/>
      <c r="D182" s="414"/>
      <c r="E182" s="414"/>
      <c r="F182" s="414"/>
      <c r="G182" s="414"/>
      <c r="H182" s="414"/>
      <c r="I182" s="414"/>
      <c r="J182" s="414"/>
      <c r="K182" s="414"/>
      <c r="L182" s="414"/>
      <c r="M182" s="414"/>
      <c r="N182" s="414"/>
      <c r="T182" s="414"/>
      <c r="U182" s="414"/>
      <c r="V182" s="414"/>
      <c r="W182" s="414"/>
      <c r="X182" s="414"/>
      <c r="Y182" s="414"/>
      <c r="Z182" s="414"/>
      <c r="AA182" s="414"/>
      <c r="AB182" s="414"/>
      <c r="AC182" s="414"/>
      <c r="AD182" s="414"/>
      <c r="AE182" s="414"/>
      <c r="AF182" s="414"/>
      <c r="AG182" s="414"/>
      <c r="AH182" s="414"/>
      <c r="AI182" s="414"/>
    </row>
    <row r="183" spans="3:35">
      <c r="C183" s="414"/>
      <c r="D183" s="414"/>
      <c r="E183" s="414"/>
      <c r="F183" s="414"/>
      <c r="G183" s="414"/>
      <c r="H183" s="414"/>
      <c r="I183" s="414"/>
      <c r="J183" s="414"/>
      <c r="K183" s="414"/>
      <c r="L183" s="414"/>
      <c r="M183" s="414"/>
      <c r="N183" s="414"/>
      <c r="T183" s="414"/>
      <c r="U183" s="414"/>
      <c r="V183" s="414"/>
      <c r="W183" s="414"/>
      <c r="X183" s="414"/>
      <c r="Y183" s="414"/>
      <c r="Z183" s="414"/>
      <c r="AA183" s="414"/>
      <c r="AB183" s="414"/>
      <c r="AC183" s="414"/>
      <c r="AD183" s="414"/>
      <c r="AE183" s="414"/>
      <c r="AF183" s="414"/>
      <c r="AG183" s="414"/>
      <c r="AH183" s="414"/>
      <c r="AI183" s="414"/>
    </row>
    <row r="184" spans="3:35">
      <c r="C184" s="414"/>
      <c r="D184" s="414"/>
      <c r="E184" s="414"/>
      <c r="F184" s="414"/>
      <c r="G184" s="414"/>
      <c r="H184" s="414"/>
      <c r="I184" s="414"/>
      <c r="J184" s="414"/>
      <c r="K184" s="414"/>
      <c r="L184" s="414"/>
      <c r="M184" s="414"/>
      <c r="N184" s="414"/>
      <c r="T184" s="414"/>
      <c r="U184" s="414"/>
      <c r="V184" s="414"/>
      <c r="W184" s="414"/>
      <c r="X184" s="414"/>
      <c r="Y184" s="414"/>
      <c r="Z184" s="414"/>
      <c r="AA184" s="414"/>
      <c r="AB184" s="414"/>
      <c r="AC184" s="414"/>
      <c r="AD184" s="414"/>
      <c r="AE184" s="414"/>
      <c r="AF184" s="414"/>
      <c r="AG184" s="414"/>
      <c r="AH184" s="414"/>
      <c r="AI184" s="414"/>
    </row>
  </sheetData>
  <sortState xmlns:xlrd2="http://schemas.microsoft.com/office/spreadsheetml/2017/richdata2" columnSort="1" ref="T83:AI113">
    <sortCondition descending="1" ref="T83:AI83"/>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M100"/>
  <sheetViews>
    <sheetView showGridLines="0" zoomScale="85" zoomScaleNormal="85" workbookViewId="0">
      <selection activeCell="B11" sqref="B11"/>
    </sheetView>
  </sheetViews>
  <sheetFormatPr defaultColWidth="11.42578125" defaultRowHeight="14.25"/>
  <cols>
    <col min="1" max="1" width="4.28515625" style="19" customWidth="1"/>
    <col min="2" max="2" width="44.85546875" style="19" bestFit="1" customWidth="1"/>
    <col min="3" max="3" width="5.5703125" style="19" hidden="1" customWidth="1"/>
    <col min="4" max="7" width="8.85546875" style="19" customWidth="1"/>
    <col min="8" max="13" width="9.7109375" style="19" customWidth="1"/>
    <col min="14" max="27" width="11" style="19" customWidth="1"/>
    <col min="28" max="34" width="13.7109375" style="19" bestFit="1" customWidth="1"/>
    <col min="35" max="35" width="9.42578125" style="19" bestFit="1" customWidth="1"/>
    <col min="36" max="40" width="13.7109375" style="19" bestFit="1" customWidth="1"/>
    <col min="41" max="16384" width="11.42578125" style="19"/>
  </cols>
  <sheetData>
    <row r="1" spans="1:34" ht="18.75" customHeight="1"/>
    <row r="2" spans="1:34" ht="18.75" customHeight="1">
      <c r="A2" s="20" t="s">
        <v>621</v>
      </c>
      <c r="B2" s="21"/>
      <c r="C2" s="21"/>
      <c r="D2" s="21"/>
      <c r="E2" s="21"/>
      <c r="F2" s="21"/>
      <c r="G2" s="21"/>
      <c r="H2" s="21"/>
      <c r="I2" s="21"/>
      <c r="J2" s="21"/>
      <c r="K2" s="21"/>
      <c r="L2" s="21"/>
      <c r="M2" s="21"/>
      <c r="N2" s="22"/>
      <c r="O2" s="22"/>
    </row>
    <row r="3" spans="1:34" ht="18.75" customHeight="1">
      <c r="A3" s="20"/>
      <c r="B3" s="21"/>
      <c r="C3" s="21"/>
      <c r="D3" s="21"/>
      <c r="E3" s="21"/>
      <c r="F3" s="21"/>
      <c r="G3" s="21"/>
      <c r="H3" s="21"/>
      <c r="I3" s="21"/>
      <c r="J3" s="21"/>
      <c r="K3" s="21"/>
      <c r="L3" s="21"/>
      <c r="M3" s="21"/>
      <c r="N3" s="22"/>
      <c r="O3" s="22"/>
    </row>
    <row r="4" spans="1:34" ht="14.25" customHeight="1">
      <c r="A4" s="20"/>
      <c r="B4" s="21"/>
      <c r="C4" s="21"/>
      <c r="D4" s="21"/>
      <c r="E4" s="21"/>
      <c r="F4" s="21"/>
      <c r="G4" s="21"/>
      <c r="H4" s="21"/>
      <c r="I4" s="21"/>
      <c r="J4" s="21"/>
      <c r="K4" s="21"/>
      <c r="L4" s="21"/>
      <c r="M4" s="21"/>
      <c r="Q4" s="22"/>
      <c r="R4" s="21"/>
    </row>
    <row r="5" spans="1:34" ht="14.25" customHeight="1">
      <c r="A5" s="20"/>
      <c r="B5" s="94" t="s">
        <v>74</v>
      </c>
      <c r="C5" s="148" t="s">
        <v>819</v>
      </c>
      <c r="D5" s="148" t="s">
        <v>820</v>
      </c>
      <c r="E5" s="149" t="s">
        <v>821</v>
      </c>
      <c r="F5" s="149" t="s">
        <v>818</v>
      </c>
      <c r="G5" s="149" t="s">
        <v>665</v>
      </c>
      <c r="H5" s="149" t="s">
        <v>666</v>
      </c>
      <c r="I5" s="149" t="s">
        <v>667</v>
      </c>
      <c r="J5" s="149" t="s">
        <v>661</v>
      </c>
      <c r="K5" s="149" t="s">
        <v>664</v>
      </c>
      <c r="L5" s="149" t="s">
        <v>663</v>
      </c>
      <c r="M5" s="149" t="s">
        <v>662</v>
      </c>
      <c r="N5" s="149" t="s">
        <v>599</v>
      </c>
      <c r="O5" s="149" t="s">
        <v>600</v>
      </c>
      <c r="P5" s="149" t="s">
        <v>601</v>
      </c>
      <c r="Q5" s="149" t="s">
        <v>602</v>
      </c>
      <c r="R5" s="149" t="s">
        <v>603</v>
      </c>
      <c r="S5" s="149" t="s">
        <v>604</v>
      </c>
      <c r="T5" s="149" t="s">
        <v>605</v>
      </c>
      <c r="U5" s="149" t="s">
        <v>606</v>
      </c>
      <c r="V5" s="149" t="s">
        <v>607</v>
      </c>
      <c r="W5" s="149" t="s">
        <v>608</v>
      </c>
      <c r="X5" s="149" t="s">
        <v>609</v>
      </c>
      <c r="Y5" s="149" t="s">
        <v>610</v>
      </c>
      <c r="Z5" s="149" t="s">
        <v>611</v>
      </c>
      <c r="AA5" s="149" t="s">
        <v>612</v>
      </c>
      <c r="AB5" s="149" t="s">
        <v>613</v>
      </c>
      <c r="AC5" s="149" t="s">
        <v>614</v>
      </c>
      <c r="AD5" s="149" t="s">
        <v>615</v>
      </c>
      <c r="AE5" s="149" t="s">
        <v>616</v>
      </c>
      <c r="AF5" s="149" t="s">
        <v>617</v>
      </c>
      <c r="AG5" s="149" t="s">
        <v>618</v>
      </c>
      <c r="AH5" s="149" t="s">
        <v>619</v>
      </c>
    </row>
    <row r="6" spans="1:34" ht="14.25" customHeight="1">
      <c r="B6" s="124" t="s">
        <v>24</v>
      </c>
      <c r="C6" s="150"/>
      <c r="D6" s="150">
        <v>343.21672737</v>
      </c>
      <c r="E6" s="125">
        <v>340.65473609999998</v>
      </c>
      <c r="F6" s="125">
        <v>326.87471619000002</v>
      </c>
      <c r="G6" s="125">
        <v>315.43062936000001</v>
      </c>
      <c r="H6" s="125">
        <v>304.42660251999996</v>
      </c>
      <c r="I6" s="125">
        <v>296.869035</v>
      </c>
      <c r="J6" s="125">
        <v>294.97962173999997</v>
      </c>
      <c r="K6" s="125">
        <v>282.87564939999999</v>
      </c>
      <c r="L6" s="125">
        <v>285.75890473999993</v>
      </c>
      <c r="M6" s="125">
        <v>297.39006264</v>
      </c>
      <c r="N6" s="125">
        <v>287.29602041999993</v>
      </c>
      <c r="O6" s="125">
        <v>280.548</v>
      </c>
      <c r="P6" s="125">
        <v>278.55900000000003</v>
      </c>
      <c r="Q6" s="125">
        <v>283.28100000000001</v>
      </c>
      <c r="R6" s="125">
        <v>284.42399999999998</v>
      </c>
      <c r="S6" s="125">
        <v>285.52100000000002</v>
      </c>
      <c r="T6" s="125">
        <v>269.351</v>
      </c>
      <c r="U6" s="125">
        <v>254.596</v>
      </c>
      <c r="V6" s="125">
        <v>274.572</v>
      </c>
      <c r="W6" s="125">
        <v>278.03300000000002</v>
      </c>
      <c r="X6" s="125">
        <v>266.14800000000002</v>
      </c>
      <c r="Y6" s="125">
        <v>266.42399999999998</v>
      </c>
      <c r="Z6" s="125">
        <v>290.89600000000002</v>
      </c>
      <c r="AA6" s="125">
        <v>285.54899999999998</v>
      </c>
      <c r="AB6" s="125">
        <v>259.94200000000001</v>
      </c>
      <c r="AC6" s="125">
        <v>246.90799999999999</v>
      </c>
      <c r="AD6" s="125">
        <v>257.77</v>
      </c>
      <c r="AE6" s="125">
        <v>307.82100000000003</v>
      </c>
      <c r="AF6" s="125">
        <v>233.197</v>
      </c>
      <c r="AG6" s="125">
        <v>236.55</v>
      </c>
      <c r="AH6" s="125">
        <v>232.47900000000001</v>
      </c>
    </row>
    <row r="7" spans="1:34" ht="14.25" customHeight="1">
      <c r="B7" s="124" t="s">
        <v>452</v>
      </c>
      <c r="C7" s="150"/>
      <c r="D7" s="150">
        <v>29.574036670000002</v>
      </c>
      <c r="E7" s="125">
        <v>29.381499269999999</v>
      </c>
      <c r="F7" s="125">
        <v>34.93807743</v>
      </c>
      <c r="G7" s="125">
        <v>37.497087400000005</v>
      </c>
      <c r="H7" s="125">
        <v>29.630794240000004</v>
      </c>
      <c r="I7" s="125">
        <v>29.449424090000008</v>
      </c>
      <c r="J7" s="125">
        <v>34.046527000000012</v>
      </c>
      <c r="K7" s="125">
        <v>24.630368140000002</v>
      </c>
      <c r="L7" s="125">
        <v>30.42188406</v>
      </c>
      <c r="M7" s="125">
        <v>36.490387210000002</v>
      </c>
      <c r="N7" s="125">
        <v>30.888339289999998</v>
      </c>
      <c r="O7" s="125">
        <v>30.260999999999999</v>
      </c>
      <c r="P7" s="125">
        <v>31.02</v>
      </c>
      <c r="Q7" s="125">
        <v>30.262</v>
      </c>
      <c r="R7" s="125">
        <v>30.808</v>
      </c>
      <c r="S7" s="125">
        <v>32.718000000000004</v>
      </c>
      <c r="T7" s="125">
        <v>32.697000000000003</v>
      </c>
      <c r="U7" s="125">
        <v>31.771000000000001</v>
      </c>
      <c r="V7" s="125">
        <v>34.5</v>
      </c>
      <c r="W7" s="125">
        <v>32.222999999999999</v>
      </c>
      <c r="X7" s="125">
        <v>31.32</v>
      </c>
      <c r="Y7" s="125">
        <v>31.853999999999999</v>
      </c>
      <c r="Z7" s="125">
        <v>35.542999999999999</v>
      </c>
      <c r="AA7" s="125">
        <v>23.056999999999999</v>
      </c>
      <c r="AB7" s="125">
        <v>24.363</v>
      </c>
      <c r="AC7" s="125">
        <v>31.885999999999999</v>
      </c>
      <c r="AD7" s="125">
        <v>23.184999999999999</v>
      </c>
      <c r="AE7" s="125">
        <v>22.039000000000001</v>
      </c>
      <c r="AF7" s="125">
        <v>20.413</v>
      </c>
      <c r="AG7" s="125">
        <v>20.779</v>
      </c>
      <c r="AH7" s="125">
        <v>20.515000000000001</v>
      </c>
    </row>
    <row r="8" spans="1:34">
      <c r="B8" s="124" t="s">
        <v>453</v>
      </c>
      <c r="C8" s="150"/>
      <c r="D8" s="150">
        <v>101.34065765</v>
      </c>
      <c r="E8" s="125">
        <v>105.52534089000001</v>
      </c>
      <c r="F8" s="125">
        <v>99.958444510000007</v>
      </c>
      <c r="G8" s="125">
        <v>96.632495300000016</v>
      </c>
      <c r="H8" s="125">
        <v>90.088726269999995</v>
      </c>
      <c r="I8" s="125">
        <v>87.472447199999991</v>
      </c>
      <c r="J8" s="125">
        <v>88.787455530000003</v>
      </c>
      <c r="K8" s="125">
        <v>83.796795450000005</v>
      </c>
      <c r="L8" s="125">
        <v>81.807268579999999</v>
      </c>
      <c r="M8" s="125">
        <v>79.893570569999994</v>
      </c>
      <c r="N8" s="125">
        <v>82.230735119999991</v>
      </c>
      <c r="O8" s="125">
        <v>86.424000000000007</v>
      </c>
      <c r="P8" s="125">
        <v>76.673000000000002</v>
      </c>
      <c r="Q8" s="125">
        <v>77.334000000000003</v>
      </c>
      <c r="R8" s="125">
        <v>77.869</v>
      </c>
      <c r="S8" s="125">
        <v>72.757999999999996</v>
      </c>
      <c r="T8" s="125">
        <v>79.5</v>
      </c>
      <c r="U8" s="125">
        <v>79.55</v>
      </c>
      <c r="V8" s="125">
        <v>71.052000000000007</v>
      </c>
      <c r="W8" s="125">
        <v>69.369</v>
      </c>
      <c r="X8" s="125">
        <v>71.795000000000002</v>
      </c>
      <c r="Y8" s="125">
        <v>73.775999999999996</v>
      </c>
      <c r="Z8" s="125">
        <v>70.983999999999995</v>
      </c>
      <c r="AA8" s="125">
        <v>67.120999999999995</v>
      </c>
      <c r="AB8" s="125">
        <v>62.972999999999999</v>
      </c>
      <c r="AC8" s="125">
        <v>67.951999999999998</v>
      </c>
      <c r="AD8" s="125">
        <v>66.221999999999994</v>
      </c>
      <c r="AE8" s="125">
        <v>82.236000000000004</v>
      </c>
      <c r="AF8" s="125">
        <v>65.899000000000001</v>
      </c>
      <c r="AG8" s="125">
        <v>66.396000000000001</v>
      </c>
      <c r="AH8" s="125">
        <v>64.078000000000003</v>
      </c>
    </row>
    <row r="9" spans="1:34" ht="14.25" customHeight="1">
      <c r="B9" s="124" t="s">
        <v>454</v>
      </c>
      <c r="C9" s="150"/>
      <c r="D9" s="150">
        <v>23.209842139999999</v>
      </c>
      <c r="E9" s="125">
        <v>30.293208100000001</v>
      </c>
      <c r="F9" s="125">
        <v>22.459997140000002</v>
      </c>
      <c r="G9" s="125">
        <v>23.046043410000003</v>
      </c>
      <c r="H9" s="125">
        <v>20.70943171</v>
      </c>
      <c r="I9" s="125">
        <v>27.482127869999996</v>
      </c>
      <c r="J9" s="125">
        <v>25.278892420000002</v>
      </c>
      <c r="K9" s="125">
        <v>23.016028890000001</v>
      </c>
      <c r="L9" s="125">
        <v>17.342761679999999</v>
      </c>
      <c r="M9" s="125">
        <v>25.597978139999999</v>
      </c>
      <c r="N9" s="125">
        <v>21.986387160000003</v>
      </c>
      <c r="O9" s="125">
        <v>26.600999999999999</v>
      </c>
      <c r="P9" s="125">
        <v>15.647</v>
      </c>
      <c r="Q9" s="125">
        <v>20.954000000000001</v>
      </c>
      <c r="R9" s="125">
        <v>22.841999999999999</v>
      </c>
      <c r="S9" s="125">
        <v>26.486000000000001</v>
      </c>
      <c r="T9" s="125">
        <v>15.260999999999999</v>
      </c>
      <c r="U9" s="125">
        <v>18.303000000000001</v>
      </c>
      <c r="V9" s="125">
        <v>17.241</v>
      </c>
      <c r="W9" s="125">
        <v>17.93</v>
      </c>
      <c r="X9" s="125">
        <v>16.869</v>
      </c>
      <c r="Y9" s="125">
        <v>28.622</v>
      </c>
      <c r="Z9" s="125">
        <v>21.004000000000001</v>
      </c>
      <c r="AA9" s="125">
        <v>11.717000000000001</v>
      </c>
      <c r="AB9" s="125">
        <v>33.584000000000003</v>
      </c>
      <c r="AC9" s="125">
        <v>32.814</v>
      </c>
      <c r="AD9" s="125">
        <v>24.122</v>
      </c>
      <c r="AE9" s="125">
        <v>27.675000000000001</v>
      </c>
      <c r="AF9" s="125">
        <v>24.251999999999999</v>
      </c>
      <c r="AG9" s="125">
        <v>32.03</v>
      </c>
      <c r="AH9" s="125">
        <v>25.291</v>
      </c>
    </row>
    <row r="10" spans="1:34" ht="14.25" customHeight="1">
      <c r="B10" s="124" t="s">
        <v>455</v>
      </c>
      <c r="C10" s="150"/>
      <c r="D10" s="150">
        <v>14.47246093</v>
      </c>
      <c r="E10" s="125">
        <v>18.129014050000002</v>
      </c>
      <c r="F10" s="125">
        <v>19.639441440000002</v>
      </c>
      <c r="G10" s="125">
        <v>18.499141819999998</v>
      </c>
      <c r="H10" s="125">
        <v>15.718877540000001</v>
      </c>
      <c r="I10" s="125">
        <v>18.692829169999996</v>
      </c>
      <c r="J10" s="125">
        <v>21.574497169999997</v>
      </c>
      <c r="K10" s="125">
        <v>18.16080917</v>
      </c>
      <c r="L10" s="125">
        <v>15.212326920000001</v>
      </c>
      <c r="M10" s="125">
        <v>15.982068300000002</v>
      </c>
      <c r="N10" s="125">
        <v>19.502779889999999</v>
      </c>
      <c r="O10" s="125">
        <v>20.186</v>
      </c>
      <c r="P10" s="125">
        <v>13.199</v>
      </c>
      <c r="Q10" s="125">
        <v>14.497999999999999</v>
      </c>
      <c r="R10" s="125">
        <v>14.891</v>
      </c>
      <c r="S10" s="125">
        <v>14.438000000000001</v>
      </c>
      <c r="T10" s="125">
        <v>13.478</v>
      </c>
      <c r="U10" s="125">
        <v>11.558999999999999</v>
      </c>
      <c r="V10" s="125">
        <v>15.132</v>
      </c>
      <c r="W10" s="125">
        <v>13.420999999999999</v>
      </c>
      <c r="X10" s="125">
        <v>12.074</v>
      </c>
      <c r="Y10" s="125">
        <v>15.244999999999999</v>
      </c>
      <c r="Z10" s="125">
        <v>7.8109999999999999</v>
      </c>
      <c r="AA10" s="125">
        <v>38.168999999999997</v>
      </c>
      <c r="AB10" s="125">
        <v>18.231000000000002</v>
      </c>
      <c r="AC10" s="125">
        <v>23.558</v>
      </c>
      <c r="AD10" s="125">
        <v>21.684999999999999</v>
      </c>
      <c r="AE10" s="125">
        <v>28.116</v>
      </c>
      <c r="AF10" s="125">
        <v>19.707999999999998</v>
      </c>
      <c r="AG10" s="125">
        <v>23.943999999999999</v>
      </c>
      <c r="AH10" s="125">
        <v>24.425999999999998</v>
      </c>
    </row>
    <row r="11" spans="1:34" ht="14.25" customHeight="1">
      <c r="B11" s="124" t="s">
        <v>828</v>
      </c>
      <c r="C11" s="150"/>
      <c r="D11" s="150">
        <v>4.3442843600000005</v>
      </c>
      <c r="E11" s="125">
        <v>1.508</v>
      </c>
      <c r="F11" s="125">
        <v>25.926955100000004</v>
      </c>
      <c r="G11" s="125">
        <v>4.1150819199999997</v>
      </c>
      <c r="H11" s="125">
        <v>0</v>
      </c>
      <c r="I11" s="125">
        <v>0</v>
      </c>
      <c r="J11" s="125">
        <v>0</v>
      </c>
      <c r="K11" s="125">
        <v>0</v>
      </c>
      <c r="L11" s="125">
        <v>0</v>
      </c>
      <c r="M11" s="125">
        <v>0</v>
      </c>
      <c r="N11" s="125">
        <v>0</v>
      </c>
      <c r="O11" s="125">
        <v>0</v>
      </c>
      <c r="P11" s="125">
        <v>0</v>
      </c>
      <c r="Q11" s="125">
        <v>0</v>
      </c>
      <c r="R11" s="125">
        <v>0</v>
      </c>
      <c r="S11" s="125">
        <v>0</v>
      </c>
      <c r="T11" s="125">
        <v>0</v>
      </c>
      <c r="U11" s="125">
        <v>0</v>
      </c>
      <c r="V11" s="125">
        <v>0</v>
      </c>
      <c r="W11" s="125">
        <v>0</v>
      </c>
      <c r="X11" s="125">
        <v>0</v>
      </c>
      <c r="Y11" s="125">
        <v>0</v>
      </c>
      <c r="Z11" s="125">
        <v>0</v>
      </c>
      <c r="AA11" s="125">
        <v>0</v>
      </c>
      <c r="AB11" s="125">
        <v>0</v>
      </c>
      <c r="AC11" s="125">
        <v>0</v>
      </c>
      <c r="AD11" s="125"/>
      <c r="AE11" s="125"/>
      <c r="AF11" s="125"/>
      <c r="AG11" s="125"/>
      <c r="AH11" s="125"/>
    </row>
    <row r="12" spans="1:34" ht="14.25" customHeight="1">
      <c r="B12" s="126" t="s">
        <v>456</v>
      </c>
      <c r="C12" s="151"/>
      <c r="D12" s="151">
        <v>80.218263399999984</v>
      </c>
      <c r="E12" s="127">
        <v>110.57682119</v>
      </c>
      <c r="F12" s="127">
        <v>69.092657139999986</v>
      </c>
      <c r="G12" s="127">
        <v>98.94260417000001</v>
      </c>
      <c r="H12" s="127">
        <v>72.263149400000017</v>
      </c>
      <c r="I12" s="127">
        <v>74.466696800000008</v>
      </c>
      <c r="J12" s="127">
        <v>64.654092720000008</v>
      </c>
      <c r="K12" s="127">
        <v>84.746796110000005</v>
      </c>
      <c r="L12" s="127">
        <v>65.184352040000007</v>
      </c>
      <c r="M12" s="127">
        <v>64.547478610000013</v>
      </c>
      <c r="N12" s="127">
        <v>61.915344510000004</v>
      </c>
      <c r="O12" s="127">
        <v>86.843000000000004</v>
      </c>
      <c r="P12" s="127">
        <v>58.097000000000008</v>
      </c>
      <c r="Q12" s="127">
        <v>65.242000000000004</v>
      </c>
      <c r="R12" s="127">
        <v>54.038000000000004</v>
      </c>
      <c r="S12" s="127">
        <v>71.625999999999991</v>
      </c>
      <c r="T12" s="127">
        <v>55.036000000000001</v>
      </c>
      <c r="U12" s="127">
        <v>51.117000000000004</v>
      </c>
      <c r="V12" s="127">
        <v>74.055999999999997</v>
      </c>
      <c r="W12" s="127">
        <v>78.713000000000008</v>
      </c>
      <c r="X12" s="127">
        <v>59.246000000000002</v>
      </c>
      <c r="Y12" s="127">
        <v>73.411000000000001</v>
      </c>
      <c r="Z12" s="127">
        <v>67.488</v>
      </c>
      <c r="AA12" s="127">
        <v>79.843999999999994</v>
      </c>
      <c r="AB12" s="127">
        <v>58.379000000000005</v>
      </c>
      <c r="AC12" s="127">
        <v>65.26700000000001</v>
      </c>
      <c r="AD12" s="127">
        <v>56.5</v>
      </c>
      <c r="AE12" s="127">
        <v>88.593000000000004</v>
      </c>
      <c r="AF12" s="127">
        <v>64.286000000000001</v>
      </c>
      <c r="AG12" s="127">
        <v>99.075000000000003</v>
      </c>
      <c r="AH12" s="127">
        <v>68.338999999999999</v>
      </c>
    </row>
    <row r="13" spans="1:34" ht="14.25" customHeight="1">
      <c r="B13" s="122" t="s">
        <v>126</v>
      </c>
      <c r="C13" s="152">
        <v>0</v>
      </c>
      <c r="D13" s="152">
        <v>596.37627251999993</v>
      </c>
      <c r="E13" s="128">
        <v>636.06861960000003</v>
      </c>
      <c r="F13" s="128">
        <v>598.89028895000001</v>
      </c>
      <c r="G13" s="128">
        <v>594.16308337999999</v>
      </c>
      <c r="H13" s="128">
        <v>532.83758167999997</v>
      </c>
      <c r="I13" s="128">
        <v>534.43256012999996</v>
      </c>
      <c r="J13" s="128">
        <v>529.32108657999993</v>
      </c>
      <c r="K13" s="128">
        <v>517.22644716000002</v>
      </c>
      <c r="L13" s="128">
        <v>495.72749802000004</v>
      </c>
      <c r="M13" s="128">
        <v>519.90154546999997</v>
      </c>
      <c r="N13" s="128">
        <v>503.81960638999993</v>
      </c>
      <c r="O13" s="128">
        <v>530.86300000000006</v>
      </c>
      <c r="P13" s="128">
        <v>473.19500000000005</v>
      </c>
      <c r="Q13" s="128">
        <v>491.57100000000003</v>
      </c>
      <c r="R13" s="128">
        <v>484.87200000000001</v>
      </c>
      <c r="S13" s="128">
        <v>503.54699999999997</v>
      </c>
      <c r="T13" s="128">
        <v>465.32300000000004</v>
      </c>
      <c r="U13" s="128">
        <v>446.89600000000007</v>
      </c>
      <c r="V13" s="128">
        <v>486.553</v>
      </c>
      <c r="W13" s="128">
        <v>489.68900000000002</v>
      </c>
      <c r="X13" s="128">
        <v>457.45200000000006</v>
      </c>
      <c r="Y13" s="128">
        <v>489.33199999999999</v>
      </c>
      <c r="Z13" s="128">
        <v>493.726</v>
      </c>
      <c r="AA13" s="128">
        <v>505.45699999999994</v>
      </c>
      <c r="AB13" s="128">
        <v>457.47200000000004</v>
      </c>
      <c r="AC13" s="128">
        <v>468.38499999999999</v>
      </c>
      <c r="AD13" s="128">
        <v>449.48399999999998</v>
      </c>
      <c r="AE13" s="128">
        <v>556.48</v>
      </c>
      <c r="AF13" s="128">
        <v>427.75500000000005</v>
      </c>
      <c r="AG13" s="128">
        <v>478.774</v>
      </c>
      <c r="AH13" s="128">
        <v>435.12799999999999</v>
      </c>
    </row>
    <row r="14" spans="1:34" ht="14.25" customHeight="1">
      <c r="B14" s="124"/>
      <c r="N14" s="125"/>
      <c r="O14" s="125"/>
      <c r="P14" s="125"/>
      <c r="Q14" s="125"/>
      <c r="R14" s="125"/>
      <c r="S14" s="125"/>
      <c r="T14" s="125"/>
      <c r="U14" s="125"/>
      <c r="V14" s="125"/>
      <c r="W14" s="125"/>
      <c r="X14" s="125"/>
      <c r="Y14" s="125"/>
      <c r="Z14" s="125"/>
      <c r="AA14" s="125"/>
      <c r="AB14" s="125"/>
      <c r="AC14" s="125"/>
      <c r="AD14" s="125"/>
      <c r="AE14" s="125"/>
      <c r="AF14" s="125"/>
      <c r="AG14" s="125"/>
      <c r="AH14" s="125"/>
    </row>
    <row r="15" spans="1:34" ht="14.25" customHeight="1">
      <c r="B15" s="112"/>
      <c r="C15" s="121"/>
      <c r="D15" s="121"/>
      <c r="E15" s="121"/>
      <c r="F15" s="121"/>
      <c r="G15" s="121"/>
      <c r="H15" s="121"/>
      <c r="I15" s="121"/>
      <c r="J15" s="121"/>
      <c r="K15" s="121"/>
      <c r="L15" s="121"/>
      <c r="M15" s="121"/>
      <c r="N15" s="121"/>
      <c r="O15" s="121"/>
      <c r="P15" s="121"/>
    </row>
    <row r="19" spans="1:34" ht="15">
      <c r="A19" s="20" t="s">
        <v>622</v>
      </c>
    </row>
    <row r="21" spans="1:34">
      <c r="B21" s="23"/>
      <c r="Q21" s="22"/>
      <c r="R21" s="87"/>
    </row>
    <row r="22" spans="1:34">
      <c r="B22" s="94" t="s">
        <v>203</v>
      </c>
      <c r="C22" s="148" t="s">
        <v>819</v>
      </c>
      <c r="D22" s="148" t="s">
        <v>820</v>
      </c>
      <c r="E22" s="149" t="s">
        <v>821</v>
      </c>
      <c r="F22" s="149" t="s">
        <v>818</v>
      </c>
      <c r="G22" s="149" t="s">
        <v>665</v>
      </c>
      <c r="H22" s="149" t="s">
        <v>666</v>
      </c>
      <c r="I22" s="149" t="s">
        <v>667</v>
      </c>
      <c r="J22" s="149" t="s">
        <v>661</v>
      </c>
      <c r="K22" s="149" t="s">
        <v>664</v>
      </c>
      <c r="L22" s="149" t="s">
        <v>663</v>
      </c>
      <c r="M22" s="149" t="s">
        <v>662</v>
      </c>
      <c r="N22" s="149" t="s">
        <v>599</v>
      </c>
      <c r="O22" s="149" t="s">
        <v>600</v>
      </c>
      <c r="P22" s="149" t="s">
        <v>601</v>
      </c>
      <c r="Q22" s="149" t="s">
        <v>602</v>
      </c>
      <c r="R22" s="149" t="s">
        <v>603</v>
      </c>
      <c r="S22" s="149" t="s">
        <v>604</v>
      </c>
      <c r="T22" s="149" t="s">
        <v>605</v>
      </c>
      <c r="U22" s="149" t="s">
        <v>606</v>
      </c>
      <c r="V22" s="149" t="s">
        <v>607</v>
      </c>
      <c r="W22" s="149" t="s">
        <v>608</v>
      </c>
      <c r="X22" s="149" t="s">
        <v>609</v>
      </c>
      <c r="Y22" s="149" t="s">
        <v>610</v>
      </c>
      <c r="Z22" s="149" t="s">
        <v>611</v>
      </c>
      <c r="AA22" s="149" t="s">
        <v>612</v>
      </c>
      <c r="AB22" s="149" t="s">
        <v>613</v>
      </c>
      <c r="AC22" s="149" t="s">
        <v>614</v>
      </c>
      <c r="AD22" s="149" t="s">
        <v>615</v>
      </c>
      <c r="AE22" s="149" t="s">
        <v>616</v>
      </c>
      <c r="AF22" s="149" t="s">
        <v>617</v>
      </c>
      <c r="AG22" s="149" t="s">
        <v>618</v>
      </c>
      <c r="AH22" s="149" t="s">
        <v>619</v>
      </c>
    </row>
    <row r="23" spans="1:34">
      <c r="B23" s="124" t="s">
        <v>24</v>
      </c>
      <c r="C23" s="150"/>
      <c r="D23" s="150">
        <v>229.80436263999997</v>
      </c>
      <c r="E23" s="125">
        <v>220.45183174000005</v>
      </c>
      <c r="F23" s="125">
        <v>217.27683460999998</v>
      </c>
      <c r="G23" s="125">
        <v>219.86774331000004</v>
      </c>
      <c r="H23" s="125">
        <v>207.99872905999999</v>
      </c>
      <c r="I23" s="125">
        <v>200.63720428000008</v>
      </c>
      <c r="J23" s="125">
        <v>199.84832144999999</v>
      </c>
      <c r="K23" s="125">
        <v>198.36521462999997</v>
      </c>
      <c r="L23" s="125">
        <v>191.45118721999992</v>
      </c>
      <c r="M23" s="125">
        <v>184.72073889000004</v>
      </c>
      <c r="N23" s="125">
        <v>183.38963967000001</v>
      </c>
      <c r="O23" s="125">
        <v>175.27500000000001</v>
      </c>
      <c r="P23" s="125">
        <v>178.191</v>
      </c>
      <c r="Q23" s="125">
        <v>174.03</v>
      </c>
      <c r="R23" s="125">
        <v>178.34100000000001</v>
      </c>
      <c r="S23" s="125">
        <v>173.298</v>
      </c>
      <c r="T23" s="125">
        <v>166.66800000000001</v>
      </c>
      <c r="U23" s="125">
        <v>165.88200000000001</v>
      </c>
      <c r="V23" s="125">
        <v>172.386</v>
      </c>
      <c r="W23" s="125">
        <v>169.512</v>
      </c>
      <c r="X23" s="125">
        <v>171.42599999999999</v>
      </c>
      <c r="Y23" s="125">
        <v>173.92400000000001</v>
      </c>
      <c r="Z23" s="125">
        <v>184.37</v>
      </c>
      <c r="AA23" s="125">
        <v>175.964</v>
      </c>
      <c r="AB23" s="125">
        <v>168.851</v>
      </c>
      <c r="AC23" s="125">
        <v>162.48699999999999</v>
      </c>
      <c r="AD23" s="125">
        <v>166.608</v>
      </c>
      <c r="AE23" s="125">
        <v>224.37200000000001</v>
      </c>
      <c r="AF23" s="125">
        <v>167.26900000000001</v>
      </c>
      <c r="AG23" s="125">
        <v>176.596</v>
      </c>
      <c r="AH23" s="125">
        <v>143.43299999999999</v>
      </c>
    </row>
    <row r="24" spans="1:34">
      <c r="B24" s="124" t="s">
        <v>452</v>
      </c>
      <c r="C24" s="150"/>
      <c r="D24" s="150">
        <v>24.738771550000003</v>
      </c>
      <c r="E24" s="125">
        <v>24.458872940000003</v>
      </c>
      <c r="F24" s="125">
        <v>24.973397239999997</v>
      </c>
      <c r="G24" s="125">
        <v>22.547902320000002</v>
      </c>
      <c r="H24" s="125">
        <v>23.496734000000004</v>
      </c>
      <c r="I24" s="125">
        <v>23.326151050000004</v>
      </c>
      <c r="J24" s="125">
        <v>22.624317370000004</v>
      </c>
      <c r="K24" s="125">
        <v>22.013815730000001</v>
      </c>
      <c r="L24" s="125">
        <v>22.153504980000001</v>
      </c>
      <c r="M24" s="125">
        <v>21.875542500000002</v>
      </c>
      <c r="N24" s="125">
        <v>22.25966953</v>
      </c>
      <c r="O24" s="125">
        <v>24.036999999999999</v>
      </c>
      <c r="P24" s="125">
        <v>23.408999999999999</v>
      </c>
      <c r="Q24" s="125">
        <v>23.042999999999999</v>
      </c>
      <c r="R24" s="125">
        <v>23.716000000000001</v>
      </c>
      <c r="S24" s="125">
        <v>24.617000000000001</v>
      </c>
      <c r="T24" s="125">
        <v>26.116</v>
      </c>
      <c r="U24" s="125">
        <v>26.314</v>
      </c>
      <c r="V24" s="125">
        <v>27.262</v>
      </c>
      <c r="W24" s="125">
        <v>25.974</v>
      </c>
      <c r="X24" s="125">
        <v>26.181999999999999</v>
      </c>
      <c r="Y24" s="125">
        <v>27.199000000000002</v>
      </c>
      <c r="Z24" s="125">
        <v>24.33</v>
      </c>
      <c r="AA24" s="125">
        <v>17.876000000000001</v>
      </c>
      <c r="AB24" s="125">
        <v>17.18</v>
      </c>
      <c r="AC24" s="125">
        <v>17.170000000000002</v>
      </c>
      <c r="AD24" s="125">
        <v>16.728999999999999</v>
      </c>
      <c r="AE24" s="125">
        <v>16.364000000000001</v>
      </c>
      <c r="AF24" s="125">
        <v>14.82</v>
      </c>
      <c r="AG24" s="125">
        <v>15.055999999999999</v>
      </c>
      <c r="AH24" s="125">
        <v>14.84</v>
      </c>
    </row>
    <row r="25" spans="1:34">
      <c r="B25" s="124" t="s">
        <v>453</v>
      </c>
      <c r="C25" s="150"/>
      <c r="D25" s="150">
        <v>92.075841279999992</v>
      </c>
      <c r="E25" s="125">
        <v>96.212425420000002</v>
      </c>
      <c r="F25" s="125">
        <v>89.96671858000002</v>
      </c>
      <c r="G25" s="125">
        <v>89.422005369999994</v>
      </c>
      <c r="H25" s="125">
        <v>81.069362429999998</v>
      </c>
      <c r="I25" s="125">
        <v>78.663183879999991</v>
      </c>
      <c r="J25" s="125">
        <v>81.357756139999992</v>
      </c>
      <c r="K25" s="125">
        <v>72.66206622</v>
      </c>
      <c r="L25" s="125">
        <v>75.062749449999998</v>
      </c>
      <c r="M25" s="125">
        <v>74.354407299999991</v>
      </c>
      <c r="N25" s="125">
        <v>75.605956179999993</v>
      </c>
      <c r="O25" s="125">
        <v>76.519000000000005</v>
      </c>
      <c r="P25" s="125">
        <v>70.353999999999999</v>
      </c>
      <c r="Q25" s="125">
        <v>68.8</v>
      </c>
      <c r="R25" s="125">
        <v>71.293999999999997</v>
      </c>
      <c r="S25" s="125">
        <v>63.917000000000002</v>
      </c>
      <c r="T25" s="125">
        <v>72.244</v>
      </c>
      <c r="U25" s="125">
        <v>73.296999999999997</v>
      </c>
      <c r="V25" s="125">
        <v>63.454000000000001</v>
      </c>
      <c r="W25" s="125">
        <v>62.895000000000003</v>
      </c>
      <c r="X25" s="125">
        <v>66.346000000000004</v>
      </c>
      <c r="Y25" s="125">
        <v>67.343999999999994</v>
      </c>
      <c r="Z25" s="125">
        <v>65.509</v>
      </c>
      <c r="AA25" s="125">
        <v>63.356000000000002</v>
      </c>
      <c r="AB25" s="125">
        <v>58.938000000000002</v>
      </c>
      <c r="AC25" s="125">
        <v>63.173999999999999</v>
      </c>
      <c r="AD25" s="125">
        <v>62.055</v>
      </c>
      <c r="AE25" s="125">
        <v>78.352000000000004</v>
      </c>
      <c r="AF25" s="125">
        <v>63.082000000000001</v>
      </c>
      <c r="AG25" s="125">
        <v>62.055</v>
      </c>
      <c r="AH25" s="125">
        <v>60.655000000000001</v>
      </c>
    </row>
    <row r="26" spans="1:34">
      <c r="B26" s="124" t="s">
        <v>454</v>
      </c>
      <c r="C26" s="150"/>
      <c r="D26" s="150">
        <v>16.201122950000002</v>
      </c>
      <c r="E26" s="125">
        <v>23.41923946</v>
      </c>
      <c r="F26" s="125">
        <v>18.330544000000003</v>
      </c>
      <c r="G26" s="125">
        <v>19.229866040000001</v>
      </c>
      <c r="H26" s="125">
        <v>16.234541629999999</v>
      </c>
      <c r="I26" s="125">
        <v>22.972274980000002</v>
      </c>
      <c r="J26" s="125">
        <v>18.917103780000001</v>
      </c>
      <c r="K26" s="125">
        <v>19.450209279999999</v>
      </c>
      <c r="L26" s="125">
        <v>14.98520147</v>
      </c>
      <c r="M26" s="125">
        <v>22.02881709</v>
      </c>
      <c r="N26" s="125">
        <v>19.472046860000003</v>
      </c>
      <c r="O26" s="125">
        <v>21.7</v>
      </c>
      <c r="P26" s="125">
        <v>12.337</v>
      </c>
      <c r="Q26" s="125">
        <v>17.315000000000001</v>
      </c>
      <c r="R26" s="125">
        <v>19.628</v>
      </c>
      <c r="S26" s="125">
        <v>22.638000000000002</v>
      </c>
      <c r="T26" s="125">
        <v>11.852</v>
      </c>
      <c r="U26" s="125">
        <v>14.327999999999999</v>
      </c>
      <c r="V26" s="125">
        <v>14.238</v>
      </c>
      <c r="W26" s="125">
        <v>12.145</v>
      </c>
      <c r="X26" s="125">
        <v>8.6820000000000004</v>
      </c>
      <c r="Y26" s="125">
        <v>18.734000000000002</v>
      </c>
      <c r="Z26" s="125">
        <v>13.454000000000001</v>
      </c>
      <c r="AA26" s="125">
        <v>10.951000000000001</v>
      </c>
      <c r="AB26" s="125">
        <v>17.131</v>
      </c>
      <c r="AC26" s="125">
        <v>22.463999999999999</v>
      </c>
      <c r="AD26" s="125">
        <v>16.93</v>
      </c>
      <c r="AE26" s="125">
        <v>21.984000000000002</v>
      </c>
      <c r="AF26" s="125">
        <v>12.36</v>
      </c>
      <c r="AG26" s="125">
        <v>21.478999999999999</v>
      </c>
      <c r="AH26" s="125">
        <v>18.471</v>
      </c>
    </row>
    <row r="27" spans="1:34">
      <c r="B27" s="124" t="s">
        <v>455</v>
      </c>
      <c r="C27" s="150"/>
      <c r="D27" s="150">
        <v>11.150233869999999</v>
      </c>
      <c r="E27" s="125">
        <v>14.099512109999999</v>
      </c>
      <c r="F27" s="125">
        <v>16.891981300000005</v>
      </c>
      <c r="G27" s="125">
        <v>15.722217359999995</v>
      </c>
      <c r="H27" s="125">
        <v>12.748451050000003</v>
      </c>
      <c r="I27" s="125">
        <v>16.783398690000002</v>
      </c>
      <c r="J27" s="125">
        <v>19.155277759999997</v>
      </c>
      <c r="K27" s="125">
        <v>15.09912967</v>
      </c>
      <c r="L27" s="125">
        <v>12.88444174</v>
      </c>
      <c r="M27" s="125">
        <v>13.676342740000001</v>
      </c>
      <c r="N27" s="125">
        <v>17.421604829999996</v>
      </c>
      <c r="O27" s="125">
        <v>15.518000000000001</v>
      </c>
      <c r="P27" s="125">
        <v>10.901999999999999</v>
      </c>
      <c r="Q27" s="125">
        <v>12.013999999999999</v>
      </c>
      <c r="R27" s="125">
        <v>12.260999999999999</v>
      </c>
      <c r="S27" s="125">
        <v>12.786</v>
      </c>
      <c r="T27" s="125">
        <v>10.627000000000001</v>
      </c>
      <c r="U27" s="125">
        <v>9.1229999999999993</v>
      </c>
      <c r="V27" s="125">
        <v>12.654</v>
      </c>
      <c r="W27" s="125">
        <v>12.590999999999999</v>
      </c>
      <c r="X27" s="125">
        <v>8.702</v>
      </c>
      <c r="Y27" s="125">
        <v>10.712</v>
      </c>
      <c r="Z27" s="125">
        <v>12.211</v>
      </c>
      <c r="AA27" s="125">
        <v>23.693999999999999</v>
      </c>
      <c r="AB27" s="125">
        <v>17.885999999999999</v>
      </c>
      <c r="AC27" s="125">
        <v>19.042999999999999</v>
      </c>
      <c r="AD27" s="125">
        <v>17.931000000000001</v>
      </c>
      <c r="AE27" s="125">
        <v>20.998000000000001</v>
      </c>
      <c r="AF27" s="125">
        <v>19.222999999999999</v>
      </c>
      <c r="AG27" s="125">
        <v>19.629000000000001</v>
      </c>
      <c r="AH27" s="125">
        <v>18.419</v>
      </c>
    </row>
    <row r="28" spans="1:34">
      <c r="B28" s="124" t="s">
        <v>828</v>
      </c>
      <c r="C28" s="150"/>
      <c r="D28" s="150">
        <v>4.3442843600000005</v>
      </c>
      <c r="E28" s="125">
        <v>1.508</v>
      </c>
      <c r="F28" s="125">
        <v>25.926955100000004</v>
      </c>
      <c r="G28" s="125">
        <v>4.1150819199999997</v>
      </c>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row>
    <row r="29" spans="1:34">
      <c r="B29" s="126" t="s">
        <v>456</v>
      </c>
      <c r="C29" s="151"/>
      <c r="D29" s="151">
        <v>58.955851759999994</v>
      </c>
      <c r="E29" s="127">
        <v>88.207330519999999</v>
      </c>
      <c r="F29" s="127">
        <v>56.378695229999991</v>
      </c>
      <c r="G29" s="127">
        <v>84.652632739999987</v>
      </c>
      <c r="H29" s="127">
        <v>54.590627070000011</v>
      </c>
      <c r="I29" s="127">
        <v>51.974182770000013</v>
      </c>
      <c r="J29" s="127">
        <v>52.316351880000013</v>
      </c>
      <c r="K29" s="127">
        <v>70.661799679999987</v>
      </c>
      <c r="L29" s="127">
        <v>46.720954790000015</v>
      </c>
      <c r="M29" s="127">
        <v>45.063011370000005</v>
      </c>
      <c r="N29" s="127">
        <v>42.484610939999996</v>
      </c>
      <c r="O29" s="127">
        <v>68.135999999999996</v>
      </c>
      <c r="P29" s="127">
        <v>41.538999999999994</v>
      </c>
      <c r="Q29" s="127">
        <v>43.845999999999997</v>
      </c>
      <c r="R29" s="127">
        <v>36.277000000000001</v>
      </c>
      <c r="S29" s="127">
        <v>52.769999999999996</v>
      </c>
      <c r="T29" s="127">
        <v>40.671999999999997</v>
      </c>
      <c r="U29" s="127">
        <v>38.235000000000007</v>
      </c>
      <c r="V29" s="127">
        <v>45.83</v>
      </c>
      <c r="W29" s="127">
        <v>55.417000000000002</v>
      </c>
      <c r="X29" s="127">
        <v>38.423000000000002</v>
      </c>
      <c r="Y29" s="127">
        <v>47.051000000000002</v>
      </c>
      <c r="Z29" s="127">
        <v>43.093000000000004</v>
      </c>
      <c r="AA29" s="127">
        <v>57.994</v>
      </c>
      <c r="AB29" s="127">
        <v>38.759</v>
      </c>
      <c r="AC29" s="127">
        <v>38.415999999999997</v>
      </c>
      <c r="AD29" s="127">
        <v>37.86</v>
      </c>
      <c r="AE29" s="127">
        <v>48.584999999999994</v>
      </c>
      <c r="AF29" s="127">
        <v>33.604999999999997</v>
      </c>
      <c r="AG29" s="127">
        <v>61.709000000000003</v>
      </c>
      <c r="AH29" s="127">
        <v>48.968999999999994</v>
      </c>
    </row>
    <row r="30" spans="1:34">
      <c r="B30" s="122" t="s">
        <v>126</v>
      </c>
      <c r="C30" s="152">
        <v>0</v>
      </c>
      <c r="D30" s="152">
        <v>437.27046840999998</v>
      </c>
      <c r="E30" s="128">
        <v>468.35721218999993</v>
      </c>
      <c r="F30" s="128">
        <v>449.74512606000002</v>
      </c>
      <c r="G30" s="128">
        <v>455.55744906000007</v>
      </c>
      <c r="H30" s="128">
        <v>396.13844524000001</v>
      </c>
      <c r="I30" s="128">
        <v>394.35639565000008</v>
      </c>
      <c r="J30" s="128">
        <v>394.21912837999997</v>
      </c>
      <c r="K30" s="128">
        <v>398.25223521000004</v>
      </c>
      <c r="L30" s="128">
        <v>363.25803964999994</v>
      </c>
      <c r="M30" s="128">
        <v>361.71885989000003</v>
      </c>
      <c r="N30" s="128">
        <v>360.63352800999991</v>
      </c>
      <c r="O30" s="128">
        <v>381.18499999999995</v>
      </c>
      <c r="P30" s="128">
        <v>336.73199999999997</v>
      </c>
      <c r="Q30" s="128">
        <v>339.048</v>
      </c>
      <c r="R30" s="128">
        <v>341.517</v>
      </c>
      <c r="S30" s="128">
        <v>350.02599999999995</v>
      </c>
      <c r="T30" s="128">
        <v>328.17899999999997</v>
      </c>
      <c r="U30" s="128">
        <v>327.17899999999997</v>
      </c>
      <c r="V30" s="128">
        <v>335.82399999999996</v>
      </c>
      <c r="W30" s="128">
        <v>338.53399999999999</v>
      </c>
      <c r="X30" s="128">
        <v>319.76099999999997</v>
      </c>
      <c r="Y30" s="128">
        <v>344.96399999999994</v>
      </c>
      <c r="Z30" s="128">
        <v>342.96700000000004</v>
      </c>
      <c r="AA30" s="128">
        <v>349.83500000000004</v>
      </c>
      <c r="AB30" s="128">
        <v>318.74500000000006</v>
      </c>
      <c r="AC30" s="128">
        <v>322.75399999999996</v>
      </c>
      <c r="AD30" s="128">
        <v>318.113</v>
      </c>
      <c r="AE30" s="128">
        <v>410.65499999999997</v>
      </c>
      <c r="AF30" s="128">
        <v>310.35900000000004</v>
      </c>
      <c r="AG30" s="128">
        <v>356.52400000000006</v>
      </c>
      <c r="AH30" s="128">
        <v>304.78700000000003</v>
      </c>
    </row>
    <row r="31" spans="1:34">
      <c r="B31" s="124"/>
      <c r="C31" s="124"/>
      <c r="D31" s="124"/>
      <c r="E31" s="124"/>
      <c r="F31" s="124"/>
      <c r="G31" s="124"/>
      <c r="H31" s="124"/>
      <c r="I31" s="124"/>
      <c r="J31" s="124"/>
      <c r="K31" s="124"/>
      <c r="L31" s="124"/>
      <c r="M31" s="124"/>
      <c r="N31" s="125"/>
      <c r="O31" s="125"/>
      <c r="P31" s="125"/>
      <c r="Q31" s="125"/>
      <c r="R31" s="125"/>
      <c r="S31" s="125"/>
      <c r="T31" s="125"/>
      <c r="U31" s="125"/>
      <c r="V31" s="125"/>
      <c r="W31" s="125"/>
      <c r="X31" s="125"/>
      <c r="Y31" s="125"/>
      <c r="Z31" s="125"/>
      <c r="AA31" s="125"/>
    </row>
    <row r="95" spans="14:3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row>
    <row r="96" spans="14:3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row>
    <row r="97" spans="14:3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row>
    <row r="98" spans="14:3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row>
    <row r="99" spans="14:3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row>
    <row r="100" spans="14:3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row>
  </sheetData>
  <sortState xmlns:xlrd2="http://schemas.microsoft.com/office/spreadsheetml/2017/richdata2" columnSort="1" ref="N4:R13">
    <sortCondition descending="1" ref="N4:R4"/>
  </sortState>
  <phoneticPr fontId="188"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P57"/>
  <sheetViews>
    <sheetView showGridLines="0" zoomScale="85" zoomScaleNormal="85" workbookViewId="0">
      <selection activeCell="S58" sqref="S58"/>
    </sheetView>
  </sheetViews>
  <sheetFormatPr defaultColWidth="11.42578125" defaultRowHeight="14.25"/>
  <cols>
    <col min="1" max="2" width="4.28515625" style="258" customWidth="1"/>
    <col min="3" max="3" width="90" style="258" customWidth="1"/>
    <col min="4" max="4" width="5.5703125" style="258" hidden="1" customWidth="1"/>
    <col min="5" max="7" width="7.5703125" style="258" customWidth="1"/>
    <col min="8" max="8" width="7.5703125" style="258" bestFit="1" customWidth="1"/>
    <col min="9" max="14" width="11.5703125" style="258" customWidth="1"/>
    <col min="15" max="29" width="14.28515625" style="258" customWidth="1"/>
    <col min="30" max="36" width="12.140625" style="258" bestFit="1" customWidth="1"/>
    <col min="37" max="120" width="11.42578125" style="258"/>
    <col min="121" max="16384" width="11.42578125" style="99"/>
  </cols>
  <sheetData>
    <row r="1" spans="1:120" ht="18.75" customHeight="1">
      <c r="A1" s="99"/>
      <c r="B1" s="99"/>
      <c r="C1" s="99"/>
      <c r="D1" s="99"/>
      <c r="E1" s="99"/>
      <c r="F1" s="99"/>
      <c r="G1" s="99"/>
      <c r="H1" s="99"/>
      <c r="I1" s="99"/>
      <c r="J1" s="99"/>
      <c r="K1" s="99"/>
      <c r="L1" s="99"/>
      <c r="M1" s="99"/>
      <c r="N1" s="99"/>
      <c r="O1" s="99"/>
      <c r="P1" s="99"/>
      <c r="Q1" s="99"/>
      <c r="R1" s="99"/>
      <c r="S1" s="437"/>
      <c r="T1" s="99"/>
      <c r="U1" s="436"/>
      <c r="V1" s="99"/>
      <c r="W1" s="99"/>
      <c r="X1" s="99"/>
      <c r="Y1" s="99"/>
      <c r="Z1" s="99"/>
      <c r="AA1" s="190"/>
      <c r="AB1" s="190"/>
      <c r="AC1" s="190"/>
      <c r="AD1" s="190"/>
      <c r="AE1" s="190"/>
      <c r="AF1" s="190"/>
      <c r="AG1" s="190"/>
      <c r="AH1" s="190"/>
      <c r="AI1" s="190"/>
      <c r="AJ1" s="190"/>
      <c r="AK1" s="190"/>
      <c r="AL1" s="190"/>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row>
    <row r="2" spans="1:120" ht="18.75" customHeight="1">
      <c r="A2" s="20" t="s">
        <v>620</v>
      </c>
      <c r="B2" s="101"/>
      <c r="C2" s="101"/>
      <c r="D2" s="101"/>
      <c r="E2" s="101"/>
      <c r="F2" s="101"/>
      <c r="G2" s="101"/>
      <c r="H2" s="101"/>
      <c r="I2" s="101"/>
      <c r="J2" s="101"/>
      <c r="K2" s="101"/>
      <c r="L2" s="101"/>
      <c r="M2" s="101"/>
      <c r="N2" s="101"/>
      <c r="O2" s="102"/>
      <c r="P2" s="102"/>
      <c r="Q2" s="102"/>
      <c r="R2" s="102"/>
      <c r="S2" s="102"/>
      <c r="T2" s="102"/>
      <c r="U2" s="102"/>
      <c r="V2" s="99"/>
      <c r="W2" s="99"/>
      <c r="X2" s="99"/>
      <c r="Y2" s="99"/>
      <c r="Z2" s="99"/>
      <c r="AA2" s="190"/>
      <c r="AB2" s="190"/>
      <c r="AC2" s="190"/>
      <c r="AD2" s="190"/>
      <c r="AE2" s="190"/>
      <c r="AF2" s="190"/>
      <c r="AG2" s="190"/>
      <c r="AH2" s="190"/>
      <c r="AI2" s="190"/>
      <c r="AJ2" s="190"/>
      <c r="AK2" s="190"/>
      <c r="AL2" s="190"/>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row>
    <row r="3" spans="1:120" ht="14.25" customHeight="1">
      <c r="A3" s="100"/>
      <c r="B3" s="101"/>
      <c r="C3" s="101"/>
      <c r="D3" s="101"/>
      <c r="E3" s="101"/>
      <c r="F3" s="101"/>
      <c r="G3" s="101"/>
      <c r="H3" s="101"/>
      <c r="I3" s="101"/>
      <c r="J3" s="101"/>
      <c r="K3" s="101"/>
      <c r="L3" s="101"/>
      <c r="M3" s="101"/>
      <c r="N3" s="101"/>
      <c r="O3" s="102"/>
      <c r="P3" s="102"/>
      <c r="Q3" s="102"/>
      <c r="R3" s="102"/>
      <c r="S3" s="102"/>
      <c r="T3" s="102"/>
      <c r="U3" s="102"/>
      <c r="V3" s="99"/>
      <c r="W3" s="99"/>
      <c r="X3" s="99"/>
      <c r="Y3" s="99"/>
      <c r="Z3" s="99"/>
      <c r="AA3" s="190"/>
      <c r="AB3" s="190"/>
      <c r="AC3" s="190"/>
      <c r="AD3" s="190"/>
      <c r="AE3" s="190"/>
      <c r="AF3" s="190"/>
      <c r="AG3" s="190"/>
      <c r="AH3" s="190"/>
      <c r="AI3" s="190"/>
      <c r="AJ3" s="190"/>
      <c r="AK3" s="190"/>
      <c r="AL3" s="190"/>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row>
    <row r="4" spans="1:120" ht="14.25" customHeight="1">
      <c r="A4" s="100"/>
      <c r="B4" s="103"/>
      <c r="C4" s="104"/>
      <c r="D4" s="104"/>
      <c r="E4" s="104"/>
      <c r="F4" s="104"/>
      <c r="G4" s="104"/>
      <c r="H4" s="104"/>
      <c r="I4" s="104"/>
      <c r="J4" s="104"/>
      <c r="K4" s="104"/>
      <c r="L4" s="104"/>
      <c r="M4" s="104"/>
      <c r="N4" s="104"/>
      <c r="O4" s="102"/>
      <c r="P4" s="102"/>
      <c r="Q4" s="102"/>
      <c r="R4" s="102"/>
      <c r="S4" s="102"/>
      <c r="T4" s="102"/>
      <c r="U4" s="102"/>
      <c r="V4" s="99"/>
      <c r="W4" s="99"/>
      <c r="X4" s="99"/>
      <c r="Y4" s="99"/>
      <c r="Z4" s="99"/>
      <c r="AA4" s="190"/>
      <c r="AB4" s="190"/>
      <c r="AC4" s="190"/>
      <c r="AD4" s="190"/>
      <c r="AE4" s="190"/>
      <c r="AF4" s="190"/>
      <c r="AG4" s="190"/>
      <c r="AH4" s="190"/>
      <c r="AI4" s="190"/>
      <c r="AJ4" s="190"/>
      <c r="AK4" s="190"/>
      <c r="AL4" s="190"/>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row>
    <row r="5" spans="1:120" s="108" customFormat="1" ht="14.25" customHeight="1">
      <c r="A5" s="105"/>
      <c r="B5" s="106"/>
      <c r="C5" s="94" t="s">
        <v>2</v>
      </c>
      <c r="D5" s="148" t="s">
        <v>819</v>
      </c>
      <c r="E5" s="148" t="s">
        <v>820</v>
      </c>
      <c r="F5" s="149" t="s">
        <v>821</v>
      </c>
      <c r="G5" s="149" t="s">
        <v>818</v>
      </c>
      <c r="H5" s="149" t="s">
        <v>665</v>
      </c>
      <c r="I5" s="149" t="s">
        <v>666</v>
      </c>
      <c r="J5" s="149" t="s">
        <v>667</v>
      </c>
      <c r="K5" s="149" t="s">
        <v>661</v>
      </c>
      <c r="L5" s="149" t="s">
        <v>664</v>
      </c>
      <c r="M5" s="149" t="s">
        <v>663</v>
      </c>
      <c r="N5" s="149" t="s">
        <v>662</v>
      </c>
      <c r="O5" s="149" t="s">
        <v>599</v>
      </c>
      <c r="P5" s="149" t="s">
        <v>600</v>
      </c>
      <c r="Q5" s="149" t="s">
        <v>601</v>
      </c>
      <c r="R5" s="149" t="s">
        <v>602</v>
      </c>
      <c r="S5" s="149" t="s">
        <v>603</v>
      </c>
      <c r="T5" s="149" t="s">
        <v>604</v>
      </c>
      <c r="U5" s="149" t="s">
        <v>605</v>
      </c>
      <c r="V5" s="149" t="s">
        <v>606</v>
      </c>
      <c r="W5" s="149" t="s">
        <v>607</v>
      </c>
      <c r="X5" s="149" t="s">
        <v>608</v>
      </c>
      <c r="Y5" s="149" t="s">
        <v>609</v>
      </c>
      <c r="Z5" s="149" t="s">
        <v>610</v>
      </c>
      <c r="AA5" s="149" t="s">
        <v>611</v>
      </c>
      <c r="AB5" s="149" t="s">
        <v>612</v>
      </c>
      <c r="AC5" s="149" t="s">
        <v>613</v>
      </c>
      <c r="AD5" s="149" t="s">
        <v>614</v>
      </c>
      <c r="AE5" s="149" t="s">
        <v>615</v>
      </c>
      <c r="AF5" s="149" t="s">
        <v>616</v>
      </c>
      <c r="AG5" s="149" t="s">
        <v>617</v>
      </c>
      <c r="AH5" s="149" t="s">
        <v>618</v>
      </c>
      <c r="AI5" s="149" t="s">
        <v>619</v>
      </c>
      <c r="AJ5" s="191"/>
      <c r="AK5" s="191"/>
      <c r="AL5" s="191"/>
    </row>
    <row r="6" spans="1:120" s="108" customFormat="1" ht="12.75" customHeight="1">
      <c r="A6" s="105"/>
      <c r="B6" s="110"/>
      <c r="C6" s="163" t="s">
        <v>92</v>
      </c>
      <c r="D6" s="171"/>
      <c r="E6" s="171">
        <v>70.750821209999984</v>
      </c>
      <c r="F6" s="164">
        <v>47.570670159999999</v>
      </c>
      <c r="G6" s="164">
        <v>62.841464539999997</v>
      </c>
      <c r="H6" s="164">
        <v>63.245801109999995</v>
      </c>
      <c r="I6" s="164">
        <v>805.39324676947467</v>
      </c>
      <c r="J6" s="164">
        <v>727.31026543475798</v>
      </c>
      <c r="K6" s="164">
        <v>646.45921386999999</v>
      </c>
      <c r="L6" s="164">
        <v>598.1890188142562</v>
      </c>
      <c r="M6" s="164">
        <v>483.91998846769314</v>
      </c>
      <c r="N6" s="164">
        <v>462.78638813129629</v>
      </c>
      <c r="O6" s="164">
        <v>419.50585699999999</v>
      </c>
      <c r="P6" s="164">
        <v>304.25458242790984</v>
      </c>
      <c r="Q6" s="164">
        <v>286.29726026926687</v>
      </c>
      <c r="R6" s="164">
        <v>295.33500099000003</v>
      </c>
      <c r="S6" s="164">
        <v>310.06382122530351</v>
      </c>
      <c r="T6" s="164">
        <v>327.28410000000002</v>
      </c>
      <c r="U6" s="164">
        <v>270.61930000000001</v>
      </c>
      <c r="V6" s="164">
        <v>287.81636906440167</v>
      </c>
      <c r="W6" s="164">
        <v>283.6847682288693</v>
      </c>
      <c r="X6" s="164">
        <v>294.253041168425</v>
      </c>
      <c r="Y6" s="164">
        <v>288.81345077134876</v>
      </c>
      <c r="Z6" s="164">
        <v>636.0401009997297</v>
      </c>
      <c r="AA6" s="164">
        <v>509.2465992284948</v>
      </c>
      <c r="AB6" s="164">
        <v>482.41051022454144</v>
      </c>
      <c r="AC6" s="164">
        <v>529.17606973954253</v>
      </c>
      <c r="AD6" s="164">
        <v>540.57102005427896</v>
      </c>
      <c r="AE6" s="164">
        <v>532.38786264852683</v>
      </c>
      <c r="AF6" s="164">
        <v>295.38256155808347</v>
      </c>
      <c r="AG6" s="164">
        <v>250.75463391</v>
      </c>
      <c r="AH6" s="164">
        <v>224.05442245731638</v>
      </c>
      <c r="AI6" s="164">
        <v>215.85699811735986</v>
      </c>
      <c r="AJ6" s="191"/>
      <c r="AK6" s="191"/>
      <c r="AL6" s="191"/>
    </row>
    <row r="7" spans="1:120" s="108" customFormat="1" ht="14.25" customHeight="1">
      <c r="A7" s="105"/>
      <c r="B7" s="110"/>
      <c r="C7" s="163" t="s">
        <v>93</v>
      </c>
      <c r="D7" s="171"/>
      <c r="E7" s="171">
        <v>7153.1019685964638</v>
      </c>
      <c r="F7" s="164">
        <v>6883.1105379652254</v>
      </c>
      <c r="G7" s="164">
        <v>6656.6994427916698</v>
      </c>
      <c r="H7" s="164">
        <v>6912.5248599484476</v>
      </c>
      <c r="I7" s="164">
        <v>6491.7226989330502</v>
      </c>
      <c r="J7" s="164">
        <v>6617.1970631070681</v>
      </c>
      <c r="K7" s="164">
        <v>6427.1938372182831</v>
      </c>
      <c r="L7" s="164">
        <v>6615.2204414858497</v>
      </c>
      <c r="M7" s="164">
        <v>6342.1667930686672</v>
      </c>
      <c r="N7" s="164">
        <v>6217.0906658627673</v>
      </c>
      <c r="O7" s="164">
        <v>6074.7902189069055</v>
      </c>
      <c r="P7" s="164">
        <v>6186.294605468318</v>
      </c>
      <c r="Q7" s="164">
        <v>5926.7153295299013</v>
      </c>
      <c r="R7" s="164">
        <v>5683.474525304644</v>
      </c>
      <c r="S7" s="164">
        <v>5419.2010890591637</v>
      </c>
      <c r="T7" s="164">
        <v>5485.9764000000005</v>
      </c>
      <c r="U7" s="164">
        <v>5367.6157999999996</v>
      </c>
      <c r="V7" s="164">
        <v>5226.7781584863296</v>
      </c>
      <c r="W7" s="164">
        <v>5132.7523234630444</v>
      </c>
      <c r="X7" s="164">
        <v>5204.1023012956493</v>
      </c>
      <c r="Y7" s="164">
        <v>4954.2336683431804</v>
      </c>
      <c r="Z7" s="164">
        <v>4712.0427130496164</v>
      </c>
      <c r="AA7" s="164">
        <v>4520.8483238180388</v>
      </c>
      <c r="AB7" s="164">
        <v>4636.0507523107844</v>
      </c>
      <c r="AC7" s="164">
        <v>4424.6737440929082</v>
      </c>
      <c r="AD7" s="164">
        <v>4367.2035140759008</v>
      </c>
      <c r="AE7" s="164">
        <v>4122.6176695168369</v>
      </c>
      <c r="AF7" s="164">
        <v>4179.0261460516804</v>
      </c>
      <c r="AG7" s="164">
        <v>4792.9379518000005</v>
      </c>
      <c r="AH7" s="164">
        <v>4570.6609951431919</v>
      </c>
      <c r="AI7" s="164">
        <v>4412.3652148157325</v>
      </c>
      <c r="AJ7" s="191"/>
      <c r="AK7" s="191"/>
      <c r="AL7" s="191"/>
    </row>
    <row r="8" spans="1:120" s="108" customFormat="1" ht="14.25" customHeight="1">
      <c r="A8" s="105"/>
      <c r="B8" s="110"/>
      <c r="C8" s="163" t="s">
        <v>94</v>
      </c>
      <c r="D8" s="171"/>
      <c r="E8" s="171">
        <v>1446.2610022853141</v>
      </c>
      <c r="F8" s="164">
        <v>1412.1918648946125</v>
      </c>
      <c r="G8" s="164">
        <v>1445.45184244954</v>
      </c>
      <c r="H8" s="164">
        <v>1438.0031810969583</v>
      </c>
      <c r="I8" s="164">
        <v>1141.4111993063564</v>
      </c>
      <c r="J8" s="164">
        <v>1125.9680136520844</v>
      </c>
      <c r="K8" s="164">
        <v>1118.7384699945537</v>
      </c>
      <c r="L8" s="164">
        <v>1053.3367234193126</v>
      </c>
      <c r="M8" s="164">
        <v>1103.4233912730904</v>
      </c>
      <c r="N8" s="164">
        <v>1108.393519023828</v>
      </c>
      <c r="O8" s="164">
        <v>1476.1316457551029</v>
      </c>
      <c r="P8" s="164">
        <v>1424.8191561955944</v>
      </c>
      <c r="Q8" s="164">
        <v>1423.1697481482486</v>
      </c>
      <c r="R8" s="164">
        <v>1405.1978468536884</v>
      </c>
      <c r="S8" s="164">
        <v>1589.4331441152494</v>
      </c>
      <c r="T8" s="164">
        <v>1881.0839000000001</v>
      </c>
      <c r="U8" s="164">
        <v>2067.1268999999998</v>
      </c>
      <c r="V8" s="164">
        <v>2067.2412908461993</v>
      </c>
      <c r="W8" s="164">
        <v>2057.5444639712018</v>
      </c>
      <c r="X8" s="164">
        <v>1118.4551272177014</v>
      </c>
      <c r="Y8" s="164">
        <v>1092.575656628142</v>
      </c>
      <c r="Z8" s="164">
        <v>1075.0560830702382</v>
      </c>
      <c r="AA8" s="164">
        <v>1054.2257732430771</v>
      </c>
      <c r="AB8" s="164">
        <v>1051.3382640373209</v>
      </c>
      <c r="AC8" s="164">
        <v>1021.8285111430558</v>
      </c>
      <c r="AD8" s="164">
        <v>1018.6706745254553</v>
      </c>
      <c r="AE8" s="164">
        <v>973.41572971746405</v>
      </c>
      <c r="AF8" s="164">
        <v>946.0353564551433</v>
      </c>
      <c r="AG8" s="164">
        <v>18.946966799999998</v>
      </c>
      <c r="AH8" s="164">
        <v>18.33136999667957</v>
      </c>
      <c r="AI8" s="164">
        <v>16.654193130660538</v>
      </c>
      <c r="AJ8" s="191"/>
      <c r="AK8" s="191"/>
      <c r="AL8" s="191"/>
    </row>
    <row r="9" spans="1:120" s="108" customFormat="1" ht="14.25" customHeight="1">
      <c r="A9" s="105"/>
      <c r="B9" s="110"/>
      <c r="C9" s="163" t="s">
        <v>95</v>
      </c>
      <c r="D9" s="171"/>
      <c r="E9" s="171">
        <v>1808.4545313899425</v>
      </c>
      <c r="F9" s="164">
        <v>1764.7021625867071</v>
      </c>
      <c r="G9" s="164">
        <v>1615.8430187911065</v>
      </c>
      <c r="H9" s="164">
        <v>1589.1017920495431</v>
      </c>
      <c r="I9" s="164">
        <v>1639.8925845177985</v>
      </c>
      <c r="J9" s="164">
        <v>1583.1588591135658</v>
      </c>
      <c r="K9" s="164">
        <v>1605.7957969155138</v>
      </c>
      <c r="L9" s="164">
        <v>1535.5120526486637</v>
      </c>
      <c r="M9" s="164">
        <v>1407.2178413397814</v>
      </c>
      <c r="N9" s="164">
        <v>1276.2962667627032</v>
      </c>
      <c r="O9" s="164">
        <v>1371.8715739696729</v>
      </c>
      <c r="P9" s="164">
        <v>1374.3931119564286</v>
      </c>
      <c r="Q9" s="164">
        <v>1301.7309345224701</v>
      </c>
      <c r="R9" s="164">
        <v>1318.3787516832544</v>
      </c>
      <c r="S9" s="164">
        <v>1396.7651852399479</v>
      </c>
      <c r="T9" s="164">
        <v>1485.894</v>
      </c>
      <c r="U9" s="164">
        <v>1813.6290999999999</v>
      </c>
      <c r="V9" s="164">
        <v>1805.123712822824</v>
      </c>
      <c r="W9" s="164">
        <v>1714.1898881356317</v>
      </c>
      <c r="X9" s="164">
        <v>1507.6483818375389</v>
      </c>
      <c r="Y9" s="164">
        <v>1553.287770465764</v>
      </c>
      <c r="Z9" s="164">
        <v>1502.2300000637952</v>
      </c>
      <c r="AA9" s="164">
        <v>1387.1939928898923</v>
      </c>
      <c r="AB9" s="164">
        <v>1472.2798962389359</v>
      </c>
      <c r="AC9" s="164">
        <v>1354.3676757682176</v>
      </c>
      <c r="AD9" s="164">
        <v>1108.9112602146247</v>
      </c>
      <c r="AE9" s="164">
        <v>1024.7589000518071</v>
      </c>
      <c r="AF9" s="164">
        <v>1030.1474938726067</v>
      </c>
      <c r="AG9" s="164">
        <v>1112.8324895999999</v>
      </c>
      <c r="AH9" s="164">
        <v>1171.687937691659</v>
      </c>
      <c r="AI9" s="164">
        <v>1129.2757989136203</v>
      </c>
      <c r="AJ9" s="191"/>
      <c r="AK9" s="191"/>
      <c r="AL9" s="191"/>
    </row>
    <row r="10" spans="1:120" s="108" customFormat="1" ht="14.25" customHeight="1">
      <c r="A10" s="105"/>
      <c r="B10" s="110"/>
      <c r="C10" s="163" t="s">
        <v>96</v>
      </c>
      <c r="D10" s="171"/>
      <c r="E10" s="171">
        <v>5966.5800958804202</v>
      </c>
      <c r="F10" s="164">
        <v>6348.144223719275</v>
      </c>
      <c r="G10" s="164">
        <v>6064.3338194827502</v>
      </c>
      <c r="H10" s="164">
        <v>6142.6617932531663</v>
      </c>
      <c r="I10" s="164">
        <v>6502.9572842157222</v>
      </c>
      <c r="J10" s="164">
        <v>6254.7445956330785</v>
      </c>
      <c r="K10" s="164">
        <v>6083.6679353512418</v>
      </c>
      <c r="L10" s="164">
        <v>5998.760716616187</v>
      </c>
      <c r="M10" s="164">
        <v>5894.2904000171557</v>
      </c>
      <c r="N10" s="164">
        <v>5917.2755961643634</v>
      </c>
      <c r="O10" s="164">
        <v>5892.1916222563459</v>
      </c>
      <c r="P10" s="164">
        <v>5622.9690962912</v>
      </c>
      <c r="Q10" s="164">
        <v>5111.9435045174787</v>
      </c>
      <c r="R10" s="164">
        <v>5155.005784916736</v>
      </c>
      <c r="S10" s="164">
        <v>5128.7336578689474</v>
      </c>
      <c r="T10" s="164">
        <v>4818.8629000000001</v>
      </c>
      <c r="U10" s="164">
        <v>5136.4238000000005</v>
      </c>
      <c r="V10" s="164">
        <v>5370.5629296899106</v>
      </c>
      <c r="W10" s="164">
        <v>5258.8814729570222</v>
      </c>
      <c r="X10" s="164">
        <v>5220.1139877560545</v>
      </c>
      <c r="Y10" s="164">
        <v>5034.5202803012126</v>
      </c>
      <c r="Z10" s="164">
        <v>4733.4093314656966</v>
      </c>
      <c r="AA10" s="164">
        <v>4501.0229104429254</v>
      </c>
      <c r="AB10" s="164">
        <v>4465.833035550284</v>
      </c>
      <c r="AC10" s="164">
        <v>4732.6507983973843</v>
      </c>
      <c r="AD10" s="164">
        <v>4553.0626213965124</v>
      </c>
      <c r="AE10" s="164">
        <v>4131.8925448225518</v>
      </c>
      <c r="AF10" s="164">
        <v>3923.381065668008</v>
      </c>
      <c r="AG10" s="164">
        <v>3065.9522493999998</v>
      </c>
      <c r="AH10" s="164">
        <v>2884.4473367620922</v>
      </c>
      <c r="AI10" s="164">
        <v>3038.3148967976963</v>
      </c>
      <c r="AJ10" s="191"/>
      <c r="AK10" s="191"/>
      <c r="AL10" s="191"/>
    </row>
    <row r="11" spans="1:120" s="108" customFormat="1" ht="14.25" customHeight="1">
      <c r="A11" s="105"/>
      <c r="B11" s="110"/>
      <c r="C11" s="163" t="s">
        <v>97</v>
      </c>
      <c r="D11" s="171"/>
      <c r="E11" s="171">
        <v>2291.8968392060574</v>
      </c>
      <c r="F11" s="164">
        <v>2311.6729268012145</v>
      </c>
      <c r="G11" s="164">
        <v>1469.7345640281412</v>
      </c>
      <c r="H11" s="164">
        <v>1416.1165048820205</v>
      </c>
      <c r="I11" s="164">
        <v>1195.2546328259129</v>
      </c>
      <c r="J11" s="164">
        <v>1118.5357790002686</v>
      </c>
      <c r="K11" s="164">
        <v>917.74101195664684</v>
      </c>
      <c r="L11" s="164">
        <v>804.15445943790735</v>
      </c>
      <c r="M11" s="164">
        <v>730.77986839563516</v>
      </c>
      <c r="N11" s="164">
        <v>730.11775200261457</v>
      </c>
      <c r="O11" s="164">
        <v>648.09968033228358</v>
      </c>
      <c r="P11" s="164">
        <v>766.06906508374084</v>
      </c>
      <c r="Q11" s="164">
        <v>708.6596523212346</v>
      </c>
      <c r="R11" s="164">
        <v>504.20709980453199</v>
      </c>
      <c r="S11" s="164">
        <v>483.572850122349</v>
      </c>
      <c r="T11" s="164">
        <v>458.89049999999997</v>
      </c>
      <c r="U11" s="164">
        <v>459.54320000000001</v>
      </c>
      <c r="V11" s="164">
        <v>443.34236554292528</v>
      </c>
      <c r="W11" s="164">
        <v>419.84710023909798</v>
      </c>
      <c r="X11" s="164">
        <v>386.1305716220935</v>
      </c>
      <c r="Y11" s="164">
        <v>388.06899077956473</v>
      </c>
      <c r="Z11" s="164">
        <v>382.97689362700237</v>
      </c>
      <c r="AA11" s="164">
        <v>399.08433923820303</v>
      </c>
      <c r="AB11" s="164">
        <v>397.23035615434446</v>
      </c>
      <c r="AC11" s="164">
        <v>362.88670641975006</v>
      </c>
      <c r="AD11" s="164">
        <v>342.11333579744519</v>
      </c>
      <c r="AE11" s="164">
        <v>368.19866920283664</v>
      </c>
      <c r="AF11" s="164">
        <v>427.2073925667188</v>
      </c>
      <c r="AG11" s="164">
        <v>434.50156090000002</v>
      </c>
      <c r="AH11" s="164">
        <v>399.92843671097273</v>
      </c>
      <c r="AI11" s="164">
        <v>403.74861119746225</v>
      </c>
      <c r="AJ11" s="191"/>
      <c r="AK11" s="191"/>
      <c r="AL11" s="191"/>
    </row>
    <row r="12" spans="1:120" s="108" customFormat="1" ht="14.25" customHeight="1">
      <c r="A12" s="105"/>
      <c r="B12" s="110"/>
      <c r="C12" s="163" t="s">
        <v>98</v>
      </c>
      <c r="D12" s="171"/>
      <c r="E12" s="171">
        <v>3233.539686464665</v>
      </c>
      <c r="F12" s="164">
        <v>3355.4622150105492</v>
      </c>
      <c r="G12" s="164">
        <v>3074.5561859889881</v>
      </c>
      <c r="H12" s="164">
        <v>3023.438708083339</v>
      </c>
      <c r="I12" s="164">
        <v>2976.5798103397242</v>
      </c>
      <c r="J12" s="164">
        <v>3018.6210575042637</v>
      </c>
      <c r="K12" s="164">
        <v>3065.5384614141344</v>
      </c>
      <c r="L12" s="164">
        <v>2977.9175763822645</v>
      </c>
      <c r="M12" s="164">
        <v>1983.1653644824876</v>
      </c>
      <c r="N12" s="164">
        <v>1837.7435713145551</v>
      </c>
      <c r="O12" s="164">
        <v>1800.0595795562076</v>
      </c>
      <c r="P12" s="164">
        <v>1457.5517100344523</v>
      </c>
      <c r="Q12" s="164">
        <v>1427.2201255202888</v>
      </c>
      <c r="R12" s="164">
        <v>1360.5358778765969</v>
      </c>
      <c r="S12" s="164">
        <v>1265.317381032967</v>
      </c>
      <c r="T12" s="164">
        <v>1229.3657000000001</v>
      </c>
      <c r="U12" s="164">
        <v>1272.7579999999998</v>
      </c>
      <c r="V12" s="164">
        <v>1331.8813203059331</v>
      </c>
      <c r="W12" s="164">
        <v>1445.3594322520682</v>
      </c>
      <c r="X12" s="164">
        <v>1468.5849925845171</v>
      </c>
      <c r="Y12" s="164">
        <v>1422.9422709158516</v>
      </c>
      <c r="Z12" s="164">
        <v>1197.222464134818</v>
      </c>
      <c r="AA12" s="164">
        <v>1293.1379041499576</v>
      </c>
      <c r="AB12" s="164">
        <v>1302.2251184909117</v>
      </c>
      <c r="AC12" s="164">
        <v>1290.2923651524914</v>
      </c>
      <c r="AD12" s="164">
        <v>1263.3175441633125</v>
      </c>
      <c r="AE12" s="164">
        <v>1363.518967436444</v>
      </c>
      <c r="AF12" s="164">
        <v>1316.379901224258</v>
      </c>
      <c r="AG12" s="164">
        <v>1376.594707</v>
      </c>
      <c r="AH12" s="164">
        <v>1383.7601822652132</v>
      </c>
      <c r="AI12" s="164">
        <v>1387.7661595018574</v>
      </c>
      <c r="AJ12" s="191"/>
      <c r="AK12" s="191"/>
      <c r="AL12" s="191"/>
    </row>
    <row r="13" spans="1:120" s="108" customFormat="1" ht="12.75">
      <c r="A13" s="105"/>
      <c r="B13" s="110"/>
      <c r="C13" s="163" t="s">
        <v>99</v>
      </c>
      <c r="D13" s="171"/>
      <c r="E13" s="171">
        <v>475.96509444366791</v>
      </c>
      <c r="F13" s="164">
        <v>469.72952184232912</v>
      </c>
      <c r="G13" s="164">
        <v>478.72148700384071</v>
      </c>
      <c r="H13" s="164">
        <v>486.50506259006767</v>
      </c>
      <c r="I13" s="164">
        <v>487.14843096217191</v>
      </c>
      <c r="J13" s="164">
        <v>488.92887172348111</v>
      </c>
      <c r="K13" s="164">
        <v>499.12536815423988</v>
      </c>
      <c r="L13" s="164">
        <v>514.52673951787028</v>
      </c>
      <c r="M13" s="164">
        <v>515.62245941827439</v>
      </c>
      <c r="N13" s="164">
        <v>532.15695967659019</v>
      </c>
      <c r="O13" s="164">
        <v>541.82639278825468</v>
      </c>
      <c r="P13" s="164">
        <v>529.93277779493678</v>
      </c>
      <c r="Q13" s="164">
        <v>645.72123776133083</v>
      </c>
      <c r="R13" s="164">
        <v>583.36975944543406</v>
      </c>
      <c r="S13" s="164">
        <v>565.39478547990996</v>
      </c>
      <c r="T13" s="164">
        <v>548.62360000000001</v>
      </c>
      <c r="U13" s="164">
        <v>544.83370000000002</v>
      </c>
      <c r="V13" s="164">
        <v>525.71209150294226</v>
      </c>
      <c r="W13" s="164">
        <v>499.26022501174333</v>
      </c>
      <c r="X13" s="164">
        <v>478.35838173627582</v>
      </c>
      <c r="Y13" s="164">
        <v>483.44592010398634</v>
      </c>
      <c r="Z13" s="164">
        <v>482.2305665593945</v>
      </c>
      <c r="AA13" s="164">
        <v>478.65758080008692</v>
      </c>
      <c r="AB13" s="164">
        <v>483.07821183511555</v>
      </c>
      <c r="AC13" s="164">
        <v>613.97968661627942</v>
      </c>
      <c r="AD13" s="164">
        <v>576.49114423444507</v>
      </c>
      <c r="AE13" s="164">
        <v>518.86142867331682</v>
      </c>
      <c r="AF13" s="164">
        <v>504.59702301471623</v>
      </c>
      <c r="AG13" s="164">
        <v>499.22650550000003</v>
      </c>
      <c r="AH13" s="164">
        <v>489.44022494358768</v>
      </c>
      <c r="AI13" s="164">
        <v>461.98742507625514</v>
      </c>
      <c r="AJ13" s="191"/>
      <c r="AK13" s="191"/>
      <c r="AL13" s="191"/>
    </row>
    <row r="14" spans="1:120" s="108" customFormat="1" ht="12.75">
      <c r="A14" s="105"/>
      <c r="B14" s="110"/>
      <c r="C14" s="163" t="s">
        <v>100</v>
      </c>
      <c r="D14" s="171"/>
      <c r="E14" s="171">
        <v>27913.57672643791</v>
      </c>
      <c r="F14" s="164">
        <v>27226.72629172352</v>
      </c>
      <c r="G14" s="164">
        <v>27240.208624658404</v>
      </c>
      <c r="H14" s="164">
        <v>27175.832026515032</v>
      </c>
      <c r="I14" s="164">
        <v>28225.782263344303</v>
      </c>
      <c r="J14" s="164">
        <v>26133.430601205106</v>
      </c>
      <c r="K14" s="164">
        <v>24633.089028659342</v>
      </c>
      <c r="L14" s="164">
        <v>24243.619012824151</v>
      </c>
      <c r="M14" s="164">
        <v>23250.763391369095</v>
      </c>
      <c r="N14" s="164">
        <v>21819.521978508907</v>
      </c>
      <c r="O14" s="164">
        <v>20195.044015271626</v>
      </c>
      <c r="P14" s="164">
        <v>19688.191719890383</v>
      </c>
      <c r="Q14" s="164">
        <v>19622.812214551537</v>
      </c>
      <c r="R14" s="164">
        <v>18253.165897952189</v>
      </c>
      <c r="S14" s="164">
        <v>16682.847508843974</v>
      </c>
      <c r="T14" s="164">
        <v>16295.164499999999</v>
      </c>
      <c r="U14" s="164">
        <v>16558.427599999999</v>
      </c>
      <c r="V14" s="164">
        <v>16396.184374848901</v>
      </c>
      <c r="W14" s="164">
        <v>16258.644327148357</v>
      </c>
      <c r="X14" s="164">
        <v>16291.428168804956</v>
      </c>
      <c r="Y14" s="164">
        <v>15985.341409273751</v>
      </c>
      <c r="Z14" s="164">
        <v>15209.247313069731</v>
      </c>
      <c r="AA14" s="164">
        <v>14615.601035664811</v>
      </c>
      <c r="AB14" s="164">
        <v>14277.398942073532</v>
      </c>
      <c r="AC14" s="164">
        <v>13873.663619636949</v>
      </c>
      <c r="AD14" s="164">
        <v>13809.494673137755</v>
      </c>
      <c r="AE14" s="164">
        <v>13805.995469906702</v>
      </c>
      <c r="AF14" s="164">
        <v>12860.948563441299</v>
      </c>
      <c r="AG14" s="164">
        <v>14438.5686625</v>
      </c>
      <c r="AH14" s="164">
        <v>14510.683979034176</v>
      </c>
      <c r="AI14" s="164">
        <v>14275.2577745128</v>
      </c>
      <c r="AJ14" s="191"/>
      <c r="AK14" s="191"/>
      <c r="AL14" s="191"/>
    </row>
    <row r="15" spans="1:120" s="108" customFormat="1" ht="14.25" customHeight="1">
      <c r="A15" s="105"/>
      <c r="B15" s="110"/>
      <c r="C15" s="163" t="s">
        <v>101</v>
      </c>
      <c r="D15" s="171"/>
      <c r="E15" s="171">
        <v>6143.0940738632398</v>
      </c>
      <c r="F15" s="164">
        <v>6322.2330791381564</v>
      </c>
      <c r="G15" s="164">
        <v>6751.9304454952762</v>
      </c>
      <c r="H15" s="164">
        <v>6703.2148062600227</v>
      </c>
      <c r="I15" s="164">
        <v>6165.6723104561624</v>
      </c>
      <c r="J15" s="164">
        <v>5796.2945247789685</v>
      </c>
      <c r="K15" s="164">
        <v>5390.6233712174253</v>
      </c>
      <c r="L15" s="164">
        <v>5455.8476588157291</v>
      </c>
      <c r="M15" s="164">
        <v>6882.0753376736538</v>
      </c>
      <c r="N15" s="164">
        <v>7036.7285991217386</v>
      </c>
      <c r="O15" s="164">
        <v>5998.9490760588196</v>
      </c>
      <c r="P15" s="164">
        <v>5534.2138643247972</v>
      </c>
      <c r="Q15" s="164">
        <v>5139.3832011543473</v>
      </c>
      <c r="R15" s="164">
        <v>6053.3993291096867</v>
      </c>
      <c r="S15" s="164">
        <v>5769.8616727597328</v>
      </c>
      <c r="T15" s="164">
        <v>5611.6895000000004</v>
      </c>
      <c r="U15" s="164">
        <v>5380.7867999999999</v>
      </c>
      <c r="V15" s="164">
        <v>5456.4157339571666</v>
      </c>
      <c r="W15" s="164">
        <v>5496.4200461350474</v>
      </c>
      <c r="X15" s="164">
        <v>5716.0568511613164</v>
      </c>
      <c r="Y15" s="164">
        <v>4975.4530692788412</v>
      </c>
      <c r="Z15" s="164">
        <v>4888.3129038008265</v>
      </c>
      <c r="AA15" s="164">
        <v>4950.1163531773527</v>
      </c>
      <c r="AB15" s="164">
        <v>5171.5514199169183</v>
      </c>
      <c r="AC15" s="164">
        <v>4496.9492785476641</v>
      </c>
      <c r="AD15" s="164">
        <v>4475.8495560843139</v>
      </c>
      <c r="AE15" s="164">
        <v>4371.0911915024126</v>
      </c>
      <c r="AF15" s="164">
        <v>4368.0187738331524</v>
      </c>
      <c r="AG15" s="164">
        <v>3773.4912862000001</v>
      </c>
      <c r="AH15" s="164">
        <v>3534.9014416039436</v>
      </c>
      <c r="AI15" s="164">
        <v>3404.273306326053</v>
      </c>
      <c r="AJ15" s="191"/>
      <c r="AK15" s="191"/>
      <c r="AL15" s="191"/>
    </row>
    <row r="16" spans="1:120" s="108" customFormat="1" ht="14.25" customHeight="1">
      <c r="A16" s="105"/>
      <c r="B16" s="110"/>
      <c r="C16" s="163" t="s">
        <v>102</v>
      </c>
      <c r="D16" s="171"/>
      <c r="E16" s="171">
        <v>2160.7598069502551</v>
      </c>
      <c r="F16" s="164">
        <v>2112.4666355219392</v>
      </c>
      <c r="G16" s="164">
        <v>2052.1587885294025</v>
      </c>
      <c r="H16" s="164">
        <v>1984.4084897596886</v>
      </c>
      <c r="I16" s="164">
        <v>598.7832421198467</v>
      </c>
      <c r="J16" s="164">
        <v>1929.5103343628873</v>
      </c>
      <c r="K16" s="164">
        <v>1878.7203375902498</v>
      </c>
      <c r="L16" s="164">
        <v>1818.1791363409654</v>
      </c>
      <c r="M16" s="164">
        <v>1814.8486545565345</v>
      </c>
      <c r="N16" s="164">
        <v>1785.2270948935268</v>
      </c>
      <c r="O16" s="164">
        <v>1787.2561943474857</v>
      </c>
      <c r="P16" s="164">
        <v>1795.6673857837293</v>
      </c>
      <c r="Q16" s="164">
        <v>1781.251719418733</v>
      </c>
      <c r="R16" s="164">
        <v>1787.6061598063541</v>
      </c>
      <c r="S16" s="164">
        <v>1829.2402935058633</v>
      </c>
      <c r="T16" s="164">
        <v>1842.5391</v>
      </c>
      <c r="U16" s="164">
        <v>1827.85</v>
      </c>
      <c r="V16" s="164">
        <v>1848.9092170063288</v>
      </c>
      <c r="W16" s="164">
        <v>1800.9267811435893</v>
      </c>
      <c r="X16" s="164">
        <v>1709.0659140590631</v>
      </c>
      <c r="Y16" s="164">
        <v>1702.0606454885851</v>
      </c>
      <c r="Z16" s="164">
        <v>1823.190992234963</v>
      </c>
      <c r="AA16" s="164">
        <v>1807.3739831280479</v>
      </c>
      <c r="AB16" s="164">
        <v>1657.3502905233679</v>
      </c>
      <c r="AC16" s="164">
        <v>1641.4427058152401</v>
      </c>
      <c r="AD16" s="164">
        <v>1502.7984252659314</v>
      </c>
      <c r="AE16" s="164">
        <v>1614.2676882049952</v>
      </c>
      <c r="AF16" s="164">
        <v>1730.2545517295239</v>
      </c>
      <c r="AG16" s="164">
        <v>1506.9468706</v>
      </c>
      <c r="AH16" s="164">
        <v>1482.2315669747252</v>
      </c>
      <c r="AI16" s="164">
        <v>1442.4519734475211</v>
      </c>
      <c r="AJ16" s="191"/>
      <c r="AK16" s="191"/>
      <c r="AL16" s="191"/>
    </row>
    <row r="17" spans="1:120" s="108" customFormat="1" ht="14.25" customHeight="1">
      <c r="A17" s="105"/>
      <c r="B17" s="110"/>
      <c r="C17" s="163" t="s">
        <v>0</v>
      </c>
      <c r="D17" s="171"/>
      <c r="E17" s="171">
        <v>0</v>
      </c>
      <c r="F17" s="164">
        <v>0</v>
      </c>
      <c r="G17" s="164">
        <v>0</v>
      </c>
      <c r="H17" s="164">
        <v>0</v>
      </c>
      <c r="I17" s="164">
        <v>0</v>
      </c>
      <c r="J17" s="164">
        <v>0</v>
      </c>
      <c r="K17" s="164">
        <v>0</v>
      </c>
      <c r="L17" s="164">
        <v>0</v>
      </c>
      <c r="M17" s="164">
        <v>0</v>
      </c>
      <c r="N17" s="164">
        <v>0</v>
      </c>
      <c r="O17" s="164">
        <v>0</v>
      </c>
      <c r="P17" s="164">
        <v>0</v>
      </c>
      <c r="Q17" s="164">
        <v>0</v>
      </c>
      <c r="R17" s="164">
        <v>0</v>
      </c>
      <c r="S17" s="164">
        <v>0</v>
      </c>
      <c r="T17" s="164">
        <v>0</v>
      </c>
      <c r="U17" s="164">
        <v>0</v>
      </c>
      <c r="V17" s="164">
        <v>0</v>
      </c>
      <c r="W17" s="164">
        <v>0</v>
      </c>
      <c r="X17" s="164">
        <v>0</v>
      </c>
      <c r="Y17" s="164">
        <v>0</v>
      </c>
      <c r="Z17" s="164">
        <v>0</v>
      </c>
      <c r="AA17" s="164">
        <v>0</v>
      </c>
      <c r="AB17" s="164">
        <v>0</v>
      </c>
      <c r="AC17" s="164">
        <v>1.4894800000000701E-2</v>
      </c>
      <c r="AD17" s="164">
        <v>1.4894800000000701E-2</v>
      </c>
      <c r="AE17" s="164">
        <v>1.4894799999997E-2</v>
      </c>
      <c r="AF17" s="164">
        <v>8</v>
      </c>
      <c r="AG17" s="164">
        <v>163.5303289</v>
      </c>
      <c r="AH17" s="164">
        <v>492.42489984000008</v>
      </c>
      <c r="AI17" s="164">
        <v>468.89081142000009</v>
      </c>
      <c r="AJ17" s="191"/>
      <c r="AK17" s="191"/>
      <c r="AL17" s="191"/>
    </row>
    <row r="18" spans="1:120" s="108" customFormat="1" ht="14.25" customHeight="1">
      <c r="A18" s="105"/>
      <c r="B18" s="110"/>
      <c r="C18" s="167" t="s">
        <v>103</v>
      </c>
      <c r="D18" s="172">
        <v>0</v>
      </c>
      <c r="E18" s="172">
        <v>58663.980646727941</v>
      </c>
      <c r="F18" s="166">
        <v>58254.010129363523</v>
      </c>
      <c r="G18" s="166">
        <v>56912.479683759113</v>
      </c>
      <c r="H18" s="166">
        <v>56935.053025548295</v>
      </c>
      <c r="I18" s="166">
        <v>56230.597703790525</v>
      </c>
      <c r="J18" s="166">
        <v>54793.69996551553</v>
      </c>
      <c r="K18" s="166">
        <v>52266.692832341636</v>
      </c>
      <c r="L18" s="166">
        <v>51615.263536303159</v>
      </c>
      <c r="M18" s="166">
        <v>50408.273490062064</v>
      </c>
      <c r="N18" s="166">
        <v>48723.338391462887</v>
      </c>
      <c r="O18" s="166">
        <v>46205.725856242701</v>
      </c>
      <c r="P18" s="166">
        <v>44684.357075251486</v>
      </c>
      <c r="Q18" s="166">
        <v>43374.904927714837</v>
      </c>
      <c r="R18" s="166">
        <v>42399.676033743111</v>
      </c>
      <c r="S18" s="166">
        <v>40440.431389253405</v>
      </c>
      <c r="T18" s="166">
        <v>39985.374199999998</v>
      </c>
      <c r="U18" s="166">
        <v>40699.614199999996</v>
      </c>
      <c r="V18" s="166">
        <v>40759.967564073864</v>
      </c>
      <c r="W18" s="166">
        <v>40367.51082868567</v>
      </c>
      <c r="X18" s="166">
        <v>39394.197719243595</v>
      </c>
      <c r="Y18" s="166">
        <v>37880.743132350224</v>
      </c>
      <c r="Z18" s="166">
        <v>36641.959362075817</v>
      </c>
      <c r="AA18" s="166">
        <v>35516.508795780894</v>
      </c>
      <c r="AB18" s="166">
        <v>35396.746797356056</v>
      </c>
      <c r="AC18" s="166">
        <v>34341.92605612948</v>
      </c>
      <c r="AD18" s="166">
        <v>33558.498663749975</v>
      </c>
      <c r="AE18" s="166">
        <v>32827.021016483894</v>
      </c>
      <c r="AF18" s="166">
        <v>31589.378829415189</v>
      </c>
      <c r="AG18" s="166">
        <v>31434.284213110001</v>
      </c>
      <c r="AH18" s="166">
        <v>31162.552793423558</v>
      </c>
      <c r="AI18" s="166">
        <v>30656.843163257017</v>
      </c>
      <c r="AJ18" s="191"/>
      <c r="AK18" s="191"/>
      <c r="AL18" s="191"/>
    </row>
    <row r="19" spans="1:120" s="108" customFormat="1" ht="12.75">
      <c r="A19" s="105"/>
      <c r="B19" s="110"/>
      <c r="C19" s="163" t="s">
        <v>104</v>
      </c>
      <c r="D19" s="171"/>
      <c r="E19" s="171">
        <v>79894.5</v>
      </c>
      <c r="F19" s="164">
        <v>80254.789188086434</v>
      </c>
      <c r="G19" s="164">
        <v>77552.361987720869</v>
      </c>
      <c r="H19" s="164">
        <v>76745.725988251681</v>
      </c>
      <c r="I19" s="164">
        <v>76495.650806939186</v>
      </c>
      <c r="J19" s="164">
        <v>76020.564180164452</v>
      </c>
      <c r="K19" s="164">
        <v>75629.164992638369</v>
      </c>
      <c r="L19" s="164">
        <v>79235.63568733682</v>
      </c>
      <c r="M19" s="164">
        <v>80000.398089067938</v>
      </c>
      <c r="N19" s="164">
        <v>80219.981257297084</v>
      </c>
      <c r="O19" s="164">
        <v>77846.79148002727</v>
      </c>
      <c r="P19" s="164">
        <v>76599.50120406854</v>
      </c>
      <c r="Q19" s="164">
        <v>76135.727974755209</v>
      </c>
      <c r="R19" s="164">
        <v>75731.812810233663</v>
      </c>
      <c r="S19" s="164">
        <v>73597.059134186697</v>
      </c>
      <c r="T19" s="164">
        <v>73383.03850000001</v>
      </c>
      <c r="U19" s="164">
        <v>72924.3704</v>
      </c>
      <c r="V19" s="164">
        <v>71621.080980593106</v>
      </c>
      <c r="W19" s="164">
        <v>68443</v>
      </c>
      <c r="X19" s="164">
        <v>67641.257201948421</v>
      </c>
      <c r="Y19" s="164">
        <v>66156.56475472977</v>
      </c>
      <c r="Z19" s="164">
        <v>65026.28839870447</v>
      </c>
      <c r="AA19" s="164">
        <v>63227.642611919095</v>
      </c>
      <c r="AB19" s="164">
        <v>63543.522979973743</v>
      </c>
      <c r="AC19" s="164">
        <v>63917.059431330548</v>
      </c>
      <c r="AD19" s="164">
        <v>62481.045040710029</v>
      </c>
      <c r="AE19" s="164">
        <v>59990.723103496304</v>
      </c>
      <c r="AF19" s="164">
        <v>58871.770917634793</v>
      </c>
      <c r="AG19" s="164">
        <v>57510.755301500001</v>
      </c>
      <c r="AH19" s="164">
        <v>56365.284397096344</v>
      </c>
      <c r="AI19" s="164">
        <v>54244.371691432963</v>
      </c>
      <c r="AJ19" s="191"/>
      <c r="AK19" s="191"/>
      <c r="AL19" s="191"/>
    </row>
    <row r="20" spans="1:120" s="108" customFormat="1" ht="14.25" customHeight="1">
      <c r="A20" s="105"/>
      <c r="B20" s="110"/>
      <c r="C20" s="167" t="s">
        <v>105</v>
      </c>
      <c r="D20" s="172">
        <v>0</v>
      </c>
      <c r="E20" s="172">
        <v>138558.48064672796</v>
      </c>
      <c r="F20" s="166">
        <v>138508.79931744997</v>
      </c>
      <c r="G20" s="166">
        <v>134464.84167147998</v>
      </c>
      <c r="H20" s="166">
        <v>133680.77901379997</v>
      </c>
      <c r="I20" s="166">
        <v>132726.2485107297</v>
      </c>
      <c r="J20" s="166">
        <v>130814.26414567998</v>
      </c>
      <c r="K20" s="166">
        <v>127895.85782498</v>
      </c>
      <c r="L20" s="166">
        <v>130850.89922363998</v>
      </c>
      <c r="M20" s="166">
        <v>130408.67157912999</v>
      </c>
      <c r="N20" s="166">
        <v>128943.31964875996</v>
      </c>
      <c r="O20" s="166">
        <v>124052.51733626997</v>
      </c>
      <c r="P20" s="166">
        <v>121283.85827932003</v>
      </c>
      <c r="Q20" s="166">
        <v>119510.63290247004</v>
      </c>
      <c r="R20" s="166">
        <v>118131.48884397678</v>
      </c>
      <c r="S20" s="166">
        <v>114037.49052344009</v>
      </c>
      <c r="T20" s="166">
        <v>113368.41270000002</v>
      </c>
      <c r="U20" s="166">
        <v>113623.9846</v>
      </c>
      <c r="V20" s="166">
        <v>112381.04854466696</v>
      </c>
      <c r="W20" s="166">
        <v>108810.51082868567</v>
      </c>
      <c r="X20" s="166">
        <v>107035.45492119202</v>
      </c>
      <c r="Y20" s="166">
        <v>104037.30788707999</v>
      </c>
      <c r="Z20" s="166">
        <v>101668.24776078029</v>
      </c>
      <c r="AA20" s="166">
        <v>98744.151407699988</v>
      </c>
      <c r="AB20" s="166">
        <v>98940.269777329799</v>
      </c>
      <c r="AC20" s="166">
        <v>98258.985487460028</v>
      </c>
      <c r="AD20" s="166">
        <v>96039.543704459997</v>
      </c>
      <c r="AE20" s="166">
        <v>92817.744119980198</v>
      </c>
      <c r="AF20" s="166">
        <v>90461.149747049989</v>
      </c>
      <c r="AG20" s="166">
        <v>88945.039514610005</v>
      </c>
      <c r="AH20" s="166">
        <v>87527.837190519902</v>
      </c>
      <c r="AI20" s="166">
        <v>84901.214854689984</v>
      </c>
      <c r="AJ20" s="191"/>
      <c r="AK20" s="191"/>
      <c r="AL20" s="191"/>
    </row>
    <row r="21" spans="1:120" s="108" customFormat="1" ht="14.25" customHeight="1">
      <c r="A21" s="105"/>
      <c r="B21" s="110"/>
      <c r="C21" s="163" t="s">
        <v>484</v>
      </c>
      <c r="D21" s="171"/>
      <c r="E21" s="171">
        <v>-754.59358093000003</v>
      </c>
      <c r="F21" s="168">
        <v>-647.46886999999992</v>
      </c>
      <c r="G21" s="168">
        <v>-631.125945</v>
      </c>
      <c r="H21" s="168">
        <v>-628.73167199</v>
      </c>
      <c r="I21" s="168">
        <v>-591.22745256999997</v>
      </c>
      <c r="J21" s="168">
        <v>-485.73164987999996</v>
      </c>
      <c r="K21" s="168">
        <v>-430.98684180000004</v>
      </c>
      <c r="L21" s="168">
        <v>-413.43651274000001</v>
      </c>
      <c r="M21" s="168">
        <v>-361.76100300000002</v>
      </c>
      <c r="N21" s="168">
        <v>-354.66455038999999</v>
      </c>
      <c r="O21" s="168">
        <v>-394.25258172000002</v>
      </c>
      <c r="P21" s="168">
        <v>-398.45400000000001</v>
      </c>
      <c r="Q21" s="168">
        <v>-381.16018200000002</v>
      </c>
      <c r="R21" s="168">
        <v>-403.48</v>
      </c>
      <c r="S21" s="168">
        <v>-411.83500000000004</v>
      </c>
      <c r="T21" s="168">
        <v>-432.10300000000001</v>
      </c>
      <c r="U21" s="168">
        <v>-527.77</v>
      </c>
      <c r="V21" s="168">
        <v>-502.78473888000002</v>
      </c>
      <c r="W21" s="168">
        <v>-396.24448335</v>
      </c>
      <c r="X21" s="168">
        <v>-271.05241624000001</v>
      </c>
      <c r="Y21" s="168">
        <v>-254.34401</v>
      </c>
      <c r="Z21" s="168">
        <v>-254.791312</v>
      </c>
      <c r="AA21" s="168">
        <v>-256.10292755999996</v>
      </c>
      <c r="AB21" s="168">
        <v>-290.67886967999999</v>
      </c>
      <c r="AC21" s="168">
        <v>-300.52808098000003</v>
      </c>
      <c r="AD21" s="168">
        <v>-297.75310958</v>
      </c>
      <c r="AE21" s="168">
        <v>-308.20031497999997</v>
      </c>
      <c r="AF21" s="168">
        <v>-142.30000000000001</v>
      </c>
      <c r="AG21" s="168">
        <v>-141.3065</v>
      </c>
      <c r="AH21" s="168">
        <v>-135.57406399999999</v>
      </c>
      <c r="AI21" s="168">
        <v>-143</v>
      </c>
      <c r="AJ21" s="191"/>
      <c r="AK21" s="191"/>
      <c r="AL21" s="191"/>
    </row>
    <row r="22" spans="1:120" s="108" customFormat="1" ht="14.25" customHeight="1">
      <c r="A22" s="105"/>
      <c r="B22" s="110"/>
      <c r="C22" s="163" t="s">
        <v>485</v>
      </c>
      <c r="D22" s="171"/>
      <c r="E22" s="171">
        <v>-45.405758769999998</v>
      </c>
      <c r="F22" s="168">
        <v>-40.217328999999999</v>
      </c>
      <c r="G22" s="168">
        <v>-40.910534009999999</v>
      </c>
      <c r="H22" s="168">
        <v>-42.851796359999994</v>
      </c>
      <c r="I22" s="168">
        <v>-41.310559670000004</v>
      </c>
      <c r="J22" s="168">
        <v>-46.444795079999999</v>
      </c>
      <c r="K22" s="168">
        <v>-43.098514629999997</v>
      </c>
      <c r="L22" s="168">
        <v>-32.553848689999995</v>
      </c>
      <c r="M22" s="168">
        <v>-29.304333999999997</v>
      </c>
      <c r="N22" s="168">
        <v>-30.852252649999997</v>
      </c>
      <c r="O22" s="168">
        <v>-42.164725729999994</v>
      </c>
      <c r="P22" s="168">
        <v>-44.814999999999998</v>
      </c>
      <c r="Q22" s="168">
        <v>-43.436563</v>
      </c>
      <c r="R22" s="168">
        <v>-42.481999999999999</v>
      </c>
      <c r="S22" s="168">
        <v>-44.261000000000003</v>
      </c>
      <c r="T22" s="168">
        <v>-51.564999999999998</v>
      </c>
      <c r="U22" s="168">
        <v>-47.35</v>
      </c>
      <c r="V22" s="168">
        <v>-50.080532929999997</v>
      </c>
      <c r="W22" s="168">
        <v>-50.885553059999999</v>
      </c>
      <c r="X22" s="168">
        <v>-45.913463499999992</v>
      </c>
      <c r="Y22" s="168">
        <v>-38.788637000000001</v>
      </c>
      <c r="Z22" s="168">
        <v>-35.699317000000001</v>
      </c>
      <c r="AA22" s="168">
        <v>-36.647169210000008</v>
      </c>
      <c r="AB22" s="168">
        <v>-43.362841209999992</v>
      </c>
      <c r="AC22" s="168">
        <v>-62.301740019999954</v>
      </c>
      <c r="AD22" s="168">
        <v>-61.083288999999994</v>
      </c>
      <c r="AE22" s="168">
        <v>-59.565290999999995</v>
      </c>
      <c r="AF22" s="168">
        <v>-221</v>
      </c>
      <c r="AG22" s="168">
        <v>-238.31258500000001</v>
      </c>
      <c r="AH22" s="168">
        <v>-237.697585</v>
      </c>
      <c r="AI22" s="168">
        <v>235</v>
      </c>
      <c r="AJ22" s="191"/>
      <c r="AK22" s="191"/>
      <c r="AL22" s="191"/>
    </row>
    <row r="23" spans="1:120" s="108" customFormat="1" ht="12.75">
      <c r="A23" s="105"/>
      <c r="B23" s="110"/>
      <c r="C23" s="167" t="s">
        <v>106</v>
      </c>
      <c r="D23" s="172">
        <v>0</v>
      </c>
      <c r="E23" s="172">
        <v>137758.48130702795</v>
      </c>
      <c r="F23" s="166">
        <v>137821.11311844995</v>
      </c>
      <c r="G23" s="166">
        <v>133792.80519246997</v>
      </c>
      <c r="H23" s="166">
        <v>133009.19554544997</v>
      </c>
      <c r="I23" s="166">
        <v>132093.7104984897</v>
      </c>
      <c r="J23" s="166">
        <v>130282.08770071997</v>
      </c>
      <c r="K23" s="166">
        <v>127421.77246855001</v>
      </c>
      <c r="L23" s="166">
        <v>130404.90886220998</v>
      </c>
      <c r="M23" s="166">
        <v>130017.60624212999</v>
      </c>
      <c r="N23" s="166">
        <v>128557.80284571995</v>
      </c>
      <c r="O23" s="166">
        <v>123616.10002881997</v>
      </c>
      <c r="P23" s="166">
        <v>120840.58927932003</v>
      </c>
      <c r="Q23" s="166">
        <v>119086.03615747004</v>
      </c>
      <c r="R23" s="166">
        <v>117685.52684397678</v>
      </c>
      <c r="S23" s="166">
        <v>113581.39452344009</v>
      </c>
      <c r="T23" s="166">
        <v>112884.74470000001</v>
      </c>
      <c r="U23" s="166">
        <v>113048.86459999999</v>
      </c>
      <c r="V23" s="166">
        <v>111828.18327285696</v>
      </c>
      <c r="W23" s="166">
        <v>108363.38079227567</v>
      </c>
      <c r="X23" s="166">
        <v>106718.48904145203</v>
      </c>
      <c r="Y23" s="166">
        <v>103744.17524007999</v>
      </c>
      <c r="Z23" s="166">
        <v>101377.75713178028</v>
      </c>
      <c r="AA23" s="166">
        <v>98451.401310929985</v>
      </c>
      <c r="AB23" s="166">
        <v>98606.228066439799</v>
      </c>
      <c r="AC23" s="166">
        <v>97896.155666460021</v>
      </c>
      <c r="AD23" s="166">
        <v>95680.707305880002</v>
      </c>
      <c r="AE23" s="166">
        <v>92449.978514000191</v>
      </c>
      <c r="AF23" s="166">
        <v>90097.849747049986</v>
      </c>
      <c r="AG23" s="166">
        <v>88565.420429609992</v>
      </c>
      <c r="AH23" s="166">
        <v>87154.5655415199</v>
      </c>
      <c r="AI23" s="166">
        <v>84993.214854689984</v>
      </c>
      <c r="AJ23" s="191"/>
      <c r="AK23" s="191"/>
      <c r="AL23" s="191"/>
    </row>
    <row r="24" spans="1:120" s="108" customFormat="1" ht="14.25" customHeight="1">
      <c r="A24" s="105"/>
      <c r="B24" s="110"/>
      <c r="C24" s="163" t="s">
        <v>107</v>
      </c>
      <c r="D24" s="171"/>
      <c r="E24" s="171">
        <v>66368.712343220017</v>
      </c>
      <c r="F24" s="164">
        <v>64155.866513929999</v>
      </c>
      <c r="G24" s="164">
        <v>63903.431429839999</v>
      </c>
      <c r="H24" s="164">
        <v>63909.563371020013</v>
      </c>
      <c r="I24" s="164">
        <v>63062.115808400005</v>
      </c>
      <c r="J24" s="164">
        <v>62206.720780679978</v>
      </c>
      <c r="K24" s="164">
        <v>61178.35789729996</v>
      </c>
      <c r="L24" s="164">
        <v>56589.841123639992</v>
      </c>
      <c r="M24" s="164">
        <v>54983.132871079979</v>
      </c>
      <c r="N24" s="164">
        <v>53103.772720650006</v>
      </c>
      <c r="O24" s="164">
        <v>52467.159211140017</v>
      </c>
      <c r="P24" s="164">
        <v>51552.250821579983</v>
      </c>
      <c r="Q24" s="164">
        <v>49903.706675649999</v>
      </c>
      <c r="R24" s="164">
        <v>48162.76504868998</v>
      </c>
      <c r="S24" s="164">
        <v>47522.061958350001</v>
      </c>
      <c r="T24" s="164">
        <v>46872.051399999997</v>
      </c>
      <c r="U24" s="164">
        <v>46153.341399999998</v>
      </c>
      <c r="V24" s="164">
        <v>44559.051670249995</v>
      </c>
      <c r="W24" s="164">
        <v>44019.814403389973</v>
      </c>
      <c r="X24" s="164">
        <v>42630.288198770002</v>
      </c>
      <c r="Y24" s="164">
        <v>42243.659336410004</v>
      </c>
      <c r="Z24" s="164">
        <v>41438.065000000002</v>
      </c>
      <c r="AA24" s="164">
        <v>40919.316098639996</v>
      </c>
      <c r="AB24" s="164">
        <v>39791.910470000003</v>
      </c>
      <c r="AC24" s="164">
        <v>38414.786999999997</v>
      </c>
      <c r="AD24" s="164">
        <v>37943.764000000003</v>
      </c>
      <c r="AE24" s="164">
        <v>38009.275000000001</v>
      </c>
      <c r="AF24" s="164">
        <v>37451</v>
      </c>
      <c r="AG24" s="164">
        <v>36650.008250999999</v>
      </c>
      <c r="AH24" s="164">
        <v>35532.226698999999</v>
      </c>
      <c r="AI24" s="164">
        <v>35521.066979000003</v>
      </c>
      <c r="AJ24" s="191"/>
      <c r="AK24" s="191"/>
      <c r="AL24" s="191"/>
    </row>
    <row r="25" spans="1:120" s="108" customFormat="1" ht="14.25" customHeight="1">
      <c r="A25" s="105"/>
      <c r="B25" s="110"/>
      <c r="C25" s="165" t="s">
        <v>108</v>
      </c>
      <c r="D25" s="173"/>
      <c r="E25" s="173">
        <v>892.88475086999995</v>
      </c>
      <c r="F25" s="169">
        <v>984.81805387000009</v>
      </c>
      <c r="G25" s="169">
        <v>1039.9091897200001</v>
      </c>
      <c r="H25" s="169">
        <v>1054.52457972</v>
      </c>
      <c r="I25" s="169">
        <v>1069.6772777200001</v>
      </c>
      <c r="J25" s="169">
        <v>1088.60907372</v>
      </c>
      <c r="K25" s="169">
        <v>1213.0777777200001</v>
      </c>
      <c r="L25" s="169">
        <v>1288.2051967200002</v>
      </c>
      <c r="M25" s="169">
        <v>1308.04223572</v>
      </c>
      <c r="N25" s="169">
        <v>1298.6300097199999</v>
      </c>
      <c r="O25" s="169">
        <v>1311.05602572</v>
      </c>
      <c r="P25" s="169">
        <v>863.66845072000012</v>
      </c>
      <c r="Q25" s="169">
        <v>954.70514972000001</v>
      </c>
      <c r="R25" s="169">
        <v>995.63519871999995</v>
      </c>
      <c r="S25" s="169">
        <v>1007.48431772</v>
      </c>
      <c r="T25" s="169">
        <v>1018.1911</v>
      </c>
      <c r="U25" s="169">
        <v>1215.4574</v>
      </c>
      <c r="V25" s="169">
        <v>1015.88665297</v>
      </c>
      <c r="W25" s="169">
        <v>1014.99680597</v>
      </c>
      <c r="X25" s="169">
        <v>1022.4164379700001</v>
      </c>
      <c r="Y25" s="169">
        <v>1028.9756779700001</v>
      </c>
      <c r="Z25" s="169">
        <v>1230.3109999999999</v>
      </c>
      <c r="AA25" s="169">
        <v>1415.1529349700002</v>
      </c>
      <c r="AB25" s="169">
        <v>1432.9786079999999</v>
      </c>
      <c r="AC25" s="169">
        <v>1478.806</v>
      </c>
      <c r="AD25" s="169">
        <v>1508.4760000000001</v>
      </c>
      <c r="AE25" s="169">
        <v>1605.809</v>
      </c>
      <c r="AF25" s="169">
        <v>1624</v>
      </c>
      <c r="AG25" s="169">
        <v>1324.1435019999999</v>
      </c>
      <c r="AH25" s="169">
        <v>1333.118905</v>
      </c>
      <c r="AI25" s="169">
        <v>1278.919551</v>
      </c>
      <c r="AJ25" s="191"/>
      <c r="AK25" s="191"/>
      <c r="AL25" s="191"/>
    </row>
    <row r="26" spans="1:120" s="108" customFormat="1" ht="14.25" customHeight="1">
      <c r="A26" s="105"/>
      <c r="B26" s="110"/>
      <c r="C26" s="170" t="s">
        <v>109</v>
      </c>
      <c r="D26" s="172">
        <v>0</v>
      </c>
      <c r="E26" s="172">
        <v>205020.07840111796</v>
      </c>
      <c r="F26" s="166">
        <v>202961.79768624995</v>
      </c>
      <c r="G26" s="166">
        <v>198736.14581202995</v>
      </c>
      <c r="H26" s="166">
        <v>197973.28349618998</v>
      </c>
      <c r="I26" s="166">
        <v>196225.50358460972</v>
      </c>
      <c r="J26" s="166">
        <v>193577.41755511996</v>
      </c>
      <c r="K26" s="166">
        <v>189813.20814356997</v>
      </c>
      <c r="L26" s="166">
        <v>188282.95518256997</v>
      </c>
      <c r="M26" s="166">
        <v>186308.78134892997</v>
      </c>
      <c r="N26" s="166">
        <v>182960.20557608994</v>
      </c>
      <c r="O26" s="166">
        <v>177394.31526567999</v>
      </c>
      <c r="P26" s="166">
        <v>173256.50855162001</v>
      </c>
      <c r="Q26" s="166">
        <v>169944.44798284004</v>
      </c>
      <c r="R26" s="166">
        <v>166843.92709138678</v>
      </c>
      <c r="S26" s="166">
        <v>162110.94079951008</v>
      </c>
      <c r="T26" s="166">
        <v>160774.9872</v>
      </c>
      <c r="U26" s="166">
        <v>160417.66339999999</v>
      </c>
      <c r="V26" s="166">
        <v>157403.12159607693</v>
      </c>
      <c r="W26" s="166">
        <v>153398.19200163565</v>
      </c>
      <c r="X26" s="166">
        <v>150371.19367819204</v>
      </c>
      <c r="Y26" s="166">
        <v>147016.81025446</v>
      </c>
      <c r="Z26" s="166">
        <v>144046.13313178025</v>
      </c>
      <c r="AA26" s="166">
        <v>140785.87034453999</v>
      </c>
      <c r="AB26" s="166">
        <v>139831.11714443981</v>
      </c>
      <c r="AC26" s="166">
        <v>137789.74866646001</v>
      </c>
      <c r="AD26" s="166">
        <v>135132.94730587999</v>
      </c>
      <c r="AE26" s="166">
        <v>132065.06251400019</v>
      </c>
      <c r="AF26" s="166">
        <v>129172.84974704999</v>
      </c>
      <c r="AG26" s="166">
        <v>126539.57218261001</v>
      </c>
      <c r="AH26" s="166">
        <v>124019.91114551989</v>
      </c>
      <c r="AI26" s="166">
        <v>121793.20138468998</v>
      </c>
      <c r="AJ26" s="191"/>
      <c r="AK26" s="191"/>
      <c r="AL26" s="191"/>
    </row>
    <row r="27" spans="1:120" s="108" customFormat="1" ht="9">
      <c r="A27" s="105"/>
      <c r="B27" s="110"/>
      <c r="C27" s="111"/>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91"/>
      <c r="AK27" s="191"/>
      <c r="AL27" s="191"/>
    </row>
    <row r="28" spans="1:120" s="108" customFormat="1" ht="14.25" customHeight="1">
      <c r="A28" s="253"/>
      <c r="B28" s="254"/>
      <c r="C28" s="371" t="s">
        <v>486</v>
      </c>
      <c r="D28" s="256"/>
      <c r="E28" s="256"/>
      <c r="F28" s="489"/>
      <c r="G28" s="489"/>
      <c r="H28" s="489"/>
      <c r="I28" s="489"/>
      <c r="J28" s="489"/>
      <c r="K28" s="489"/>
      <c r="L28" s="489"/>
      <c r="M28" s="489"/>
      <c r="N28" s="489"/>
      <c r="O28" s="489"/>
      <c r="P28" s="489"/>
      <c r="Q28" s="256"/>
      <c r="R28" s="256"/>
      <c r="S28" s="256"/>
      <c r="T28" s="256"/>
      <c r="U28" s="256"/>
      <c r="V28" s="256"/>
      <c r="W28" s="256"/>
      <c r="X28" s="256"/>
      <c r="Y28" s="256"/>
      <c r="Z28" s="256"/>
      <c r="AA28" s="256"/>
      <c r="AB28" s="256"/>
      <c r="AC28" s="256"/>
      <c r="AD28" s="256"/>
      <c r="AE28" s="256"/>
      <c r="AF28" s="256"/>
      <c r="AG28" s="256"/>
      <c r="AH28" s="256"/>
      <c r="AI28" s="256"/>
      <c r="AJ28" s="257"/>
      <c r="AK28" s="257"/>
      <c r="AL28" s="257"/>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8"/>
      <c r="CM28" s="258"/>
      <c r="CN28" s="258"/>
      <c r="CO28" s="258"/>
      <c r="CP28" s="258"/>
      <c r="CQ28" s="258"/>
      <c r="CR28" s="258"/>
      <c r="CS28" s="258"/>
      <c r="CT28" s="258"/>
      <c r="CU28" s="258"/>
      <c r="CV28" s="258"/>
      <c r="CW28" s="258"/>
      <c r="CX28" s="258"/>
      <c r="CY28" s="258"/>
      <c r="CZ28" s="258"/>
      <c r="DA28" s="258"/>
      <c r="DB28" s="258"/>
      <c r="DC28" s="258"/>
      <c r="DD28" s="258"/>
      <c r="DE28" s="258"/>
      <c r="DF28" s="258"/>
      <c r="DG28" s="258"/>
      <c r="DH28" s="258"/>
      <c r="DI28" s="258"/>
      <c r="DJ28" s="258"/>
      <c r="DK28" s="258"/>
      <c r="DL28" s="258"/>
      <c r="DM28" s="258"/>
      <c r="DN28" s="258"/>
      <c r="DO28" s="258"/>
      <c r="DP28" s="258"/>
    </row>
    <row r="29" spans="1:120" s="108" customFormat="1" ht="14.25" customHeight="1">
      <c r="A29" s="253"/>
      <c r="B29" s="254"/>
      <c r="C29" s="371" t="s">
        <v>487</v>
      </c>
      <c r="D29" s="256"/>
      <c r="E29" s="256"/>
      <c r="F29" s="489"/>
      <c r="G29" s="489"/>
      <c r="H29" s="489"/>
      <c r="I29" s="489"/>
      <c r="J29" s="489"/>
      <c r="K29" s="489"/>
      <c r="L29" s="489"/>
      <c r="M29" s="489"/>
      <c r="N29" s="489"/>
      <c r="O29" s="489"/>
      <c r="P29" s="489"/>
      <c r="Q29" s="256"/>
      <c r="R29" s="256"/>
      <c r="S29" s="256"/>
      <c r="T29" s="256"/>
      <c r="U29" s="256"/>
      <c r="V29" s="256"/>
      <c r="W29" s="256"/>
      <c r="X29" s="256"/>
      <c r="Y29" s="256"/>
      <c r="Z29" s="256"/>
      <c r="AA29" s="256"/>
      <c r="AB29" s="256"/>
      <c r="AC29" s="256"/>
      <c r="AD29" s="256"/>
      <c r="AE29" s="256"/>
      <c r="AF29" s="256"/>
      <c r="AG29" s="256"/>
      <c r="AH29" s="256"/>
      <c r="AI29" s="256"/>
      <c r="AJ29" s="257"/>
      <c r="AK29" s="257"/>
      <c r="AL29" s="257"/>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c r="BT29" s="258"/>
      <c r="BU29" s="258"/>
      <c r="BV29" s="258"/>
      <c r="BW29" s="258"/>
      <c r="BX29" s="258"/>
      <c r="BY29" s="258"/>
      <c r="BZ29" s="258"/>
      <c r="CA29" s="258"/>
      <c r="CB29" s="258"/>
      <c r="CC29" s="258"/>
      <c r="CD29" s="258"/>
      <c r="CE29" s="258"/>
      <c r="CF29" s="258"/>
      <c r="CG29" s="258"/>
      <c r="CH29" s="258"/>
      <c r="CI29" s="258"/>
      <c r="CJ29" s="258"/>
      <c r="CK29" s="258"/>
      <c r="CL29" s="258"/>
      <c r="CM29" s="258"/>
      <c r="CN29" s="258"/>
      <c r="CO29" s="258"/>
      <c r="CP29" s="258"/>
      <c r="CQ29" s="258"/>
      <c r="CR29" s="258"/>
      <c r="CS29" s="258"/>
      <c r="CT29" s="258"/>
      <c r="CU29" s="258"/>
      <c r="CV29" s="258"/>
      <c r="CW29" s="258"/>
      <c r="CX29" s="258"/>
      <c r="CY29" s="258"/>
      <c r="CZ29" s="258"/>
      <c r="DA29" s="258"/>
      <c r="DB29" s="258"/>
      <c r="DC29" s="258"/>
      <c r="DD29" s="258"/>
      <c r="DE29" s="258"/>
      <c r="DF29" s="258"/>
      <c r="DG29" s="258"/>
      <c r="DH29" s="258"/>
      <c r="DI29" s="258"/>
      <c r="DJ29" s="258"/>
      <c r="DK29" s="258"/>
      <c r="DL29" s="258"/>
      <c r="DM29" s="258"/>
      <c r="DN29" s="258"/>
      <c r="DO29" s="258"/>
      <c r="DP29" s="258"/>
    </row>
    <row r="30" spans="1:120" s="108" customFormat="1" ht="14.25" customHeight="1">
      <c r="A30" s="253"/>
      <c r="B30" s="254"/>
      <c r="C30" s="255"/>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7"/>
      <c r="AK30" s="257"/>
      <c r="AL30" s="257"/>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c r="DM30" s="258"/>
      <c r="DN30" s="258"/>
      <c r="DO30" s="258"/>
      <c r="DP30" s="258"/>
    </row>
    <row r="31" spans="1:120" s="108" customFormat="1" ht="14.25" customHeight="1">
      <c r="A31" s="253"/>
      <c r="B31" s="254"/>
      <c r="C31" s="255"/>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c r="DM31" s="258"/>
      <c r="DN31" s="258"/>
      <c r="DO31" s="258"/>
      <c r="DP31" s="258"/>
    </row>
    <row r="32" spans="1:120" s="108" customFormat="1" ht="14.25" customHeight="1">
      <c r="A32" s="253"/>
      <c r="B32" s="254"/>
      <c r="C32" s="255"/>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c r="DD32" s="258"/>
      <c r="DE32" s="258"/>
      <c r="DF32" s="258"/>
      <c r="DG32" s="258"/>
      <c r="DH32" s="258"/>
      <c r="DI32" s="258"/>
      <c r="DJ32" s="258"/>
      <c r="DK32" s="258"/>
      <c r="DL32" s="258"/>
      <c r="DM32" s="258"/>
      <c r="DN32" s="258"/>
      <c r="DO32" s="258"/>
      <c r="DP32" s="258"/>
    </row>
    <row r="33" spans="1:120" s="108" customFormat="1" ht="14.25" customHeight="1">
      <c r="A33" s="253"/>
      <c r="B33" s="254"/>
      <c r="C33" s="25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c r="DM33" s="258"/>
      <c r="DN33" s="258"/>
      <c r="DO33" s="258"/>
      <c r="DP33" s="258"/>
    </row>
    <row r="34" spans="1:120" s="108" customFormat="1" ht="14.25" customHeight="1">
      <c r="A34" s="20" t="s">
        <v>660</v>
      </c>
      <c r="B34" s="21"/>
      <c r="C34" s="21"/>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258"/>
      <c r="BY34" s="258"/>
      <c r="BZ34" s="258"/>
      <c r="CA34" s="258"/>
      <c r="CB34" s="258"/>
      <c r="CC34" s="258"/>
      <c r="CD34" s="258"/>
      <c r="CE34" s="258"/>
      <c r="CF34" s="258"/>
      <c r="CG34" s="258"/>
      <c r="CH34" s="258"/>
      <c r="CI34" s="258"/>
      <c r="CJ34" s="258"/>
      <c r="CK34" s="258"/>
      <c r="CL34" s="258"/>
      <c r="CM34" s="258"/>
      <c r="CN34" s="258"/>
      <c r="CO34" s="258"/>
      <c r="CP34" s="258"/>
      <c r="CQ34" s="258"/>
      <c r="CR34" s="258"/>
      <c r="CS34" s="258"/>
      <c r="CT34" s="258"/>
      <c r="CU34" s="258"/>
      <c r="CV34" s="258"/>
      <c r="CW34" s="258"/>
      <c r="CX34" s="258"/>
      <c r="CY34" s="258"/>
      <c r="CZ34" s="258"/>
      <c r="DA34" s="258"/>
      <c r="DB34" s="258"/>
      <c r="DC34" s="258"/>
      <c r="DD34" s="258"/>
      <c r="DE34" s="258"/>
      <c r="DF34" s="258"/>
      <c r="DG34" s="258"/>
      <c r="DH34" s="258"/>
      <c r="DI34" s="258"/>
      <c r="DJ34" s="258"/>
      <c r="DK34" s="258"/>
      <c r="DL34" s="258"/>
      <c r="DM34" s="258"/>
      <c r="DN34" s="258"/>
      <c r="DO34" s="258"/>
      <c r="DP34" s="258"/>
    </row>
    <row r="35" spans="1:120" s="108" customFormat="1" ht="14.25" customHeight="1">
      <c r="A35" s="20"/>
      <c r="B35" s="21"/>
      <c r="C35" s="21"/>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c r="CU35" s="258"/>
      <c r="CV35" s="258"/>
      <c r="CW35" s="258"/>
      <c r="CX35" s="258"/>
      <c r="CY35" s="258"/>
      <c r="CZ35" s="258"/>
      <c r="DA35" s="258"/>
      <c r="DB35" s="258"/>
      <c r="DC35" s="258"/>
      <c r="DD35" s="258"/>
      <c r="DE35" s="258"/>
      <c r="DF35" s="258"/>
      <c r="DG35" s="258"/>
      <c r="DH35" s="258"/>
      <c r="DI35" s="258"/>
      <c r="DJ35" s="258"/>
      <c r="DK35" s="258"/>
      <c r="DL35" s="258"/>
      <c r="DM35" s="258"/>
      <c r="DN35" s="258"/>
      <c r="DO35" s="258"/>
      <c r="DP35" s="258"/>
    </row>
    <row r="36" spans="1:120" s="108" customFormat="1" ht="15">
      <c r="A36" s="20"/>
      <c r="B36" s="23"/>
      <c r="C36" s="23"/>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c r="CK36" s="258"/>
      <c r="CL36" s="258"/>
      <c r="CM36" s="258"/>
      <c r="CN36" s="258"/>
      <c r="CO36" s="258"/>
      <c r="CP36" s="258"/>
      <c r="CQ36" s="258"/>
      <c r="CR36" s="258"/>
      <c r="CS36" s="258"/>
      <c r="CT36" s="258"/>
      <c r="CU36" s="258"/>
      <c r="CV36" s="258"/>
      <c r="CW36" s="258"/>
      <c r="CX36" s="258"/>
      <c r="CY36" s="258"/>
      <c r="CZ36" s="258"/>
      <c r="DA36" s="258"/>
      <c r="DB36" s="258"/>
      <c r="DC36" s="258"/>
      <c r="DD36" s="258"/>
      <c r="DE36" s="258"/>
      <c r="DF36" s="258"/>
      <c r="DG36" s="258"/>
      <c r="DH36" s="258"/>
      <c r="DI36" s="258"/>
      <c r="DJ36" s="258"/>
      <c r="DK36" s="258"/>
      <c r="DL36" s="258"/>
      <c r="DM36" s="258"/>
      <c r="DN36" s="258"/>
      <c r="DO36" s="258"/>
      <c r="DP36" s="258"/>
    </row>
    <row r="37" spans="1:120" s="108" customFormat="1" ht="12.75">
      <c r="A37"/>
      <c r="B37"/>
      <c r="C37" s="90" t="s">
        <v>209</v>
      </c>
      <c r="D37" s="620" t="s">
        <v>819</v>
      </c>
      <c r="E37" s="620" t="s">
        <v>820</v>
      </c>
      <c r="F37" s="149" t="s">
        <v>821</v>
      </c>
      <c r="G37" s="149" t="s">
        <v>818</v>
      </c>
      <c r="H37" s="149" t="s">
        <v>665</v>
      </c>
      <c r="I37" s="149" t="s">
        <v>666</v>
      </c>
      <c r="J37" s="149" t="s">
        <v>667</v>
      </c>
      <c r="K37" s="149" t="s">
        <v>661</v>
      </c>
      <c r="L37" s="149" t="s">
        <v>664</v>
      </c>
      <c r="M37" s="149" t="s">
        <v>663</v>
      </c>
      <c r="N37" s="149" t="s">
        <v>662</v>
      </c>
      <c r="O37" s="149" t="s">
        <v>599</v>
      </c>
      <c r="P37" s="149" t="s">
        <v>600</v>
      </c>
      <c r="Q37" s="149" t="s">
        <v>601</v>
      </c>
      <c r="R37" s="149" t="s">
        <v>602</v>
      </c>
      <c r="S37" s="149" t="s">
        <v>603</v>
      </c>
      <c r="T37" s="149" t="s">
        <v>604</v>
      </c>
      <c r="U37" s="149" t="s">
        <v>605</v>
      </c>
      <c r="V37" s="149" t="s">
        <v>606</v>
      </c>
      <c r="W37" s="149" t="s">
        <v>607</v>
      </c>
      <c r="X37" s="149" t="s">
        <v>608</v>
      </c>
      <c r="Y37" s="149" t="s">
        <v>609</v>
      </c>
      <c r="Z37" s="149" t="s">
        <v>610</v>
      </c>
      <c r="AA37" s="149" t="s">
        <v>611</v>
      </c>
      <c r="AB37" s="149" t="s">
        <v>612</v>
      </c>
      <c r="AC37" s="149" t="s">
        <v>613</v>
      </c>
      <c r="AD37" s="149" t="s">
        <v>614</v>
      </c>
      <c r="AE37" s="149" t="s">
        <v>615</v>
      </c>
      <c r="AF37" s="149" t="s">
        <v>616</v>
      </c>
      <c r="AG37" s="149" t="s">
        <v>617</v>
      </c>
      <c r="AH37" s="149" t="s">
        <v>618</v>
      </c>
      <c r="AI37" s="149" t="s">
        <v>619</v>
      </c>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8"/>
      <c r="BR37" s="258"/>
      <c r="BS37" s="258"/>
      <c r="BT37" s="258"/>
      <c r="BU37" s="258"/>
      <c r="BV37" s="258"/>
      <c r="BW37" s="258"/>
      <c r="BX37" s="258"/>
      <c r="BY37" s="258"/>
      <c r="BZ37" s="258"/>
      <c r="CA37" s="258"/>
      <c r="CB37" s="258"/>
      <c r="CC37" s="258"/>
      <c r="CD37" s="258"/>
      <c r="CE37" s="258"/>
      <c r="CF37" s="258"/>
      <c r="CG37" s="258"/>
      <c r="CH37" s="258"/>
      <c r="CI37" s="258"/>
      <c r="CJ37" s="258"/>
      <c r="CK37" s="258"/>
      <c r="CL37" s="258"/>
      <c r="CM37" s="258"/>
      <c r="CN37" s="258"/>
      <c r="CO37" s="258"/>
      <c r="CP37" s="258"/>
      <c r="CQ37" s="258"/>
      <c r="CR37" s="258"/>
      <c r="CS37" s="258"/>
      <c r="CT37" s="258"/>
      <c r="CU37" s="258"/>
      <c r="CV37" s="258"/>
      <c r="CW37" s="258"/>
      <c r="CX37" s="258"/>
      <c r="CY37" s="258"/>
      <c r="CZ37" s="258"/>
      <c r="DA37" s="258"/>
      <c r="DB37" s="258"/>
      <c r="DC37" s="258"/>
      <c r="DD37" s="258"/>
      <c r="DE37" s="258"/>
      <c r="DF37" s="258"/>
      <c r="DG37" s="258"/>
      <c r="DH37" s="258"/>
      <c r="DI37" s="258"/>
      <c r="DJ37" s="258"/>
      <c r="DK37" s="258"/>
      <c r="DL37" s="258"/>
      <c r="DM37" s="258"/>
      <c r="DN37" s="258"/>
      <c r="DO37" s="258"/>
      <c r="DP37" s="258"/>
    </row>
    <row r="38" spans="1:120" s="108" customFormat="1" ht="12.75">
      <c r="A38"/>
      <c r="B38"/>
      <c r="C38" s="179" t="s">
        <v>210</v>
      </c>
      <c r="D38" s="275">
        <v>0</v>
      </c>
      <c r="E38" s="275">
        <v>138558.48064672796</v>
      </c>
      <c r="F38" s="276">
        <v>138508.79931744997</v>
      </c>
      <c r="G38" s="276">
        <v>134464.84167147998</v>
      </c>
      <c r="H38" s="276">
        <v>133680.77901379997</v>
      </c>
      <c r="I38" s="276">
        <v>132726.2485107297</v>
      </c>
      <c r="J38" s="276">
        <v>130814.26414567998</v>
      </c>
      <c r="K38" s="276">
        <v>127895.85782498</v>
      </c>
      <c r="L38" s="276">
        <v>130850.89922363998</v>
      </c>
      <c r="M38" s="276">
        <v>130408.67157912999</v>
      </c>
      <c r="N38" s="276">
        <v>128943.31964875996</v>
      </c>
      <c r="O38" s="276">
        <v>124052.51733626997</v>
      </c>
      <c r="P38" s="276">
        <v>121283.85827932003</v>
      </c>
      <c r="Q38" s="276">
        <v>119510.63290247004</v>
      </c>
      <c r="R38" s="276">
        <v>118131.48884397678</v>
      </c>
      <c r="S38" s="276">
        <v>114037.49052344009</v>
      </c>
      <c r="T38" s="276">
        <v>113368.41270000002</v>
      </c>
      <c r="U38" s="276">
        <v>113623.9846</v>
      </c>
      <c r="V38" s="276">
        <v>112381.04854466696</v>
      </c>
      <c r="W38" s="276">
        <v>108810.51082868567</v>
      </c>
      <c r="X38" s="276">
        <v>107035.45492119202</v>
      </c>
      <c r="Y38" s="276">
        <v>104037.30788707999</v>
      </c>
      <c r="Z38" s="276">
        <v>101668.24776078029</v>
      </c>
      <c r="AA38" s="276">
        <v>98744.151407699988</v>
      </c>
      <c r="AB38" s="276">
        <v>98940.269777329799</v>
      </c>
      <c r="AC38" s="276">
        <v>98258.985487460028</v>
      </c>
      <c r="AD38" s="276">
        <v>96039.543704459997</v>
      </c>
      <c r="AE38" s="276">
        <v>92817.744119980198</v>
      </c>
      <c r="AF38" s="276">
        <v>90461.149747049989</v>
      </c>
      <c r="AG38" s="276">
        <v>88945.039514610005</v>
      </c>
      <c r="AH38" s="276">
        <v>87527.837190519902</v>
      </c>
      <c r="AI38" s="276">
        <v>84901.214854689984</v>
      </c>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8"/>
      <c r="DM38" s="258"/>
      <c r="DN38" s="258"/>
      <c r="DO38" s="258"/>
      <c r="DP38" s="258"/>
    </row>
    <row r="39" spans="1:120" s="108" customFormat="1" ht="12.75">
      <c r="A39"/>
      <c r="B39"/>
      <c r="C39" s="25" t="s">
        <v>215</v>
      </c>
      <c r="D39" s="171"/>
      <c r="E39" s="171">
        <v>34503.821849</v>
      </c>
      <c r="F39" s="183">
        <v>34154.049245049995</v>
      </c>
      <c r="G39" s="183">
        <v>32921.711313810003</v>
      </c>
      <c r="H39" s="183">
        <v>32760.709758849986</v>
      </c>
      <c r="I39" s="183">
        <v>32502.53</v>
      </c>
      <c r="J39" s="183">
        <v>31493.111495259989</v>
      </c>
      <c r="K39" s="183">
        <v>30165.261213050002</v>
      </c>
      <c r="L39" s="183">
        <v>29756.303139320007</v>
      </c>
      <c r="M39" s="183">
        <v>28874.487586510011</v>
      </c>
      <c r="N39" s="183">
        <v>27419.524714440009</v>
      </c>
      <c r="O39" s="183">
        <v>25208.109055380006</v>
      </c>
      <c r="P39" s="183">
        <v>24168.717262420003</v>
      </c>
      <c r="Q39" s="183">
        <v>23238.503501430001</v>
      </c>
      <c r="R39" s="174">
        <v>22985.599253070006</v>
      </c>
      <c r="S39" s="174">
        <v>21615.464367240013</v>
      </c>
      <c r="T39" s="174">
        <v>21134.880008970002</v>
      </c>
      <c r="U39" s="174">
        <v>21508.301049360001</v>
      </c>
      <c r="V39" s="174">
        <v>21639.208268310005</v>
      </c>
      <c r="W39" s="174">
        <v>21390.058425850009</v>
      </c>
      <c r="X39" s="174">
        <v>20877.062442119994</v>
      </c>
      <c r="Y39" s="174">
        <v>19565.246591489995</v>
      </c>
      <c r="Z39" s="174">
        <v>18525.284851209992</v>
      </c>
      <c r="AA39" s="174">
        <v>17724.763647259999</v>
      </c>
      <c r="AB39" s="174">
        <v>13901.68</v>
      </c>
      <c r="AC39" s="174">
        <v>13762.875</v>
      </c>
      <c r="AD39" s="174">
        <v>13551.724</v>
      </c>
      <c r="AE39" s="174">
        <v>13533.456</v>
      </c>
      <c r="AF39" s="174">
        <v>12692.084000000001</v>
      </c>
      <c r="AG39" s="174">
        <v>13022.704</v>
      </c>
      <c r="AH39" s="174">
        <v>13189.502</v>
      </c>
      <c r="AI39" s="174">
        <v>12988.471</v>
      </c>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c r="BV39" s="258"/>
      <c r="BW39" s="258"/>
      <c r="BX39" s="258"/>
      <c r="BY39" s="258"/>
      <c r="BZ39" s="258"/>
      <c r="CA39" s="258"/>
      <c r="CB39" s="258"/>
      <c r="CC39" s="258"/>
      <c r="CD39" s="258"/>
      <c r="CE39" s="258"/>
      <c r="CF39" s="258"/>
      <c r="CG39" s="258"/>
      <c r="CH39" s="258"/>
      <c r="CI39" s="258"/>
      <c r="CJ39" s="258"/>
      <c r="CK39" s="258"/>
      <c r="CL39" s="258"/>
      <c r="CM39" s="258"/>
      <c r="CN39" s="258"/>
      <c r="CO39" s="258"/>
      <c r="CP39" s="258"/>
      <c r="CQ39" s="258"/>
      <c r="CR39" s="258"/>
      <c r="CS39" s="258"/>
      <c r="CT39" s="258"/>
      <c r="CU39" s="258"/>
      <c r="CV39" s="258"/>
      <c r="CW39" s="258"/>
      <c r="CX39" s="258"/>
      <c r="CY39" s="258"/>
      <c r="CZ39" s="258"/>
      <c r="DA39" s="258"/>
      <c r="DB39" s="258"/>
      <c r="DC39" s="258"/>
      <c r="DD39" s="258"/>
      <c r="DE39" s="258"/>
      <c r="DF39" s="258"/>
      <c r="DG39" s="258"/>
      <c r="DH39" s="258"/>
      <c r="DI39" s="258"/>
      <c r="DJ39" s="258"/>
      <c r="DK39" s="258"/>
      <c r="DL39" s="258"/>
      <c r="DM39" s="258"/>
      <c r="DN39" s="258"/>
      <c r="DO39" s="258"/>
      <c r="DP39" s="258"/>
    </row>
    <row r="40" spans="1:120" s="108" customFormat="1" ht="12.75">
      <c r="A40"/>
      <c r="B40"/>
      <c r="C40" s="475" t="s">
        <v>653</v>
      </c>
      <c r="D40" s="476">
        <v>0</v>
      </c>
      <c r="E40" s="476">
        <v>34501.216782000003</v>
      </c>
      <c r="F40" s="477">
        <v>34150.931821879996</v>
      </c>
      <c r="G40" s="477">
        <v>32918.560351810003</v>
      </c>
      <c r="H40" s="477">
        <v>32757.525970399987</v>
      </c>
      <c r="I40" s="477">
        <v>32499.309999999998</v>
      </c>
      <c r="J40" s="477">
        <v>31489.863757579988</v>
      </c>
      <c r="K40" s="477">
        <v>30161.981923020001</v>
      </c>
      <c r="L40" s="477">
        <v>29752.991541060008</v>
      </c>
      <c r="M40" s="477">
        <v>28871.14480191001</v>
      </c>
      <c r="N40" s="477">
        <v>27416.152669980009</v>
      </c>
      <c r="O40" s="477">
        <v>25205.498452580006</v>
      </c>
      <c r="P40" s="477">
        <v>24168.717242940002</v>
      </c>
      <c r="Q40" s="477">
        <v>23238.503348170001</v>
      </c>
      <c r="R40" s="478">
        <v>22985.599235530008</v>
      </c>
      <c r="S40" s="478">
        <v>21615.464344460011</v>
      </c>
      <c r="T40" s="478">
        <v>21134.816333100003</v>
      </c>
      <c r="U40" s="478">
        <v>21507.642075620002</v>
      </c>
      <c r="V40" s="478">
        <v>21639.161002960005</v>
      </c>
      <c r="W40" s="478">
        <v>21387.077422080009</v>
      </c>
      <c r="X40" s="478">
        <v>20877.062437039993</v>
      </c>
      <c r="Y40" s="478">
        <v>19564.566540299995</v>
      </c>
      <c r="Z40" s="478">
        <v>18524.506820749993</v>
      </c>
      <c r="AA40" s="478">
        <v>17724.000004449998</v>
      </c>
      <c r="AB40" s="478">
        <v>13900.87396825</v>
      </c>
      <c r="AC40" s="478">
        <v>13762.02681732</v>
      </c>
      <c r="AD40" s="478">
        <v>13550.83346025</v>
      </c>
      <c r="AE40" s="478">
        <v>13532.52322499</v>
      </c>
      <c r="AF40" s="478">
        <v>12691.109068430002</v>
      </c>
      <c r="AG40" s="478">
        <v>13021.68974412</v>
      </c>
      <c r="AH40" s="478">
        <v>13188.44548212</v>
      </c>
      <c r="AI40" s="478">
        <v>12988.471</v>
      </c>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c r="BT40" s="258"/>
      <c r="BU40" s="258"/>
      <c r="BV40" s="258"/>
      <c r="BW40" s="258"/>
      <c r="BX40" s="258"/>
      <c r="BY40" s="258"/>
      <c r="BZ40" s="258"/>
      <c r="CA40" s="258"/>
      <c r="CB40" s="258"/>
      <c r="CC40" s="258"/>
      <c r="CD40" s="258"/>
      <c r="CE40" s="258"/>
      <c r="CF40" s="258"/>
      <c r="CG40" s="258"/>
      <c r="CH40" s="258"/>
      <c r="CI40" s="258"/>
      <c r="CJ40" s="258"/>
      <c r="CK40" s="258"/>
      <c r="CL40" s="258"/>
      <c r="CM40" s="258"/>
      <c r="CN40" s="258"/>
      <c r="CO40" s="258"/>
      <c r="CP40" s="258"/>
      <c r="CQ40" s="258"/>
      <c r="CR40" s="258"/>
      <c r="CS40" s="258"/>
      <c r="CT40" s="258"/>
      <c r="CU40" s="258"/>
      <c r="CV40" s="258"/>
      <c r="CW40" s="258"/>
      <c r="CX40" s="258"/>
      <c r="CY40" s="258"/>
      <c r="CZ40" s="258"/>
      <c r="DA40" s="258"/>
      <c r="DB40" s="258"/>
      <c r="DC40" s="258"/>
      <c r="DD40" s="258"/>
      <c r="DE40" s="258"/>
      <c r="DF40" s="258"/>
      <c r="DG40" s="258"/>
      <c r="DH40" s="258"/>
      <c r="DI40" s="258"/>
      <c r="DJ40" s="258"/>
      <c r="DK40" s="258"/>
      <c r="DL40" s="258"/>
      <c r="DM40" s="258"/>
      <c r="DN40" s="258"/>
      <c r="DO40" s="258"/>
      <c r="DP40" s="258"/>
    </row>
    <row r="41" spans="1:120" s="108" customFormat="1" ht="12.75">
      <c r="A41"/>
      <c r="B41"/>
      <c r="C41" s="27" t="s">
        <v>654</v>
      </c>
      <c r="D41" s="479"/>
      <c r="E41" s="479">
        <v>2.605067</v>
      </c>
      <c r="F41" s="480">
        <v>3.1174231699999999</v>
      </c>
      <c r="G41" s="480">
        <v>3.1509619999999998</v>
      </c>
      <c r="H41" s="480">
        <v>3.1837884500000007</v>
      </c>
      <c r="I41" s="480">
        <v>3.22</v>
      </c>
      <c r="J41" s="480">
        <v>3.2477376800000002</v>
      </c>
      <c r="K41" s="480">
        <v>3.2792900299999999</v>
      </c>
      <c r="L41" s="480">
        <v>3.3115982600000007</v>
      </c>
      <c r="M41" s="480">
        <v>3.3427846000000008</v>
      </c>
      <c r="N41" s="480">
        <v>3.3720444600000006</v>
      </c>
      <c r="O41" s="480">
        <v>2.6106028000000001</v>
      </c>
      <c r="P41" s="480">
        <v>1.9479999999998861E-5</v>
      </c>
      <c r="Q41" s="480">
        <v>1.5325999999999884E-4</v>
      </c>
      <c r="R41" s="481">
        <v>1.7539999999998833E-5</v>
      </c>
      <c r="S41" s="481">
        <v>2.2779999999998837E-5</v>
      </c>
      <c r="T41" s="481">
        <v>6.3675870000000037E-2</v>
      </c>
      <c r="U41" s="481">
        <v>0.65897374000000009</v>
      </c>
      <c r="V41" s="481">
        <v>4.7265350000000081E-2</v>
      </c>
      <c r="W41" s="481">
        <v>2.9810037700000001</v>
      </c>
      <c r="X41" s="481">
        <v>5.0800000000512214E-6</v>
      </c>
      <c r="Y41" s="481">
        <v>0.68005119000000003</v>
      </c>
      <c r="Z41" s="481">
        <v>0.77803046000000009</v>
      </c>
      <c r="AA41" s="481">
        <v>0.76364281000000001</v>
      </c>
      <c r="AB41" s="481">
        <v>0.80603175000000005</v>
      </c>
      <c r="AC41" s="481">
        <v>0.84818267999999997</v>
      </c>
      <c r="AD41" s="481">
        <v>0.89053974999999985</v>
      </c>
      <c r="AE41" s="481">
        <v>0.93277500999999985</v>
      </c>
      <c r="AF41" s="481">
        <v>0.97493156999999997</v>
      </c>
      <c r="AG41" s="481">
        <v>1.0142558799999999</v>
      </c>
      <c r="AH41" s="481">
        <v>1.0565178799999999</v>
      </c>
      <c r="AI41" s="481">
        <v>0</v>
      </c>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8"/>
      <c r="CP41" s="258"/>
      <c r="CQ41" s="258"/>
      <c r="CR41" s="258"/>
      <c r="CS41" s="258"/>
      <c r="CT41" s="258"/>
      <c r="CU41" s="258"/>
      <c r="CV41" s="258"/>
      <c r="CW41" s="258"/>
      <c r="CX41" s="258"/>
      <c r="CY41" s="258"/>
      <c r="CZ41" s="258"/>
      <c r="DA41" s="258"/>
      <c r="DB41" s="258"/>
      <c r="DC41" s="258"/>
      <c r="DD41" s="258"/>
      <c r="DE41" s="258"/>
      <c r="DF41" s="258"/>
      <c r="DG41" s="258"/>
      <c r="DH41" s="258"/>
      <c r="DI41" s="258"/>
      <c r="DJ41" s="258"/>
      <c r="DK41" s="258"/>
      <c r="DL41" s="258"/>
      <c r="DM41" s="258"/>
      <c r="DN41" s="258"/>
      <c r="DO41" s="258"/>
      <c r="DP41" s="258"/>
    </row>
    <row r="42" spans="1:120" s="108" customFormat="1" ht="12.75">
      <c r="A42"/>
      <c r="B42"/>
      <c r="C42" s="271" t="s">
        <v>211</v>
      </c>
      <c r="D42" s="181">
        <v>0</v>
      </c>
      <c r="E42" s="181">
        <v>104054.65879772796</v>
      </c>
      <c r="F42" s="185">
        <v>104354.75007239997</v>
      </c>
      <c r="G42" s="185">
        <v>101543.13035766999</v>
      </c>
      <c r="H42" s="185">
        <v>100920.06925494998</v>
      </c>
      <c r="I42" s="185">
        <v>100223.7185107297</v>
      </c>
      <c r="J42" s="185">
        <v>99321.152650419986</v>
      </c>
      <c r="K42" s="185">
        <v>97730.596611929999</v>
      </c>
      <c r="L42" s="185">
        <v>101094.59608431997</v>
      </c>
      <c r="M42" s="185">
        <v>101534.18399261998</v>
      </c>
      <c r="N42" s="185">
        <v>101523.79493431996</v>
      </c>
      <c r="O42" s="185">
        <v>98844.408280889969</v>
      </c>
      <c r="P42" s="185">
        <v>97115.14101690003</v>
      </c>
      <c r="Q42" s="185">
        <v>96272.129401040031</v>
      </c>
      <c r="R42" s="185">
        <v>95145.88959090678</v>
      </c>
      <c r="S42" s="185">
        <v>92422.026156200081</v>
      </c>
      <c r="T42" s="185">
        <v>92233.532691030006</v>
      </c>
      <c r="U42" s="185">
        <v>92115.683550639995</v>
      </c>
      <c r="V42" s="185">
        <v>90741.840276356961</v>
      </c>
      <c r="W42" s="185">
        <v>87420.452402835654</v>
      </c>
      <c r="X42" s="185">
        <v>86158.392479072034</v>
      </c>
      <c r="Y42" s="185">
        <v>84472.06129559</v>
      </c>
      <c r="Z42" s="185">
        <v>83142.962909570299</v>
      </c>
      <c r="AA42" s="185">
        <v>81019.38776043999</v>
      </c>
      <c r="AB42" s="185">
        <v>85038.589777329791</v>
      </c>
      <c r="AC42" s="185">
        <v>84496.110487460028</v>
      </c>
      <c r="AD42" s="185">
        <v>82487.819704459995</v>
      </c>
      <c r="AE42" s="185">
        <v>79284.288119980192</v>
      </c>
      <c r="AF42" s="185">
        <v>77769.065747049986</v>
      </c>
      <c r="AG42" s="185">
        <v>75922.335514610008</v>
      </c>
      <c r="AH42" s="185">
        <v>74338.335190519894</v>
      </c>
      <c r="AI42" s="185">
        <v>71912.743854689979</v>
      </c>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8"/>
      <c r="BR42" s="258"/>
      <c r="BS42" s="258"/>
      <c r="BT42" s="258"/>
      <c r="BU42" s="258"/>
      <c r="BV42" s="258"/>
      <c r="BW42" s="258"/>
      <c r="BX42" s="258"/>
      <c r="BY42" s="258"/>
      <c r="BZ42" s="258"/>
      <c r="CA42" s="258"/>
      <c r="CB42" s="258"/>
      <c r="CC42" s="258"/>
      <c r="CD42" s="258"/>
      <c r="CE42" s="258"/>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8"/>
      <c r="DK42" s="258"/>
      <c r="DL42" s="258"/>
      <c r="DM42" s="258"/>
      <c r="DN42" s="258"/>
      <c r="DO42" s="258"/>
      <c r="DP42" s="258"/>
    </row>
    <row r="43" spans="1:120" s="108" customFormat="1" ht="12.75">
      <c r="A43" s="253"/>
      <c r="B43" s="254"/>
      <c r="C43" s="176" t="s">
        <v>213</v>
      </c>
      <c r="D43" s="173"/>
      <c r="E43" s="173">
        <v>67261.597094090015</v>
      </c>
      <c r="F43" s="273">
        <v>65140.684567800003</v>
      </c>
      <c r="G43" s="273">
        <v>64943.340619559996</v>
      </c>
      <c r="H43" s="273">
        <v>64964.08795074001</v>
      </c>
      <c r="I43" s="273">
        <v>64131.793086120008</v>
      </c>
      <c r="J43" s="273">
        <v>63295.329854399977</v>
      </c>
      <c r="K43" s="273">
        <v>62391.435675019959</v>
      </c>
      <c r="L43" s="273">
        <v>57878.046320359994</v>
      </c>
      <c r="M43" s="273">
        <v>56291.175106799979</v>
      </c>
      <c r="N43" s="273">
        <v>54402.402730370006</v>
      </c>
      <c r="O43" s="273">
        <v>53778.215236860015</v>
      </c>
      <c r="P43" s="273">
        <v>52415.91927229998</v>
      </c>
      <c r="Q43" s="273">
        <v>50858.41182537</v>
      </c>
      <c r="R43" s="274">
        <v>49158.400247409983</v>
      </c>
      <c r="S43" s="274">
        <v>48529.546276070003</v>
      </c>
      <c r="T43" s="274">
        <v>47890.242499999993</v>
      </c>
      <c r="U43" s="274">
        <v>47368.798799999997</v>
      </c>
      <c r="V43" s="274">
        <v>45574.938323219998</v>
      </c>
      <c r="W43" s="274">
        <v>45034.81120935997</v>
      </c>
      <c r="X43" s="274">
        <v>43652.704636740003</v>
      </c>
      <c r="Y43" s="274">
        <v>43272.635014380008</v>
      </c>
      <c r="Z43" s="274">
        <v>42668.376000000004</v>
      </c>
      <c r="AA43" s="274">
        <v>42334.469033609996</v>
      </c>
      <c r="AB43" s="274">
        <v>41224.889078</v>
      </c>
      <c r="AC43" s="274">
        <v>39893.592999999993</v>
      </c>
      <c r="AD43" s="274">
        <v>39452.240000000005</v>
      </c>
      <c r="AE43" s="274">
        <v>39615.084000000003</v>
      </c>
      <c r="AF43" s="274">
        <v>39075</v>
      </c>
      <c r="AG43" s="274">
        <v>37974.151752999998</v>
      </c>
      <c r="AH43" s="274">
        <v>36865.345604000002</v>
      </c>
      <c r="AI43" s="274">
        <v>36799.986530000002</v>
      </c>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8"/>
      <c r="BR43" s="258"/>
      <c r="BS43" s="258"/>
      <c r="BT43" s="258"/>
      <c r="BU43" s="258"/>
      <c r="BV43" s="258"/>
      <c r="BW43" s="258"/>
      <c r="BX43" s="258"/>
      <c r="BY43" s="258"/>
      <c r="BZ43" s="258"/>
      <c r="CA43" s="258"/>
      <c r="CB43" s="258"/>
      <c r="CC43" s="258"/>
      <c r="CD43" s="258"/>
      <c r="CE43" s="258"/>
      <c r="CF43" s="258"/>
      <c r="CG43" s="258"/>
      <c r="CH43" s="258"/>
      <c r="CI43" s="258"/>
      <c r="CJ43" s="258"/>
      <c r="CK43" s="258"/>
      <c r="CL43" s="258"/>
      <c r="CM43" s="258"/>
      <c r="CN43" s="258"/>
      <c r="CO43" s="258"/>
      <c r="CP43" s="258"/>
      <c r="CQ43" s="258"/>
      <c r="CR43" s="258"/>
      <c r="CS43" s="258"/>
      <c r="CT43" s="258"/>
      <c r="CU43" s="258"/>
      <c r="CV43" s="258"/>
      <c r="CW43" s="258"/>
      <c r="CX43" s="258"/>
      <c r="CY43" s="258"/>
      <c r="CZ43" s="258"/>
      <c r="DA43" s="258"/>
      <c r="DB43" s="258"/>
      <c r="DC43" s="258"/>
      <c r="DD43" s="258"/>
      <c r="DE43" s="258"/>
      <c r="DF43" s="258"/>
      <c r="DG43" s="258"/>
      <c r="DH43" s="258"/>
      <c r="DI43" s="258"/>
      <c r="DJ43" s="258"/>
      <c r="DK43" s="258"/>
      <c r="DL43" s="258"/>
      <c r="DM43" s="258"/>
      <c r="DN43" s="258"/>
      <c r="DO43" s="258"/>
      <c r="DP43" s="258"/>
    </row>
    <row r="44" spans="1:120" s="108" customFormat="1" ht="12.75">
      <c r="A44" s="253"/>
      <c r="B44" s="254"/>
      <c r="C44" s="271" t="s">
        <v>217</v>
      </c>
      <c r="D44" s="181">
        <v>0</v>
      </c>
      <c r="E44" s="181">
        <v>171316.25589181797</v>
      </c>
      <c r="F44" s="185">
        <v>169495.43464019996</v>
      </c>
      <c r="G44" s="185">
        <v>166486.47097723</v>
      </c>
      <c r="H44" s="185">
        <v>165884.15720568999</v>
      </c>
      <c r="I44" s="185">
        <v>164355.51159684971</v>
      </c>
      <c r="J44" s="185">
        <v>162616.48250481996</v>
      </c>
      <c r="K44" s="185">
        <v>160122.03228694995</v>
      </c>
      <c r="L44" s="185">
        <v>158972.64240467997</v>
      </c>
      <c r="M44" s="185">
        <v>157825.35909941996</v>
      </c>
      <c r="N44" s="185">
        <v>155926.19766468997</v>
      </c>
      <c r="O44" s="185">
        <v>152622.62351774998</v>
      </c>
      <c r="P44" s="185">
        <v>149531.06028920002</v>
      </c>
      <c r="Q44" s="185">
        <v>147130.54122641002</v>
      </c>
      <c r="R44" s="185">
        <v>144304.28983831676</v>
      </c>
      <c r="S44" s="185">
        <v>140951.5724322701</v>
      </c>
      <c r="T44" s="185">
        <v>140123.77519103</v>
      </c>
      <c r="U44" s="185">
        <v>139484.48235064</v>
      </c>
      <c r="V44" s="185">
        <v>136316.77859957697</v>
      </c>
      <c r="W44" s="185">
        <v>132455.26361219562</v>
      </c>
      <c r="X44" s="185">
        <v>129811.09711581204</v>
      </c>
      <c r="Y44" s="185">
        <v>127744.69630997001</v>
      </c>
      <c r="Z44" s="185">
        <v>125811.3389095703</v>
      </c>
      <c r="AA44" s="185">
        <v>123353.85679404999</v>
      </c>
      <c r="AB44" s="185">
        <v>126263.4788553298</v>
      </c>
      <c r="AC44" s="185">
        <v>124389.70348746002</v>
      </c>
      <c r="AD44" s="185">
        <v>121940.05970446</v>
      </c>
      <c r="AE44" s="185">
        <v>118899.37211998019</v>
      </c>
      <c r="AF44" s="185">
        <v>116844.06574704999</v>
      </c>
      <c r="AG44" s="185">
        <v>113896.48726761001</v>
      </c>
      <c r="AH44" s="185">
        <v>111203.6807945199</v>
      </c>
      <c r="AI44" s="185">
        <v>108712.73038468999</v>
      </c>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258"/>
      <c r="CM44" s="258"/>
      <c r="CN44" s="258"/>
      <c r="CO44" s="258"/>
      <c r="CP44" s="258"/>
      <c r="CQ44" s="258"/>
      <c r="CR44" s="258"/>
      <c r="CS44" s="258"/>
      <c r="CT44" s="258"/>
      <c r="CU44" s="258"/>
      <c r="CV44" s="258"/>
      <c r="CW44" s="258"/>
      <c r="CX44" s="258"/>
      <c r="CY44" s="258"/>
      <c r="CZ44" s="258"/>
      <c r="DA44" s="258"/>
      <c r="DB44" s="258"/>
      <c r="DC44" s="258"/>
      <c r="DD44" s="258"/>
      <c r="DE44" s="258"/>
      <c r="DF44" s="258"/>
      <c r="DG44" s="258"/>
      <c r="DH44" s="258"/>
      <c r="DI44" s="258"/>
      <c r="DJ44" s="258"/>
      <c r="DK44" s="258"/>
      <c r="DL44" s="258"/>
      <c r="DM44" s="258"/>
      <c r="DN44" s="258"/>
      <c r="DO44" s="258"/>
      <c r="DP44" s="258"/>
    </row>
    <row r="45" spans="1:120" s="108" customFormat="1" ht="12.75">
      <c r="A45" s="253"/>
      <c r="B45" s="254"/>
      <c r="O45" s="259"/>
      <c r="P45" s="259"/>
      <c r="Q45" s="259"/>
      <c r="R45" s="259"/>
      <c r="S45" s="259"/>
      <c r="T45" s="259"/>
      <c r="U45" s="259"/>
      <c r="V45" s="259"/>
      <c r="W45" s="259"/>
      <c r="X45" s="259"/>
      <c r="Y45" s="259"/>
      <c r="Z45" s="259"/>
      <c r="AA45" s="259"/>
      <c r="AB45" s="259"/>
      <c r="AC45" s="259"/>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8"/>
      <c r="BR45" s="258"/>
      <c r="BS45" s="258"/>
      <c r="BT45" s="258"/>
      <c r="BU45" s="258"/>
      <c r="BV45" s="258"/>
      <c r="BW45" s="258"/>
      <c r="BX45" s="258"/>
      <c r="BY45" s="258"/>
      <c r="BZ45" s="258"/>
      <c r="CA45" s="258"/>
      <c r="CB45" s="258"/>
      <c r="CC45" s="258"/>
      <c r="CD45" s="258"/>
      <c r="CE45" s="258"/>
      <c r="CF45" s="258"/>
      <c r="CG45" s="258"/>
      <c r="CH45" s="258"/>
      <c r="CI45" s="258"/>
      <c r="CJ45" s="258"/>
      <c r="CK45" s="258"/>
      <c r="CL45" s="258"/>
      <c r="CM45" s="258"/>
      <c r="CN45" s="258"/>
      <c r="CO45" s="258"/>
      <c r="CP45" s="258"/>
      <c r="CQ45" s="258"/>
      <c r="CR45" s="258"/>
      <c r="CS45" s="258"/>
      <c r="CT45" s="258"/>
      <c r="CU45" s="258"/>
      <c r="CV45" s="258"/>
      <c r="CW45" s="258"/>
      <c r="CX45" s="258"/>
      <c r="CY45" s="258"/>
      <c r="CZ45" s="258"/>
      <c r="DA45" s="258"/>
      <c r="DB45" s="258"/>
      <c r="DC45" s="258"/>
      <c r="DD45" s="258"/>
      <c r="DE45" s="258"/>
      <c r="DF45" s="258"/>
      <c r="DG45" s="258"/>
      <c r="DH45" s="258"/>
      <c r="DI45" s="258"/>
      <c r="DJ45" s="258"/>
      <c r="DK45" s="258"/>
      <c r="DL45" s="258"/>
      <c r="DM45" s="258"/>
      <c r="DN45" s="258"/>
      <c r="DO45" s="258"/>
      <c r="DP45" s="258"/>
    </row>
    <row r="46" spans="1:120" s="108" customFormat="1" ht="12.75">
      <c r="A46" s="253"/>
      <c r="B46" s="254"/>
      <c r="C46" s="267" t="s">
        <v>212</v>
      </c>
      <c r="D46" s="267"/>
      <c r="E46" s="267"/>
      <c r="F46" s="267"/>
      <c r="G46" s="267"/>
      <c r="H46" s="267"/>
      <c r="I46" s="267"/>
      <c r="J46" s="267"/>
      <c r="K46" s="267"/>
      <c r="L46" s="267"/>
      <c r="M46" s="267"/>
      <c r="N46" s="267"/>
      <c r="O46" s="260"/>
      <c r="P46" s="260"/>
      <c r="Q46" s="260"/>
      <c r="R46" s="260"/>
      <c r="S46" s="260"/>
      <c r="T46" s="260"/>
      <c r="U46" s="260"/>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c r="DD46" s="258"/>
      <c r="DE46" s="258"/>
      <c r="DF46" s="258"/>
      <c r="DG46" s="258"/>
      <c r="DH46" s="258"/>
      <c r="DI46" s="258"/>
      <c r="DJ46" s="258"/>
      <c r="DK46" s="258"/>
      <c r="DL46" s="258"/>
      <c r="DM46" s="258"/>
      <c r="DN46" s="258"/>
      <c r="DO46" s="258"/>
      <c r="DP46" s="258"/>
    </row>
    <row r="47" spans="1:120" s="108" customFormat="1" ht="12.75">
      <c r="A47" s="253"/>
      <c r="B47" s="261"/>
      <c r="C47" s="263"/>
      <c r="D47" s="263"/>
      <c r="E47" s="263"/>
      <c r="F47" s="431"/>
      <c r="G47" s="431"/>
      <c r="H47" s="431"/>
      <c r="I47" s="431"/>
      <c r="J47" s="431"/>
      <c r="K47" s="431"/>
      <c r="L47" s="431"/>
      <c r="M47" s="431"/>
      <c r="N47" s="431"/>
      <c r="O47" s="431"/>
      <c r="P47" s="431"/>
      <c r="Q47" s="431"/>
      <c r="R47" s="431"/>
      <c r="S47" s="431"/>
      <c r="T47" s="431"/>
      <c r="U47" s="431"/>
      <c r="V47" s="431"/>
      <c r="W47" s="431"/>
      <c r="X47" s="431"/>
      <c r="Y47" s="431"/>
      <c r="Z47" s="431"/>
      <c r="AA47" s="431"/>
      <c r="AB47" s="474"/>
      <c r="AC47" s="474"/>
      <c r="AD47" s="474"/>
      <c r="AE47" s="474"/>
      <c r="AF47" s="474"/>
      <c r="AG47" s="474"/>
      <c r="AH47" s="474"/>
      <c r="AI47" s="474"/>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c r="DD47" s="258"/>
      <c r="DE47" s="258"/>
      <c r="DF47" s="258"/>
      <c r="DG47" s="258"/>
      <c r="DH47" s="258"/>
      <c r="DI47" s="258"/>
      <c r="DJ47" s="258"/>
      <c r="DK47" s="258"/>
      <c r="DL47" s="258"/>
      <c r="DM47" s="258"/>
      <c r="DN47" s="258"/>
      <c r="DO47" s="258"/>
      <c r="DP47" s="258"/>
    </row>
    <row r="48" spans="1:120" s="108" customFormat="1" ht="12.75">
      <c r="A48" s="253"/>
      <c r="B48" s="261"/>
      <c r="C48" s="94" t="s">
        <v>655</v>
      </c>
      <c r="D48" s="148" t="s">
        <v>819</v>
      </c>
      <c r="E48" s="148" t="s">
        <v>820</v>
      </c>
      <c r="F48" s="149" t="s">
        <v>821</v>
      </c>
      <c r="G48" s="149" t="s">
        <v>818</v>
      </c>
      <c r="H48" s="149" t="s">
        <v>665</v>
      </c>
      <c r="I48" s="149" t="s">
        <v>666</v>
      </c>
      <c r="J48" s="149" t="s">
        <v>667</v>
      </c>
      <c r="K48" s="149" t="s">
        <v>661</v>
      </c>
      <c r="L48" s="149" t="s">
        <v>664</v>
      </c>
      <c r="M48" s="149" t="s">
        <v>663</v>
      </c>
      <c r="N48" s="149" t="s">
        <v>662</v>
      </c>
      <c r="O48" s="149" t="s">
        <v>599</v>
      </c>
      <c r="P48" s="149" t="s">
        <v>600</v>
      </c>
      <c r="Q48" s="149" t="s">
        <v>601</v>
      </c>
      <c r="R48" s="149" t="s">
        <v>602</v>
      </c>
      <c r="S48" s="149" t="s">
        <v>603</v>
      </c>
      <c r="T48" s="149" t="s">
        <v>604</v>
      </c>
      <c r="U48" s="149" t="s">
        <v>605</v>
      </c>
      <c r="V48" s="149" t="s">
        <v>606</v>
      </c>
      <c r="W48" s="149" t="s">
        <v>607</v>
      </c>
      <c r="X48" s="149" t="s">
        <v>608</v>
      </c>
      <c r="Y48" s="149" t="s">
        <v>609</v>
      </c>
      <c r="Z48" s="149" t="s">
        <v>610</v>
      </c>
      <c r="AA48" s="149" t="s">
        <v>611</v>
      </c>
      <c r="AB48" s="149" t="s">
        <v>612</v>
      </c>
      <c r="AC48" s="149" t="s">
        <v>613</v>
      </c>
      <c r="AD48" s="149" t="s">
        <v>614</v>
      </c>
      <c r="AE48" s="149" t="s">
        <v>615</v>
      </c>
      <c r="AF48" s="149" t="s">
        <v>616</v>
      </c>
      <c r="AG48" s="149" t="s">
        <v>617</v>
      </c>
      <c r="AH48" s="149" t="s">
        <v>618</v>
      </c>
      <c r="AI48" s="149" t="s">
        <v>619</v>
      </c>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8"/>
      <c r="BR48" s="258"/>
      <c r="BS48" s="258"/>
      <c r="BT48" s="258"/>
      <c r="BU48" s="258"/>
      <c r="BV48" s="258"/>
      <c r="BW48" s="258"/>
      <c r="BX48" s="258"/>
      <c r="BY48" s="258"/>
      <c r="BZ48" s="258"/>
      <c r="CA48" s="258"/>
      <c r="CB48" s="258"/>
      <c r="CC48" s="258"/>
      <c r="CD48" s="258"/>
      <c r="CE48" s="258"/>
      <c r="CF48" s="258"/>
      <c r="CG48" s="258"/>
      <c r="CH48" s="258"/>
      <c r="CI48" s="258"/>
      <c r="CJ48" s="258"/>
      <c r="CK48" s="258"/>
      <c r="CL48" s="258"/>
      <c r="CM48" s="258"/>
      <c r="CN48" s="258"/>
      <c r="CO48" s="258"/>
      <c r="CP48" s="258"/>
      <c r="CQ48" s="258"/>
      <c r="CR48" s="258"/>
      <c r="CS48" s="258"/>
      <c r="CT48" s="258"/>
      <c r="CU48" s="258"/>
      <c r="CV48" s="258"/>
      <c r="CW48" s="258"/>
      <c r="CX48" s="258"/>
      <c r="CY48" s="258"/>
      <c r="CZ48" s="258"/>
      <c r="DA48" s="258"/>
      <c r="DB48" s="258"/>
      <c r="DC48" s="258"/>
      <c r="DD48" s="258"/>
      <c r="DE48" s="258"/>
      <c r="DF48" s="258"/>
      <c r="DG48" s="258"/>
      <c r="DH48" s="258"/>
      <c r="DI48" s="258"/>
      <c r="DJ48" s="258"/>
      <c r="DK48" s="258"/>
      <c r="DL48" s="258"/>
      <c r="DM48" s="258"/>
      <c r="DN48" s="258"/>
      <c r="DO48" s="258"/>
      <c r="DP48" s="258"/>
    </row>
    <row r="49" spans="1:120" s="116" customFormat="1" ht="12.75">
      <c r="A49" s="264"/>
      <c r="B49" s="265"/>
      <c r="C49" s="271" t="s">
        <v>655</v>
      </c>
      <c r="D49" s="181">
        <v>0</v>
      </c>
      <c r="E49" s="181">
        <v>8047.1975838399921</v>
      </c>
      <c r="F49" s="484">
        <v>6786.311081639994</v>
      </c>
      <c r="G49" s="484">
        <v>6848.9349675199883</v>
      </c>
      <c r="H49" s="484">
        <v>6217.3274270099937</v>
      </c>
      <c r="I49" s="484">
        <v>6178.7816991199998</v>
      </c>
      <c r="J49" s="484">
        <v>6172.3215497700003</v>
      </c>
      <c r="K49" s="484">
        <v>5889.4480251499999</v>
      </c>
      <c r="L49" s="484">
        <v>6077.6476086000011</v>
      </c>
      <c r="M49" s="484">
        <v>6143.3084388600009</v>
      </c>
      <c r="N49" s="484">
        <v>6164.1135586600021</v>
      </c>
      <c r="O49" s="484">
        <v>6216.6361060099998</v>
      </c>
      <c r="P49" s="484">
        <v>6159.0111086899997</v>
      </c>
      <c r="Q49" s="484">
        <v>6309.5006370099991</v>
      </c>
      <c r="R49" s="485">
        <v>6284.0010979899998</v>
      </c>
      <c r="S49" s="485">
        <v>6460.7341444600006</v>
      </c>
      <c r="T49" s="485">
        <v>6330.6247125400014</v>
      </c>
      <c r="U49" s="485">
        <v>6362.5008722800012</v>
      </c>
      <c r="V49" s="485">
        <v>6421.1943692000013</v>
      </c>
      <c r="W49" s="485">
        <v>6585.1292745999999</v>
      </c>
      <c r="X49" s="485">
        <v>6764.707506050001</v>
      </c>
      <c r="Y49" s="485">
        <v>6826.077745300001</v>
      </c>
      <c r="Z49" s="485">
        <v>6548.3882793100001</v>
      </c>
      <c r="AA49" s="485">
        <v>6462.1791567</v>
      </c>
      <c r="AB49" s="485">
        <v>6471.2525665799985</v>
      </c>
      <c r="AC49" s="485">
        <v>5963.4166708799994</v>
      </c>
      <c r="AD49" s="485">
        <v>5505.8950879799995</v>
      </c>
      <c r="AE49" s="485">
        <v>5314.2688898499982</v>
      </c>
      <c r="AF49" s="485">
        <v>5253.8921839699988</v>
      </c>
      <c r="AG49" s="485">
        <v>5520.1329255699993</v>
      </c>
      <c r="AH49" s="485">
        <v>5771.1229762899993</v>
      </c>
      <c r="AI49" s="485">
        <v>3307.8285095299998</v>
      </c>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4"/>
      <c r="BR49" s="264"/>
      <c r="BS49" s="264"/>
      <c r="BT49" s="264"/>
      <c r="BU49" s="264"/>
      <c r="BV49" s="264"/>
      <c r="BW49" s="264"/>
      <c r="BX49" s="264"/>
      <c r="BY49" s="264"/>
      <c r="BZ49" s="264"/>
      <c r="CA49" s="264"/>
      <c r="CB49" s="264"/>
      <c r="CC49" s="264"/>
      <c r="CD49" s="264"/>
      <c r="CE49" s="264"/>
      <c r="CF49" s="264"/>
      <c r="CG49" s="264"/>
      <c r="CH49" s="264"/>
      <c r="CI49" s="264"/>
      <c r="CJ49" s="264"/>
      <c r="CK49" s="264"/>
      <c r="CL49" s="264"/>
      <c r="CM49" s="264"/>
      <c r="CN49" s="264"/>
      <c r="CO49" s="264"/>
      <c r="CP49" s="264"/>
      <c r="CQ49" s="264"/>
      <c r="CR49" s="264"/>
      <c r="CS49" s="264"/>
      <c r="CT49" s="264"/>
      <c r="CU49" s="264"/>
      <c r="CV49" s="264"/>
      <c r="CW49" s="264"/>
      <c r="CX49" s="264"/>
      <c r="CY49" s="264"/>
      <c r="CZ49" s="264"/>
      <c r="DA49" s="264"/>
      <c r="DB49" s="264"/>
      <c r="DC49" s="264"/>
      <c r="DD49" s="264"/>
    </row>
    <row r="50" spans="1:120" s="116" customFormat="1" ht="12.75">
      <c r="A50" s="264"/>
      <c r="B50" s="265"/>
      <c r="C50" s="475" t="s">
        <v>653</v>
      </c>
      <c r="D50" s="476"/>
      <c r="E50" s="476">
        <v>792.50394435999942</v>
      </c>
      <c r="F50" s="477">
        <v>705.76051475999975</v>
      </c>
      <c r="G50" s="477">
        <v>742.89343859000053</v>
      </c>
      <c r="H50" s="477">
        <v>703.56688822000001</v>
      </c>
      <c r="I50" s="477">
        <v>680.07086591999951</v>
      </c>
      <c r="J50" s="477">
        <v>675.75</v>
      </c>
      <c r="K50" s="477">
        <v>659.18514508999999</v>
      </c>
      <c r="L50" s="477">
        <v>672.71940331999997</v>
      </c>
      <c r="M50" s="477">
        <v>651.38675936000004</v>
      </c>
      <c r="N50" s="477">
        <v>629.90933629999995</v>
      </c>
      <c r="O50" s="477">
        <v>620.41484866000008</v>
      </c>
      <c r="P50" s="477">
        <v>546.59959826999977</v>
      </c>
      <c r="Q50" s="477">
        <v>576.12047114999984</v>
      </c>
      <c r="R50" s="478">
        <v>559.05146678999984</v>
      </c>
      <c r="S50" s="478">
        <v>563.60421869999982</v>
      </c>
      <c r="T50" s="478">
        <v>555.75763954000001</v>
      </c>
      <c r="U50" s="478">
        <v>549.76392335000003</v>
      </c>
      <c r="V50" s="478">
        <v>541.78412662000005</v>
      </c>
      <c r="W50" s="478">
        <v>534.64587012999993</v>
      </c>
      <c r="X50" s="478">
        <v>524.39233163000006</v>
      </c>
      <c r="Y50" s="478">
        <v>559.38047985000014</v>
      </c>
      <c r="Z50" s="478">
        <v>551.99360884999999</v>
      </c>
      <c r="AA50" s="478">
        <v>509.45164383000002</v>
      </c>
      <c r="AB50" s="478">
        <v>488.91911151999994</v>
      </c>
      <c r="AC50" s="478">
        <v>455.34736693999992</v>
      </c>
      <c r="AD50" s="478">
        <v>446.27240875999991</v>
      </c>
      <c r="AE50" s="478">
        <v>423.48713564999997</v>
      </c>
      <c r="AF50" s="478">
        <v>419.87084068000001</v>
      </c>
      <c r="AG50" s="478">
        <v>440.40019448999999</v>
      </c>
      <c r="AH50" s="478">
        <v>523.80114666999998</v>
      </c>
      <c r="AI50" s="478">
        <v>432.62725796000007</v>
      </c>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row>
    <row r="51" spans="1:120" s="116" customFormat="1" ht="12.75">
      <c r="A51" s="264"/>
      <c r="B51" s="265"/>
      <c r="C51" s="27" t="s">
        <v>654</v>
      </c>
      <c r="D51" s="479"/>
      <c r="E51" s="479">
        <v>7254.6936394799923</v>
      </c>
      <c r="F51" s="480">
        <v>6080.5505668799942</v>
      </c>
      <c r="G51" s="480">
        <v>6106.0415289299881</v>
      </c>
      <c r="H51" s="480">
        <v>5513.7605387899939</v>
      </c>
      <c r="I51" s="480">
        <v>5498.7108331999998</v>
      </c>
      <c r="J51" s="480">
        <v>5496.5715497700003</v>
      </c>
      <c r="K51" s="480">
        <v>5230.2628800599996</v>
      </c>
      <c r="L51" s="480">
        <v>5404.9282052800008</v>
      </c>
      <c r="M51" s="480">
        <v>5491.9216795000011</v>
      </c>
      <c r="N51" s="480">
        <v>5534.2042223600019</v>
      </c>
      <c r="O51" s="480">
        <v>5596.2212573500001</v>
      </c>
      <c r="P51" s="480">
        <v>5612.41151042</v>
      </c>
      <c r="Q51" s="480">
        <v>5733.3801658599996</v>
      </c>
      <c r="R51" s="481">
        <v>5724.9496312000001</v>
      </c>
      <c r="S51" s="481">
        <v>5897.1299257600003</v>
      </c>
      <c r="T51" s="481">
        <v>5774.8670730000013</v>
      </c>
      <c r="U51" s="481">
        <v>5812.7369489300008</v>
      </c>
      <c r="V51" s="481">
        <v>5879.4102425800011</v>
      </c>
      <c r="W51" s="481">
        <v>6050.4834044700001</v>
      </c>
      <c r="X51" s="481">
        <v>6240.3151744200013</v>
      </c>
      <c r="Y51" s="481">
        <v>6266.6972654500005</v>
      </c>
      <c r="Z51" s="481">
        <v>5996.3946704600003</v>
      </c>
      <c r="AA51" s="481">
        <v>5952.7275128700003</v>
      </c>
      <c r="AB51" s="481">
        <v>5982.3334550599984</v>
      </c>
      <c r="AC51" s="481">
        <v>5508.0693039399994</v>
      </c>
      <c r="AD51" s="481">
        <v>5059.6226792199996</v>
      </c>
      <c r="AE51" s="481">
        <v>4890.7817541999984</v>
      </c>
      <c r="AF51" s="481">
        <v>4834.0213432899991</v>
      </c>
      <c r="AG51" s="481">
        <v>5079.7327310799992</v>
      </c>
      <c r="AH51" s="481">
        <v>5247.3218296199993</v>
      </c>
      <c r="AI51" s="481">
        <v>2875.2012515699998</v>
      </c>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c r="DM51" s="264"/>
      <c r="DN51" s="264"/>
      <c r="DO51" s="264"/>
      <c r="DP51" s="264"/>
    </row>
    <row r="52" spans="1:120" s="116" customFormat="1" ht="12.75">
      <c r="A52" s="264"/>
      <c r="B52" s="265"/>
      <c r="C52" s="262"/>
      <c r="D52" s="262"/>
      <c r="E52" s="262"/>
      <c r="F52" s="262"/>
      <c r="G52" s="262"/>
      <c r="H52" s="262"/>
      <c r="I52" s="262"/>
      <c r="J52" s="262"/>
      <c r="K52" s="262"/>
      <c r="L52" s="262"/>
      <c r="M52" s="262"/>
      <c r="N52" s="262"/>
      <c r="O52" s="262"/>
      <c r="P52" s="262"/>
      <c r="Q52" s="262"/>
      <c r="R52" s="262"/>
      <c r="S52" s="262"/>
      <c r="T52" s="262"/>
      <c r="U52" s="262"/>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c r="DM52" s="264"/>
      <c r="DN52" s="264"/>
      <c r="DO52" s="264"/>
      <c r="DP52" s="264"/>
    </row>
    <row r="53" spans="1:120" s="116" customFormat="1" ht="12.75">
      <c r="A53" s="264"/>
      <c r="B53" s="265"/>
      <c r="C53" s="262"/>
      <c r="D53" s="262"/>
      <c r="E53" s="262"/>
      <c r="F53" s="262"/>
      <c r="G53" s="262"/>
      <c r="H53" s="262"/>
      <c r="I53" s="262"/>
      <c r="J53" s="262"/>
      <c r="K53" s="262"/>
      <c r="L53" s="262"/>
      <c r="M53" s="262"/>
      <c r="N53" s="262"/>
      <c r="O53" s="262"/>
      <c r="P53" s="262"/>
      <c r="Q53" s="262"/>
      <c r="R53" s="262"/>
      <c r="S53" s="262"/>
      <c r="T53" s="262"/>
      <c r="U53" s="262"/>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4"/>
      <c r="BR53" s="264"/>
      <c r="BS53" s="264"/>
      <c r="BT53" s="264"/>
      <c r="BU53" s="264"/>
      <c r="BV53" s="264"/>
      <c r="BW53" s="264"/>
      <c r="BX53" s="264"/>
      <c r="BY53" s="264"/>
      <c r="BZ53" s="264"/>
      <c r="CA53" s="264"/>
      <c r="CB53" s="264"/>
      <c r="CC53" s="264"/>
      <c r="CD53" s="264"/>
      <c r="CE53" s="264"/>
      <c r="CF53" s="264"/>
      <c r="CG53" s="264"/>
      <c r="CH53" s="264"/>
      <c r="CI53" s="264"/>
      <c r="CJ53" s="264"/>
      <c r="CK53" s="264"/>
      <c r="CL53" s="264"/>
      <c r="CM53" s="264"/>
      <c r="CN53" s="264"/>
      <c r="CO53" s="264"/>
      <c r="CP53" s="264"/>
      <c r="CQ53" s="264"/>
      <c r="CR53" s="264"/>
      <c r="CS53" s="264"/>
      <c r="CT53" s="264"/>
      <c r="CU53" s="264"/>
      <c r="CV53" s="264"/>
      <c r="CW53" s="264"/>
      <c r="CX53" s="264"/>
      <c r="CY53" s="264"/>
      <c r="CZ53" s="264"/>
      <c r="DA53" s="264"/>
      <c r="DB53" s="264"/>
      <c r="DC53" s="264"/>
      <c r="DD53" s="264"/>
      <c r="DE53" s="264"/>
      <c r="DF53" s="264"/>
      <c r="DG53" s="264"/>
      <c r="DH53" s="264"/>
      <c r="DI53" s="264"/>
      <c r="DJ53" s="264"/>
      <c r="DK53" s="264"/>
      <c r="DL53" s="264"/>
      <c r="DM53" s="264"/>
      <c r="DN53" s="264"/>
      <c r="DO53" s="264"/>
      <c r="DP53" s="264"/>
    </row>
    <row r="54" spans="1:120" s="116" customFormat="1" ht="12.75">
      <c r="A54" s="264"/>
      <c r="B54" s="265"/>
      <c r="C54" s="262"/>
      <c r="D54" s="262"/>
      <c r="E54" s="262"/>
      <c r="F54" s="262"/>
      <c r="G54" s="262"/>
      <c r="H54" s="262"/>
      <c r="I54" s="262"/>
      <c r="J54" s="262"/>
      <c r="K54" s="262"/>
      <c r="L54" s="262"/>
      <c r="M54" s="262"/>
      <c r="N54" s="262"/>
      <c r="O54" s="262"/>
      <c r="P54" s="262"/>
      <c r="Q54" s="262"/>
      <c r="R54" s="262"/>
      <c r="S54" s="262"/>
      <c r="T54" s="262"/>
      <c r="U54" s="262"/>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4"/>
      <c r="CK54" s="264"/>
      <c r="CL54" s="264"/>
      <c r="CM54" s="264"/>
      <c r="CN54" s="264"/>
      <c r="CO54" s="264"/>
      <c r="CP54" s="264"/>
      <c r="CQ54" s="264"/>
      <c r="CR54" s="264"/>
      <c r="CS54" s="264"/>
      <c r="CT54" s="264"/>
      <c r="CU54" s="264"/>
      <c r="CV54" s="264"/>
      <c r="CW54" s="264"/>
      <c r="CX54" s="264"/>
      <c r="CY54" s="264"/>
      <c r="CZ54" s="264"/>
      <c r="DA54" s="264"/>
      <c r="DB54" s="264"/>
      <c r="DC54" s="264"/>
      <c r="DD54" s="264"/>
      <c r="DE54" s="264"/>
      <c r="DF54" s="264"/>
      <c r="DG54" s="264"/>
      <c r="DH54" s="264"/>
      <c r="DI54" s="264"/>
      <c r="DJ54" s="264"/>
      <c r="DK54" s="264"/>
      <c r="DL54" s="264"/>
      <c r="DM54" s="264"/>
      <c r="DN54" s="264"/>
      <c r="DO54" s="264"/>
      <c r="DP54" s="264"/>
    </row>
    <row r="55" spans="1:120" s="116" customFormat="1" ht="12.75">
      <c r="A55" s="264"/>
      <c r="B55" s="265"/>
      <c r="C55" s="262"/>
      <c r="D55" s="262"/>
      <c r="E55" s="262"/>
      <c r="F55" s="262"/>
      <c r="G55" s="262"/>
      <c r="H55" s="262"/>
      <c r="I55" s="262"/>
      <c r="J55" s="262"/>
      <c r="K55" s="262"/>
      <c r="L55" s="262"/>
      <c r="M55" s="262"/>
      <c r="N55" s="262"/>
      <c r="O55" s="262"/>
      <c r="P55" s="262"/>
      <c r="Q55" s="262"/>
      <c r="R55" s="262"/>
      <c r="S55" s="262"/>
      <c r="T55" s="262"/>
      <c r="U55" s="262"/>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4"/>
      <c r="BS55" s="264"/>
      <c r="BT55" s="264"/>
      <c r="BU55" s="264"/>
      <c r="BV55" s="264"/>
      <c r="BW55" s="264"/>
      <c r="BX55" s="264"/>
      <c r="BY55" s="264"/>
      <c r="BZ55" s="264"/>
      <c r="CA55" s="264"/>
      <c r="CB55" s="264"/>
      <c r="CC55" s="264"/>
      <c r="CD55" s="264"/>
      <c r="CE55" s="264"/>
      <c r="CF55" s="264"/>
      <c r="CG55" s="264"/>
      <c r="CH55" s="264"/>
      <c r="CI55" s="264"/>
      <c r="CJ55" s="264"/>
      <c r="CK55" s="264"/>
      <c r="CL55" s="264"/>
      <c r="CM55" s="264"/>
      <c r="CN55" s="264"/>
      <c r="CO55" s="264"/>
      <c r="CP55" s="264"/>
      <c r="CQ55" s="264"/>
      <c r="CR55" s="264"/>
      <c r="CS55" s="264"/>
      <c r="CT55" s="264"/>
      <c r="CU55" s="264"/>
      <c r="CV55" s="264"/>
      <c r="CW55" s="264"/>
      <c r="CX55" s="264"/>
      <c r="CY55" s="264"/>
      <c r="CZ55" s="264"/>
      <c r="DA55" s="264"/>
      <c r="DB55" s="264"/>
      <c r="DC55" s="264"/>
      <c r="DD55" s="264"/>
      <c r="DE55" s="264"/>
      <c r="DF55" s="264"/>
      <c r="DG55" s="264"/>
      <c r="DH55" s="264"/>
      <c r="DI55" s="264"/>
      <c r="DJ55" s="264"/>
      <c r="DK55" s="264"/>
      <c r="DL55" s="264"/>
      <c r="DM55" s="264"/>
      <c r="DN55" s="264"/>
      <c r="DO55" s="264"/>
      <c r="DP55" s="264"/>
    </row>
    <row r="56" spans="1:120" s="119" customFormat="1">
      <c r="A56" s="264"/>
      <c r="B56" s="265"/>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c r="BO56" s="264"/>
      <c r="BP56" s="264"/>
      <c r="BQ56" s="264"/>
      <c r="BR56" s="264"/>
      <c r="BS56" s="264"/>
      <c r="BT56" s="264"/>
      <c r="BU56" s="264"/>
      <c r="BV56" s="264"/>
      <c r="BW56" s="264"/>
      <c r="BX56" s="264"/>
      <c r="BY56" s="264"/>
      <c r="BZ56" s="264"/>
      <c r="CA56" s="264"/>
      <c r="CB56" s="264"/>
      <c r="CC56" s="264"/>
      <c r="CD56" s="264"/>
      <c r="CE56" s="264"/>
      <c r="CF56" s="264"/>
      <c r="CG56" s="264"/>
      <c r="CH56" s="264"/>
      <c r="CI56" s="264"/>
      <c r="CJ56" s="264"/>
      <c r="CK56" s="264"/>
      <c r="CL56" s="264"/>
      <c r="CM56" s="264"/>
      <c r="CN56" s="264"/>
      <c r="CO56" s="264"/>
      <c r="CP56" s="264"/>
      <c r="CQ56" s="264"/>
      <c r="CR56" s="264"/>
      <c r="CS56" s="264"/>
      <c r="CT56" s="264"/>
      <c r="CU56" s="264"/>
      <c r="CV56" s="264"/>
      <c r="CW56" s="264"/>
      <c r="CX56" s="264"/>
      <c r="CY56" s="264"/>
      <c r="CZ56" s="264"/>
      <c r="DA56" s="264"/>
      <c r="DB56" s="264"/>
      <c r="DC56" s="264"/>
      <c r="DD56" s="264"/>
      <c r="DE56" s="264"/>
      <c r="DF56" s="264"/>
      <c r="DG56" s="264"/>
      <c r="DH56" s="264"/>
      <c r="DI56" s="264"/>
      <c r="DJ56" s="264"/>
      <c r="DK56" s="264"/>
      <c r="DL56" s="264"/>
      <c r="DM56" s="264"/>
      <c r="DN56" s="264"/>
      <c r="DO56" s="264"/>
      <c r="DP56" s="264"/>
    </row>
    <row r="57" spans="1:120">
      <c r="A57" s="266"/>
      <c r="B57" s="265"/>
      <c r="C57" s="262"/>
      <c r="D57" s="262"/>
      <c r="E57" s="262"/>
      <c r="F57" s="262"/>
      <c r="G57" s="262"/>
      <c r="H57" s="262"/>
      <c r="AA57" s="262"/>
      <c r="AB57" s="262"/>
      <c r="AC57" s="262"/>
      <c r="AD57" s="262"/>
      <c r="AE57" s="262"/>
      <c r="AF57" s="262"/>
      <c r="AG57" s="262"/>
      <c r="AH57" s="262"/>
      <c r="AI57" s="262"/>
    </row>
  </sheetData>
  <sortState xmlns:xlrd2="http://schemas.microsoft.com/office/spreadsheetml/2017/richdata2" columnSort="1" ref="M56:AI59">
    <sortCondition descending="1" ref="M56:AI56"/>
  </sortState>
  <phoneticPr fontId="175" type="noConversion"/>
  <pageMargins left="0.7" right="0.7" top="0.75" bottom="0.75" header="0.3" footer="0.3"/>
  <pageSetup paperSize="9" orientation="portrait"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7E01-2AED-4701-8FEC-F275F9F333E3}">
  <dimension ref="A2:Q45"/>
  <sheetViews>
    <sheetView showGridLines="0" workbookViewId="0">
      <selection activeCell="B18" sqref="B18"/>
    </sheetView>
  </sheetViews>
  <sheetFormatPr defaultColWidth="9.140625" defaultRowHeight="12.75"/>
  <cols>
    <col min="1" max="1" width="9.140625" style="515"/>
    <col min="2" max="2" width="59.140625" style="516" customWidth="1"/>
    <col min="3" max="6" width="9.140625" style="515" customWidth="1"/>
    <col min="7" max="16384" width="9.140625" style="515"/>
  </cols>
  <sheetData>
    <row r="2" spans="1:17" ht="15">
      <c r="A2" s="20" t="s">
        <v>761</v>
      </c>
    </row>
    <row r="5" spans="1:17">
      <c r="B5" s="557" t="s">
        <v>786</v>
      </c>
      <c r="C5" s="681" t="s">
        <v>759</v>
      </c>
      <c r="D5" s="681"/>
      <c r="E5" s="681"/>
      <c r="F5" s="681"/>
      <c r="G5" s="681"/>
      <c r="H5" s="681"/>
      <c r="I5" s="681"/>
      <c r="J5" s="681"/>
      <c r="K5" s="681"/>
      <c r="L5" s="682"/>
      <c r="M5" s="665" t="s">
        <v>760</v>
      </c>
      <c r="N5" s="628"/>
      <c r="O5" s="558"/>
      <c r="P5" s="558"/>
      <c r="Q5" s="558"/>
    </row>
    <row r="6" spans="1:17" ht="15">
      <c r="B6" s="559"/>
      <c r="C6" s="560" t="s">
        <v>662</v>
      </c>
      <c r="D6" s="560" t="s">
        <v>663</v>
      </c>
      <c r="E6" s="560" t="s">
        <v>664</v>
      </c>
      <c r="F6" s="560" t="s">
        <v>661</v>
      </c>
      <c r="G6" s="560" t="s">
        <v>667</v>
      </c>
      <c r="H6" s="560" t="s">
        <v>666</v>
      </c>
      <c r="I6" s="560" t="s">
        <v>665</v>
      </c>
      <c r="J6" s="560" t="s">
        <v>818</v>
      </c>
      <c r="K6" s="560" t="s">
        <v>821</v>
      </c>
      <c r="L6" s="560" t="s">
        <v>820</v>
      </c>
      <c r="M6" s="614">
        <v>2024</v>
      </c>
      <c r="N6" s="561">
        <v>2025</v>
      </c>
      <c r="O6" s="558"/>
      <c r="P6" s="558"/>
      <c r="Q6" s="558"/>
    </row>
    <row r="7" spans="1:17">
      <c r="B7" s="562" t="s">
        <v>787</v>
      </c>
      <c r="C7" s="563"/>
      <c r="D7" s="563"/>
      <c r="E7" s="563"/>
      <c r="F7" s="563"/>
      <c r="G7" s="563"/>
      <c r="H7" s="563"/>
      <c r="I7" s="563"/>
      <c r="J7" s="563"/>
      <c r="K7" s="563"/>
      <c r="L7" s="563"/>
      <c r="M7" s="564"/>
      <c r="N7" s="565"/>
      <c r="O7" s="558"/>
      <c r="P7" s="558"/>
      <c r="Q7" s="558"/>
    </row>
    <row r="8" spans="1:17">
      <c r="B8" s="566" t="s">
        <v>834</v>
      </c>
      <c r="C8" s="567">
        <v>0.14864104343892873</v>
      </c>
      <c r="D8" s="567">
        <v>0.15356045465085547</v>
      </c>
      <c r="E8" s="567">
        <v>0.16284957094185951</v>
      </c>
      <c r="F8" s="567">
        <v>0.17248580361740096</v>
      </c>
      <c r="G8" s="567">
        <v>0.18451456570468261</v>
      </c>
      <c r="H8" s="567">
        <v>0.20621609086143503</v>
      </c>
      <c r="I8" s="567">
        <v>0.21396016953969119</v>
      </c>
      <c r="J8" s="567">
        <v>0.23342064701319226</v>
      </c>
      <c r="K8" s="567">
        <v>0.24216685408922864</v>
      </c>
      <c r="L8" s="567">
        <v>0.24855826956695648</v>
      </c>
      <c r="M8" s="568"/>
      <c r="N8" s="569"/>
      <c r="O8" s="558"/>
      <c r="P8" s="558"/>
      <c r="Q8" s="558"/>
    </row>
    <row r="9" spans="1:17">
      <c r="B9" s="570" t="s">
        <v>836</v>
      </c>
      <c r="C9" s="571"/>
      <c r="D9" s="571"/>
      <c r="E9" s="571"/>
      <c r="F9" s="571"/>
      <c r="G9" s="571"/>
      <c r="H9" s="571"/>
      <c r="I9" s="571"/>
      <c r="J9" s="571"/>
      <c r="K9" s="635"/>
      <c r="L9" s="635"/>
      <c r="M9" s="572">
        <v>0.247</v>
      </c>
      <c r="N9" s="573">
        <v>0.27</v>
      </c>
      <c r="O9" s="558"/>
      <c r="P9" s="558"/>
      <c r="Q9" s="558"/>
    </row>
    <row r="10" spans="1:17">
      <c r="B10" s="566" t="s">
        <v>833</v>
      </c>
      <c r="C10" s="567">
        <v>0.16176648173898842</v>
      </c>
      <c r="D10" s="567">
        <v>0.16445916432910757</v>
      </c>
      <c r="E10" s="567">
        <v>0.17191958330579094</v>
      </c>
      <c r="F10" s="567">
        <v>0.18027407743076043</v>
      </c>
      <c r="G10" s="567">
        <v>0.18544353907019906</v>
      </c>
      <c r="H10" s="567">
        <v>0.19639563953680186</v>
      </c>
      <c r="I10" s="567">
        <v>0.19770148440380575</v>
      </c>
      <c r="J10" s="567">
        <v>0.20621282641611466</v>
      </c>
      <c r="K10" s="567">
        <v>0.20881536388293312</v>
      </c>
      <c r="L10" s="567">
        <v>0.20709798966085524</v>
      </c>
      <c r="M10" s="568"/>
      <c r="N10" s="569"/>
      <c r="O10" s="558"/>
      <c r="P10" s="558"/>
      <c r="Q10" s="558"/>
    </row>
    <row r="11" spans="1:17">
      <c r="B11" s="570" t="s">
        <v>835</v>
      </c>
      <c r="C11" s="571"/>
      <c r="D11" s="571"/>
      <c r="E11" s="571"/>
      <c r="F11" s="571"/>
      <c r="G11" s="571"/>
      <c r="H11" s="571"/>
      <c r="I11" s="571"/>
      <c r="J11" s="571"/>
      <c r="K11" s="635"/>
      <c r="L11" s="635"/>
      <c r="M11" s="572">
        <v>0.191</v>
      </c>
      <c r="N11" s="573">
        <v>0.20399999999999999</v>
      </c>
      <c r="O11" s="558"/>
      <c r="P11" s="558"/>
      <c r="Q11" s="558"/>
    </row>
    <row r="12" spans="1:17">
      <c r="B12" s="566"/>
      <c r="C12" s="574"/>
      <c r="D12" s="574"/>
      <c r="E12" s="574"/>
      <c r="F12" s="574"/>
      <c r="G12" s="574"/>
      <c r="H12" s="574"/>
      <c r="I12" s="574"/>
      <c r="J12" s="574"/>
      <c r="K12" s="574"/>
      <c r="L12" s="574"/>
      <c r="M12" s="575"/>
      <c r="N12" s="576"/>
      <c r="O12" s="558"/>
      <c r="P12" s="558"/>
      <c r="Q12" s="558"/>
    </row>
    <row r="13" spans="1:17">
      <c r="B13" s="577" t="s">
        <v>788</v>
      </c>
      <c r="C13" s="574"/>
      <c r="D13" s="574"/>
      <c r="E13" s="574"/>
      <c r="F13" s="574"/>
      <c r="G13" s="574"/>
      <c r="H13" s="574"/>
      <c r="I13" s="574"/>
      <c r="J13" s="574"/>
      <c r="K13" s="574"/>
      <c r="L13" s="574"/>
      <c r="M13" s="575"/>
      <c r="N13" s="576"/>
      <c r="O13" s="558"/>
      <c r="P13" s="558"/>
      <c r="Q13" s="558"/>
    </row>
    <row r="14" spans="1:17">
      <c r="B14" s="566" t="s">
        <v>789</v>
      </c>
      <c r="C14" s="574">
        <v>0.17043776563771282</v>
      </c>
      <c r="D14" s="574">
        <v>0.17552791512859031</v>
      </c>
      <c r="E14" s="574">
        <v>0.1813072689403375</v>
      </c>
      <c r="F14" s="574">
        <v>0.18659375641695375</v>
      </c>
      <c r="G14" s="574">
        <v>0.19127315259142905</v>
      </c>
      <c r="H14" s="574">
        <v>0.19637384968815771</v>
      </c>
      <c r="I14" s="574">
        <v>0.19765921928835864</v>
      </c>
      <c r="J14" s="574">
        <v>0.20718086871931946</v>
      </c>
      <c r="K14" s="574">
        <v>0.21199999999999999</v>
      </c>
      <c r="L14" s="574">
        <v>0.20800546595925087</v>
      </c>
      <c r="M14" s="575"/>
      <c r="N14" s="576"/>
      <c r="O14" s="558"/>
      <c r="P14" s="558"/>
      <c r="Q14" s="558"/>
    </row>
    <row r="15" spans="1:17">
      <c r="B15" s="578" t="s">
        <v>790</v>
      </c>
      <c r="C15" s="571"/>
      <c r="D15" s="571"/>
      <c r="E15" s="571">
        <v>0.17499999999999999</v>
      </c>
      <c r="F15" s="571">
        <v>0.17624999999999999</v>
      </c>
      <c r="G15" s="571">
        <v>0.17749999999999999</v>
      </c>
      <c r="H15" s="571">
        <v>0.17874999999999999</v>
      </c>
      <c r="I15" s="571">
        <v>0.18</v>
      </c>
      <c r="J15" s="571">
        <v>0.1825</v>
      </c>
      <c r="K15" s="635">
        <v>0.185</v>
      </c>
      <c r="L15" s="635">
        <v>0.1875</v>
      </c>
      <c r="M15" s="572">
        <v>0.19</v>
      </c>
      <c r="N15" s="573">
        <v>0.2</v>
      </c>
      <c r="O15" s="558"/>
      <c r="P15" s="558"/>
      <c r="Q15" s="558"/>
    </row>
    <row r="16" spans="1:17">
      <c r="B16" s="579"/>
      <c r="C16" s="580"/>
      <c r="D16" s="580"/>
      <c r="E16" s="580"/>
      <c r="F16" s="580"/>
      <c r="G16" s="580"/>
      <c r="H16" s="580"/>
      <c r="I16" s="580"/>
      <c r="J16" s="580"/>
      <c r="K16" s="636"/>
      <c r="L16" s="636"/>
      <c r="M16" s="581"/>
      <c r="N16" s="582"/>
      <c r="O16" s="558"/>
      <c r="P16" s="558"/>
      <c r="Q16" s="558"/>
    </row>
    <row r="17" spans="2:17">
      <c r="B17" s="577" t="s">
        <v>791</v>
      </c>
      <c r="C17" s="574"/>
      <c r="D17" s="574"/>
      <c r="E17" s="574"/>
      <c r="F17" s="574"/>
      <c r="G17" s="574"/>
      <c r="H17" s="574"/>
      <c r="I17" s="574"/>
      <c r="J17" s="574"/>
      <c r="K17" s="574"/>
      <c r="L17" s="574"/>
      <c r="M17" s="575"/>
      <c r="N17" s="576"/>
      <c r="O17" s="558"/>
      <c r="P17" s="558"/>
      <c r="Q17" s="558"/>
    </row>
    <row r="18" spans="2:17">
      <c r="B18" s="566" t="s">
        <v>803</v>
      </c>
      <c r="C18" s="574">
        <v>0.23182862042644514</v>
      </c>
      <c r="D18" s="574">
        <v>0.23017538640925583</v>
      </c>
      <c r="E18" s="574">
        <v>0.28929100845729794</v>
      </c>
      <c r="F18" s="574">
        <v>0.298988937531461</v>
      </c>
      <c r="G18" s="574">
        <v>0.33720817981971607</v>
      </c>
      <c r="H18" s="574">
        <v>0.39380087131886288</v>
      </c>
      <c r="I18" s="574">
        <v>0.41890809960277003</v>
      </c>
      <c r="J18" s="574">
        <v>0.42316477513075595</v>
      </c>
      <c r="K18" s="574">
        <v>0.40481953580461844</v>
      </c>
      <c r="L18" s="574">
        <v>0.42109932126881405</v>
      </c>
      <c r="M18" s="566"/>
      <c r="N18" s="583"/>
      <c r="O18" s="558"/>
      <c r="P18" s="558"/>
      <c r="Q18" s="558"/>
    </row>
    <row r="19" spans="2:17">
      <c r="B19" s="578" t="s">
        <v>792</v>
      </c>
      <c r="C19" s="571"/>
      <c r="D19" s="571"/>
      <c r="E19" s="571">
        <v>0.29399999999999998</v>
      </c>
      <c r="F19" s="571">
        <v>0.30274999999999996</v>
      </c>
      <c r="G19" s="571">
        <v>0.3115</v>
      </c>
      <c r="H19" s="571">
        <v>0.32025000000000003</v>
      </c>
      <c r="I19" s="571">
        <v>0.32900000000000001</v>
      </c>
      <c r="J19" s="571">
        <v>0.33800000000000002</v>
      </c>
      <c r="K19" s="635">
        <v>0.35150000000000003</v>
      </c>
      <c r="L19" s="635">
        <v>0.35799999999999998</v>
      </c>
      <c r="M19" s="572">
        <v>0.36499999999999999</v>
      </c>
      <c r="N19" s="573">
        <v>0.4</v>
      </c>
      <c r="O19" s="558"/>
      <c r="P19" s="558"/>
      <c r="Q19" s="558"/>
    </row>
    <row r="20" spans="2:17">
      <c r="B20" s="566" t="s">
        <v>793</v>
      </c>
      <c r="C20" s="574">
        <v>2.0176082171680116E-3</v>
      </c>
      <c r="D20" s="574">
        <v>2.6929982046678637E-3</v>
      </c>
      <c r="E20" s="574">
        <v>3.7721129458224119E-3</v>
      </c>
      <c r="F20" s="574">
        <v>5.8883983410601528E-3</v>
      </c>
      <c r="G20" s="574">
        <v>1.0080762759250282E-2</v>
      </c>
      <c r="H20" s="574">
        <v>1.2245145334758092E-2</v>
      </c>
      <c r="I20" s="574">
        <v>1.3516027605748163E-2</v>
      </c>
      <c r="J20" s="574">
        <v>1.4381074732148122E-2</v>
      </c>
      <c r="K20" s="574">
        <v>1.5544982181810541E-2</v>
      </c>
      <c r="L20" s="574">
        <v>1.6390711791148933E-2</v>
      </c>
      <c r="M20" s="575">
        <v>8.0000000000000002E-3</v>
      </c>
      <c r="N20" s="576">
        <v>0.01</v>
      </c>
      <c r="O20" s="558"/>
      <c r="P20" s="558"/>
      <c r="Q20" s="558"/>
    </row>
    <row r="21" spans="2:17">
      <c r="B21" s="566" t="s">
        <v>794</v>
      </c>
      <c r="C21" s="574">
        <v>1</v>
      </c>
      <c r="D21" s="574">
        <v>1</v>
      </c>
      <c r="E21" s="574">
        <v>1</v>
      </c>
      <c r="F21" s="574">
        <v>1</v>
      </c>
      <c r="G21" s="574">
        <v>1</v>
      </c>
      <c r="H21" s="574">
        <v>1</v>
      </c>
      <c r="I21" s="574">
        <v>1</v>
      </c>
      <c r="J21" s="574">
        <v>1</v>
      </c>
      <c r="K21" s="574">
        <v>1</v>
      </c>
      <c r="L21" s="574">
        <v>1</v>
      </c>
      <c r="M21" s="575">
        <v>1</v>
      </c>
      <c r="N21" s="576">
        <v>1</v>
      </c>
      <c r="O21" s="584"/>
      <c r="P21" s="558"/>
      <c r="Q21" s="558"/>
    </row>
    <row r="22" spans="2:17">
      <c r="B22" s="566" t="s">
        <v>795</v>
      </c>
      <c r="C22" s="574">
        <v>1</v>
      </c>
      <c r="D22" s="574">
        <v>1</v>
      </c>
      <c r="E22" s="574">
        <v>1</v>
      </c>
      <c r="F22" s="574">
        <v>1</v>
      </c>
      <c r="G22" s="574">
        <v>1</v>
      </c>
      <c r="H22" s="574">
        <v>1</v>
      </c>
      <c r="I22" s="574">
        <v>1</v>
      </c>
      <c r="J22" s="574">
        <v>1</v>
      </c>
      <c r="K22" s="574">
        <v>1</v>
      </c>
      <c r="L22" s="574">
        <v>1</v>
      </c>
      <c r="M22" s="575">
        <v>1</v>
      </c>
      <c r="N22" s="576">
        <v>1</v>
      </c>
      <c r="O22" s="558"/>
      <c r="P22" s="558"/>
      <c r="Q22" s="558"/>
    </row>
    <row r="23" spans="2:17">
      <c r="B23" s="671" t="s">
        <v>796</v>
      </c>
      <c r="C23" s="585">
        <v>0.11628406388180951</v>
      </c>
      <c r="D23" s="585">
        <v>0.11305316959399529</v>
      </c>
      <c r="E23" s="585">
        <v>0.12542177042912711</v>
      </c>
      <c r="F23" s="585">
        <v>0.14453193874106376</v>
      </c>
      <c r="G23" s="585">
        <v>0.15374481723766703</v>
      </c>
      <c r="H23" s="585">
        <v>0.18298317405926484</v>
      </c>
      <c r="I23" s="585">
        <v>0.18417016181179344</v>
      </c>
      <c r="J23" s="585">
        <v>0.19221548565758242</v>
      </c>
      <c r="K23" s="637">
        <v>0.191</v>
      </c>
      <c r="L23" s="637">
        <v>0.19668687556325343</v>
      </c>
      <c r="M23" s="586"/>
      <c r="N23" s="587"/>
      <c r="O23" s="558"/>
      <c r="P23" s="558"/>
      <c r="Q23" s="558"/>
    </row>
    <row r="24" spans="2:17">
      <c r="B24" s="578" t="s">
        <v>797</v>
      </c>
      <c r="C24" s="571"/>
      <c r="D24" s="571"/>
      <c r="E24" s="571">
        <v>0.13900000000000001</v>
      </c>
      <c r="F24" s="571">
        <v>0.14275000000000002</v>
      </c>
      <c r="G24" s="571">
        <v>0.14650000000000002</v>
      </c>
      <c r="H24" s="571">
        <v>0.15024999999999999</v>
      </c>
      <c r="I24" s="571">
        <v>0.154</v>
      </c>
      <c r="J24" s="571">
        <v>0.15725</v>
      </c>
      <c r="K24" s="635">
        <v>0.161</v>
      </c>
      <c r="L24" s="635">
        <v>0.16375000000000001</v>
      </c>
      <c r="M24" s="572">
        <v>0.16700000000000001</v>
      </c>
      <c r="N24" s="573">
        <v>0.18</v>
      </c>
      <c r="O24" s="558"/>
      <c r="P24" s="558"/>
      <c r="Q24" s="558"/>
    </row>
    <row r="25" spans="2:17">
      <c r="B25" s="579"/>
      <c r="C25" s="588"/>
      <c r="D25" s="588"/>
      <c r="E25" s="588"/>
      <c r="F25" s="588"/>
      <c r="G25" s="588"/>
      <c r="H25" s="588"/>
      <c r="I25" s="588"/>
      <c r="J25" s="588"/>
      <c r="K25" s="590"/>
      <c r="L25" s="590"/>
      <c r="M25" s="589"/>
      <c r="N25" s="591"/>
      <c r="O25" s="558"/>
      <c r="P25" s="558"/>
      <c r="Q25" s="558"/>
    </row>
    <row r="26" spans="2:17">
      <c r="B26" s="577" t="s">
        <v>429</v>
      </c>
      <c r="C26" s="590"/>
      <c r="D26" s="590"/>
      <c r="E26" s="590"/>
      <c r="F26" s="590"/>
      <c r="G26" s="590"/>
      <c r="H26" s="590"/>
      <c r="I26" s="590"/>
      <c r="J26" s="590"/>
      <c r="K26" s="590"/>
      <c r="L26" s="590"/>
      <c r="M26" s="589"/>
      <c r="N26" s="591"/>
      <c r="O26" s="558"/>
      <c r="P26" s="558"/>
      <c r="Q26" s="558"/>
    </row>
    <row r="27" spans="2:17" ht="13.5" thickBot="1">
      <c r="B27" s="592" t="s">
        <v>798</v>
      </c>
      <c r="C27" s="593">
        <v>0.11828245013581684</v>
      </c>
      <c r="D27" s="593">
        <v>0.12137532733270499</v>
      </c>
      <c r="E27" s="593">
        <v>0.12472683513120628</v>
      </c>
      <c r="F27" s="593">
        <v>0.12246586854042515</v>
      </c>
      <c r="G27" s="593">
        <v>0.12232457614976446</v>
      </c>
      <c r="H27" s="593">
        <v>0.12394303124681502</v>
      </c>
      <c r="I27" s="593">
        <v>0.12462376018168055</v>
      </c>
      <c r="J27" s="593">
        <v>0.12851997380484612</v>
      </c>
      <c r="K27" s="593">
        <v>0.1309064041343061</v>
      </c>
      <c r="L27" s="593">
        <v>0.13213690810138393</v>
      </c>
      <c r="M27" s="594"/>
      <c r="N27" s="595"/>
      <c r="O27" s="558"/>
      <c r="P27" s="558"/>
      <c r="Q27" s="558"/>
    </row>
    <row r="28" spans="2:17">
      <c r="B28" s="596" t="s">
        <v>799</v>
      </c>
      <c r="C28" s="597"/>
      <c r="D28" s="597"/>
      <c r="E28" s="571">
        <v>0.13600000000000001</v>
      </c>
      <c r="F28" s="571">
        <v>0.14550000000000002</v>
      </c>
      <c r="G28" s="571">
        <v>0.155</v>
      </c>
      <c r="H28" s="597">
        <v>0.16449999999999998</v>
      </c>
      <c r="I28" s="597">
        <v>0.17399999999999999</v>
      </c>
      <c r="J28" s="597">
        <v>0.1835</v>
      </c>
      <c r="K28" s="597">
        <v>0.193</v>
      </c>
      <c r="L28" s="597">
        <v>0.20249999999999999</v>
      </c>
      <c r="M28" s="572">
        <v>0.21199999999999999</v>
      </c>
      <c r="N28" s="573">
        <v>0.25</v>
      </c>
      <c r="O28" s="558"/>
      <c r="P28" s="558"/>
      <c r="Q28" s="558"/>
    </row>
    <row r="29" spans="2:17">
      <c r="B29" s="558"/>
      <c r="C29" s="598"/>
      <c r="D29" s="598"/>
      <c r="E29" s="598"/>
      <c r="F29" s="598"/>
      <c r="G29" s="598"/>
      <c r="H29" s="598"/>
      <c r="I29" s="598"/>
      <c r="J29" s="598"/>
      <c r="K29" s="598"/>
      <c r="L29" s="598"/>
      <c r="M29" s="598"/>
      <c r="N29" s="558"/>
      <c r="O29" s="558"/>
      <c r="P29" s="558"/>
    </row>
    <row r="30" spans="2:17">
      <c r="B30" s="599" t="s">
        <v>86</v>
      </c>
      <c r="C30" s="600" t="s">
        <v>662</v>
      </c>
      <c r="D30" s="600" t="s">
        <v>663</v>
      </c>
      <c r="E30" s="600" t="s">
        <v>664</v>
      </c>
      <c r="F30" s="600" t="s">
        <v>661</v>
      </c>
      <c r="G30" s="600" t="s">
        <v>667</v>
      </c>
      <c r="H30" s="600" t="s">
        <v>666</v>
      </c>
      <c r="I30" s="600" t="s">
        <v>665</v>
      </c>
      <c r="J30" s="600" t="s">
        <v>818</v>
      </c>
      <c r="K30" s="600" t="s">
        <v>821</v>
      </c>
      <c r="L30" s="638" t="s">
        <v>820</v>
      </c>
      <c r="M30" s="558"/>
      <c r="N30" s="558"/>
      <c r="O30" s="558"/>
      <c r="P30" s="558"/>
    </row>
    <row r="31" spans="2:17">
      <c r="B31" s="601" t="s">
        <v>800</v>
      </c>
      <c r="C31" s="602">
        <v>24449.6374732357</v>
      </c>
      <c r="D31" s="602">
        <v>25448.6818130338</v>
      </c>
      <c r="E31" s="602">
        <v>26532.50523337541</v>
      </c>
      <c r="F31" s="602">
        <v>27499.571735663212</v>
      </c>
      <c r="G31" s="602">
        <v>28464.925742209998</v>
      </c>
      <c r="H31" s="602">
        <v>29510.725328</v>
      </c>
      <c r="I31" s="602">
        <v>29951.067419999999</v>
      </c>
      <c r="J31" s="602">
        <v>31429.895401999998</v>
      </c>
      <c r="K31" s="602">
        <v>32689.633116529003</v>
      </c>
      <c r="L31" s="639">
        <v>32452.892780221599</v>
      </c>
      <c r="M31" s="154"/>
      <c r="N31" s="154"/>
      <c r="O31" s="154"/>
      <c r="P31" s="154"/>
    </row>
    <row r="32" spans="2:17">
      <c r="B32" s="601" t="s">
        <v>801</v>
      </c>
      <c r="C32" s="602">
        <v>5273.1804181072084</v>
      </c>
      <c r="D32" s="602">
        <v>5967.8604730845318</v>
      </c>
      <c r="E32" s="602">
        <v>6858.3238596331266</v>
      </c>
      <c r="F32" s="602">
        <v>7604.5843810999995</v>
      </c>
      <c r="G32" s="602">
        <v>7604.5843810999995</v>
      </c>
      <c r="H32" s="602">
        <v>9235.9740005761087</v>
      </c>
      <c r="I32" s="602">
        <v>9384.0153199499982</v>
      </c>
      <c r="J32" s="602">
        <v>9754.7240769999989</v>
      </c>
      <c r="K32" s="602">
        <v>9900.766131761804</v>
      </c>
      <c r="L32" s="639">
        <v>10218.612499449326</v>
      </c>
      <c r="M32" s="154"/>
      <c r="N32" s="154"/>
      <c r="O32" s="154"/>
      <c r="P32" s="154"/>
    </row>
    <row r="33" spans="2:16">
      <c r="B33" s="603" t="s">
        <v>802</v>
      </c>
      <c r="C33" s="604">
        <v>29722.817891342907</v>
      </c>
      <c r="D33" s="604">
        <v>31416.542286118332</v>
      </c>
      <c r="E33" s="604">
        <v>33390.829093008535</v>
      </c>
      <c r="F33" s="604">
        <v>35104.15611676321</v>
      </c>
      <c r="G33" s="604">
        <v>36069.510123309999</v>
      </c>
      <c r="H33" s="604">
        <v>38746.699328576113</v>
      </c>
      <c r="I33" s="604">
        <v>39335.082739949998</v>
      </c>
      <c r="J33" s="604">
        <v>41184.619479000001</v>
      </c>
      <c r="K33" s="604">
        <v>42590.399248290807</v>
      </c>
      <c r="L33" s="640">
        <v>42671.505279670921</v>
      </c>
      <c r="M33" s="558"/>
      <c r="N33" s="558"/>
      <c r="O33" s="558"/>
      <c r="P33" s="558"/>
    </row>
    <row r="34" spans="2:16">
      <c r="B34" s="606"/>
      <c r="C34" s="558"/>
      <c r="D34" s="558"/>
      <c r="E34" s="558"/>
      <c r="F34" s="558"/>
      <c r="G34" s="558"/>
      <c r="H34" s="605"/>
      <c r="I34" s="558"/>
      <c r="J34" s="558"/>
      <c r="K34" s="558"/>
      <c r="L34" s="558"/>
      <c r="M34" s="558"/>
      <c r="N34" s="558"/>
      <c r="O34" s="558"/>
      <c r="P34" s="558"/>
    </row>
    <row r="35" spans="2:16">
      <c r="B35" s="606"/>
      <c r="C35" s="558"/>
      <c r="D35" s="558"/>
      <c r="E35" s="558"/>
      <c r="F35" s="558"/>
      <c r="G35" s="607"/>
      <c r="H35" s="558"/>
      <c r="I35" s="558"/>
      <c r="J35" s="558"/>
      <c r="K35" s="558"/>
      <c r="L35" s="558"/>
      <c r="M35" s="558"/>
      <c r="N35" s="558"/>
      <c r="O35" s="558"/>
      <c r="P35" s="558"/>
    </row>
    <row r="36" spans="2:16">
      <c r="B36" s="606"/>
      <c r="C36" s="558"/>
      <c r="D36" s="558"/>
      <c r="E36" s="558"/>
      <c r="F36" s="558"/>
      <c r="G36" s="608"/>
      <c r="H36" s="558"/>
      <c r="I36" s="558"/>
      <c r="J36" s="558"/>
      <c r="K36" s="558"/>
      <c r="L36" s="558"/>
      <c r="M36" s="558"/>
      <c r="N36" s="558"/>
      <c r="O36" s="558"/>
      <c r="P36" s="558"/>
    </row>
    <row r="37" spans="2:16">
      <c r="B37" s="606"/>
      <c r="C37" s="558"/>
      <c r="D37" s="558"/>
      <c r="E37" s="558"/>
      <c r="F37" s="558"/>
      <c r="G37" s="558"/>
      <c r="H37" s="558"/>
      <c r="I37" s="558"/>
      <c r="J37" s="558"/>
      <c r="K37" s="558"/>
      <c r="L37" s="558"/>
      <c r="M37" s="558"/>
      <c r="N37" s="558"/>
      <c r="O37" s="558"/>
      <c r="P37" s="558"/>
    </row>
    <row r="38" spans="2:16">
      <c r="B38" s="558"/>
      <c r="C38" s="558"/>
      <c r="D38" s="558"/>
      <c r="E38" s="558"/>
      <c r="F38" s="558"/>
      <c r="G38" s="558"/>
      <c r="H38" s="558"/>
      <c r="I38" s="558"/>
      <c r="J38" s="558"/>
      <c r="K38" s="558"/>
      <c r="L38" s="558"/>
      <c r="M38" s="558"/>
      <c r="N38" s="558"/>
      <c r="O38" s="558"/>
      <c r="P38" s="558"/>
    </row>
    <row r="39" spans="2:16">
      <c r="B39" s="558"/>
      <c r="C39" s="558"/>
      <c r="D39" s="558"/>
      <c r="E39" s="558"/>
      <c r="F39" s="558"/>
      <c r="G39" s="558"/>
      <c r="H39" s="558"/>
      <c r="I39" s="558"/>
      <c r="J39" s="558"/>
      <c r="K39" s="558"/>
      <c r="L39" s="558"/>
      <c r="M39" s="558"/>
      <c r="N39" s="558"/>
      <c r="O39" s="558"/>
      <c r="P39" s="558"/>
    </row>
    <row r="40" spans="2:16">
      <c r="B40" s="558"/>
      <c r="C40" s="558"/>
      <c r="D40" s="558"/>
      <c r="E40" s="558"/>
      <c r="F40" s="558"/>
      <c r="G40" s="558"/>
      <c r="H40" s="558"/>
      <c r="I40" s="558"/>
      <c r="J40" s="558"/>
      <c r="K40" s="558"/>
      <c r="L40" s="558"/>
      <c r="M40" s="558"/>
      <c r="N40" s="558"/>
      <c r="O40" s="558"/>
      <c r="P40" s="558"/>
    </row>
    <row r="41" spans="2:16">
      <c r="B41" s="558"/>
      <c r="C41" s="558"/>
      <c r="D41" s="558"/>
      <c r="E41" s="558"/>
      <c r="F41" s="558"/>
      <c r="G41" s="558"/>
      <c r="H41" s="558"/>
      <c r="I41" s="558"/>
      <c r="J41" s="558"/>
      <c r="K41" s="558"/>
      <c r="L41" s="558"/>
      <c r="M41" s="558"/>
      <c r="N41" s="558"/>
      <c r="O41" s="558"/>
      <c r="P41" s="558"/>
    </row>
    <row r="42" spans="2:16">
      <c r="B42" s="558"/>
      <c r="C42" s="558"/>
      <c r="D42" s="558"/>
      <c r="E42" s="558"/>
      <c r="F42" s="558"/>
      <c r="G42" s="558"/>
      <c r="H42" s="558"/>
      <c r="I42" s="558"/>
      <c r="J42" s="558"/>
      <c r="K42" s="558"/>
      <c r="L42" s="558"/>
      <c r="M42" s="558"/>
      <c r="N42" s="558"/>
      <c r="O42" s="558"/>
      <c r="P42" s="558"/>
    </row>
    <row r="43" spans="2:16" ht="15">
      <c r="B43" s="609"/>
      <c r="C43" s="558"/>
      <c r="D43" s="558"/>
      <c r="E43" s="558"/>
      <c r="F43" s="558"/>
      <c r="G43" s="558"/>
      <c r="H43" s="558"/>
      <c r="I43" s="558"/>
      <c r="J43" s="558"/>
      <c r="K43" s="558"/>
      <c r="L43" s="558"/>
      <c r="M43" s="558"/>
      <c r="N43" s="558"/>
      <c r="O43" s="558"/>
      <c r="P43" s="558"/>
    </row>
    <row r="44" spans="2:16" ht="15">
      <c r="B44" s="610"/>
      <c r="C44" s="558"/>
      <c r="D44" s="558"/>
      <c r="E44" s="558"/>
      <c r="F44" s="558"/>
      <c r="G44" s="558"/>
      <c r="H44" s="558"/>
      <c r="I44" s="558"/>
      <c r="J44" s="558"/>
      <c r="K44" s="558"/>
      <c r="L44" s="558"/>
      <c r="M44" s="558"/>
      <c r="N44" s="558"/>
      <c r="O44" s="558"/>
      <c r="P44" s="558"/>
    </row>
    <row r="45" spans="2:16" ht="15">
      <c r="B45" s="611"/>
      <c r="C45" s="558"/>
      <c r="D45" s="558"/>
      <c r="E45" s="558"/>
      <c r="F45" s="558"/>
      <c r="G45" s="558"/>
      <c r="H45" s="558"/>
      <c r="I45" s="558"/>
      <c r="J45" s="558"/>
      <c r="K45" s="558"/>
      <c r="L45" s="558"/>
      <c r="M45" s="558"/>
      <c r="N45" s="558"/>
      <c r="O45" s="558"/>
      <c r="P45" s="558"/>
    </row>
  </sheetData>
  <mergeCells count="1">
    <mergeCell ref="C5:L5"/>
  </mergeCells>
  <phoneticPr fontId="44" type="noConversion"/>
  <pageMargins left="0.7" right="0.7" top="0.75" bottom="0.75" header="0.3" footer="0.3"/>
  <pageSetup paperSize="9" orientation="portrait" horizontalDpi="144" verticalDpi="144" r:id="rId1"/>
  <headerFooter>
    <oddHeader>&amp;R&amp;"Calibri"&amp;12&amp;K008000I N T E R N&amp;1#</oddHeader>
    <oddFooter>&amp;R&amp;1#&amp;"Calibri"&amp;12&amp;K008000I N T E R 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7146-AC51-423B-BFA1-D27ADDF399CE}">
  <dimension ref="A2:AH125"/>
  <sheetViews>
    <sheetView showGridLines="0" workbookViewId="0">
      <selection activeCell="B11" sqref="B11"/>
    </sheetView>
  </sheetViews>
  <sheetFormatPr defaultColWidth="11.42578125" defaultRowHeight="12.75"/>
  <cols>
    <col min="2" max="2" width="44.85546875" customWidth="1"/>
    <col min="3" max="3" width="7.7109375" hidden="1" customWidth="1"/>
    <col min="4" max="4" width="7.7109375" customWidth="1"/>
    <col min="5" max="7" width="7.7109375" bestFit="1" customWidth="1"/>
    <col min="8" max="13" width="11.42578125" customWidth="1"/>
  </cols>
  <sheetData>
    <row r="2" spans="1:31" ht="15">
      <c r="A2" s="20" t="s">
        <v>763</v>
      </c>
    </row>
    <row r="5" spans="1:31">
      <c r="B5" s="453" t="s">
        <v>586</v>
      </c>
      <c r="C5" s="545" t="s">
        <v>819</v>
      </c>
      <c r="D5" s="545" t="s">
        <v>820</v>
      </c>
      <c r="E5" s="447" t="s">
        <v>821</v>
      </c>
      <c r="F5" s="447" t="s">
        <v>818</v>
      </c>
      <c r="G5" s="447" t="s">
        <v>665</v>
      </c>
      <c r="H5" s="447" t="s">
        <v>666</v>
      </c>
      <c r="I5" s="447" t="s">
        <v>667</v>
      </c>
      <c r="J5" s="447" t="s">
        <v>661</v>
      </c>
      <c r="K5" s="447" t="s">
        <v>664</v>
      </c>
      <c r="L5" s="447" t="s">
        <v>663</v>
      </c>
      <c r="M5" s="447" t="s">
        <v>662</v>
      </c>
      <c r="N5" s="447" t="s">
        <v>599</v>
      </c>
      <c r="O5" s="447" t="s">
        <v>600</v>
      </c>
      <c r="P5" s="447" t="s">
        <v>601</v>
      </c>
      <c r="Q5" s="447" t="s">
        <v>602</v>
      </c>
      <c r="R5" s="447" t="s">
        <v>603</v>
      </c>
      <c r="S5" s="447" t="s">
        <v>604</v>
      </c>
      <c r="T5" s="447" t="s">
        <v>605</v>
      </c>
      <c r="U5" s="447" t="s">
        <v>606</v>
      </c>
      <c r="V5" s="447" t="s">
        <v>607</v>
      </c>
      <c r="W5" s="447" t="s">
        <v>608</v>
      </c>
      <c r="X5" s="447" t="s">
        <v>609</v>
      </c>
      <c r="Y5" s="447" t="s">
        <v>610</v>
      </c>
      <c r="Z5" s="447" t="s">
        <v>611</v>
      </c>
      <c r="AA5" s="447" t="s">
        <v>612</v>
      </c>
      <c r="AB5" s="447" t="s">
        <v>613</v>
      </c>
      <c r="AC5" s="447" t="s">
        <v>614</v>
      </c>
      <c r="AD5" s="447" t="s">
        <v>615</v>
      </c>
      <c r="AE5" s="447" t="s">
        <v>616</v>
      </c>
    </row>
    <row r="6" spans="1:31">
      <c r="B6" s="454" t="s">
        <v>587</v>
      </c>
      <c r="C6" s="612"/>
      <c r="D6" s="613">
        <v>113962.39628729688</v>
      </c>
      <c r="E6" s="448">
        <v>115192.59744557599</v>
      </c>
      <c r="F6" s="448">
        <v>111786.35556840751</v>
      </c>
      <c r="G6" s="448">
        <v>111953.59097307794</v>
      </c>
      <c r="H6" s="448">
        <v>111176.46951679999</v>
      </c>
      <c r="I6" s="448">
        <v>111422.98878428001</v>
      </c>
      <c r="J6" s="448">
        <v>109663.94027307793</v>
      </c>
      <c r="K6" s="448">
        <v>112233.72607307792</v>
      </c>
      <c r="L6" s="448">
        <v>112571.66187849319</v>
      </c>
      <c r="M6" s="448">
        <v>111904.55095269607</v>
      </c>
      <c r="N6" s="448">
        <v>106833.01017195608</v>
      </c>
      <c r="O6" s="448">
        <v>104346.57945719606</v>
      </c>
      <c r="P6" s="448">
        <v>104185.85295026998</v>
      </c>
      <c r="Q6" s="448">
        <v>102787.34458639011</v>
      </c>
      <c r="R6" s="448">
        <v>98867.526007033011</v>
      </c>
      <c r="S6" s="448">
        <v>97369.546766999993</v>
      </c>
      <c r="T6" s="448">
        <v>99488.550472975709</v>
      </c>
      <c r="U6" s="448">
        <v>99016.702432317063</v>
      </c>
      <c r="V6" s="448">
        <v>94914.404247811661</v>
      </c>
      <c r="W6" s="448">
        <v>92169.614170416055</v>
      </c>
      <c r="X6" s="448">
        <v>89578.426569079864</v>
      </c>
      <c r="Y6" s="448">
        <v>88432.586148529401</v>
      </c>
      <c r="Z6" s="448">
        <v>85874.378599343516</v>
      </c>
      <c r="AA6" s="448">
        <v>85960.834340296569</v>
      </c>
      <c r="AB6" s="448">
        <v>85681.925682298606</v>
      </c>
      <c r="AC6" s="448">
        <v>85188.261913240145</v>
      </c>
      <c r="AD6" s="448">
        <v>82364.944354046063</v>
      </c>
      <c r="AE6" s="448">
        <v>79858.528037341064</v>
      </c>
    </row>
    <row r="7" spans="1:31">
      <c r="B7" s="454" t="s">
        <v>588</v>
      </c>
      <c r="C7" s="612"/>
      <c r="D7" s="613">
        <v>14472.969441143538</v>
      </c>
      <c r="E7" s="448">
        <v>14356.022991100257</v>
      </c>
      <c r="F7" s="448">
        <v>14201.821218238372</v>
      </c>
      <c r="G7" s="448">
        <v>13572.890738599999</v>
      </c>
      <c r="H7" s="448">
        <v>13338.105044600001</v>
      </c>
      <c r="I7" s="448">
        <v>11748.702389600003</v>
      </c>
      <c r="J7" s="448">
        <v>11530.742338600001</v>
      </c>
      <c r="K7" s="448">
        <v>11812.915438599999</v>
      </c>
      <c r="L7" s="448">
        <v>11105.731562674693</v>
      </c>
      <c r="M7" s="448">
        <v>10252.155329674693</v>
      </c>
      <c r="N7" s="448">
        <v>10416.14281445177</v>
      </c>
      <c r="O7" s="448">
        <v>10121.176637451776</v>
      </c>
      <c r="P7" s="448">
        <v>8317.103344777086</v>
      </c>
      <c r="Q7" s="448">
        <v>8324.3550622000021</v>
      </c>
      <c r="R7" s="448">
        <v>7992.5641908200814</v>
      </c>
      <c r="S7" s="448">
        <v>9183.6718089999995</v>
      </c>
      <c r="T7" s="448">
        <v>7021.9486548624564</v>
      </c>
      <c r="U7" s="448">
        <v>6123.6653802304245</v>
      </c>
      <c r="V7" s="448">
        <v>6799.0632304529172</v>
      </c>
      <c r="W7" s="448">
        <v>7650.3202164976401</v>
      </c>
      <c r="X7" s="448">
        <v>7142.2075199000064</v>
      </c>
      <c r="Y7" s="448">
        <v>6222.6061313671089</v>
      </c>
      <c r="Z7" s="448">
        <v>5985.5300650093313</v>
      </c>
      <c r="AA7" s="448">
        <v>6085.9686335910419</v>
      </c>
      <c r="AB7" s="448">
        <v>6090.5516646198348</v>
      </c>
      <c r="AC7" s="448">
        <v>4920.1949054069382</v>
      </c>
      <c r="AD7" s="448">
        <v>4580.320067188235</v>
      </c>
      <c r="AE7" s="448">
        <v>4762.6257796977125</v>
      </c>
    </row>
    <row r="8" spans="1:31">
      <c r="B8" s="454" t="s">
        <v>589</v>
      </c>
      <c r="C8" s="613"/>
      <c r="D8" s="613">
        <v>2075.9198645745882</v>
      </c>
      <c r="E8" s="448">
        <v>2173.8677038939077</v>
      </c>
      <c r="F8" s="448">
        <v>1952.5347437941309</v>
      </c>
      <c r="G8" s="448">
        <v>1937.1479433720847</v>
      </c>
      <c r="H8" s="448">
        <v>2032.4247298320845</v>
      </c>
      <c r="I8" s="448">
        <v>1470.0267413720849</v>
      </c>
      <c r="J8" s="448">
        <v>811.77414337208484</v>
      </c>
      <c r="K8" s="448">
        <v>726.70604337208476</v>
      </c>
      <c r="L8" s="448">
        <v>587.96969837208485</v>
      </c>
      <c r="M8" s="448">
        <v>623.17807137208456</v>
      </c>
      <c r="N8" s="448">
        <v>586.72968424803116</v>
      </c>
      <c r="O8" s="448">
        <v>656.90755824803114</v>
      </c>
      <c r="P8" s="448">
        <v>698.9043128759464</v>
      </c>
      <c r="Q8" s="448">
        <v>735.98873552210807</v>
      </c>
      <c r="R8" s="448">
        <v>716.66618105686359</v>
      </c>
      <c r="S8" s="448">
        <v>484.15671146000005</v>
      </c>
      <c r="T8" s="448">
        <v>751</v>
      </c>
      <c r="U8" s="448">
        <v>819.57781831644445</v>
      </c>
      <c r="V8" s="448">
        <v>512.3351510053925</v>
      </c>
      <c r="W8" s="448">
        <v>450.35100648495791</v>
      </c>
      <c r="X8" s="448">
        <v>488.59538789000021</v>
      </c>
      <c r="Y8" s="448">
        <v>464.82165379349863</v>
      </c>
      <c r="Z8" s="448">
        <v>422.41203774717235</v>
      </c>
      <c r="AA8" s="448">
        <v>422.2143915923773</v>
      </c>
      <c r="AB8" s="448">
        <v>523.1059822015668</v>
      </c>
      <c r="AC8" s="448">
        <v>426.00142537293743</v>
      </c>
      <c r="AD8" s="448">
        <v>558.30004118569559</v>
      </c>
      <c r="AE8" s="448">
        <v>523.11594399121554</v>
      </c>
    </row>
    <row r="9" spans="1:31">
      <c r="B9" s="454" t="s">
        <v>640</v>
      </c>
      <c r="C9" s="547"/>
      <c r="D9" s="547">
        <v>8047.1976248300007</v>
      </c>
      <c r="E9" s="448">
        <v>6786.3111226300007</v>
      </c>
      <c r="F9" s="448">
        <v>6524.2937362200009</v>
      </c>
      <c r="G9" s="448">
        <v>6217.3274680000004</v>
      </c>
      <c r="H9" s="448">
        <v>6178.7816991199998</v>
      </c>
      <c r="I9" s="448">
        <v>6172.3283603599994</v>
      </c>
      <c r="J9" s="448">
        <v>5889.4480679999997</v>
      </c>
      <c r="K9" s="448">
        <v>6077.5516680000001</v>
      </c>
      <c r="L9" s="448">
        <v>6143.3084390000004</v>
      </c>
      <c r="M9" s="448">
        <v>6164.1135569999997</v>
      </c>
      <c r="N9" s="448">
        <v>6216.6361058662642</v>
      </c>
      <c r="O9" s="448">
        <v>6159.0111086900006</v>
      </c>
      <c r="P9" s="448">
        <v>6309.50063701</v>
      </c>
      <c r="Q9" s="448">
        <v>6284.0010979866838</v>
      </c>
      <c r="R9" s="448">
        <v>6460.7341445301836</v>
      </c>
      <c r="S9" s="448">
        <v>6330.6247126416429</v>
      </c>
      <c r="T9" s="448">
        <v>6362.5008721618387</v>
      </c>
      <c r="U9" s="448">
        <v>6421.1943691360511</v>
      </c>
      <c r="V9" s="448">
        <v>6585.1292800000001</v>
      </c>
      <c r="W9" s="448">
        <v>6764.7075060217085</v>
      </c>
      <c r="X9" s="448">
        <v>6826.0777450408295</v>
      </c>
      <c r="Y9" s="448">
        <v>6548.3882793100001</v>
      </c>
      <c r="Z9" s="448">
        <v>6462.1791567</v>
      </c>
      <c r="AA9" s="448">
        <v>6471.2525665800003</v>
      </c>
      <c r="AB9" s="448">
        <v>5963.4166708800003</v>
      </c>
      <c r="AC9" s="448">
        <v>5505.8950879799995</v>
      </c>
      <c r="AD9" s="448">
        <v>5314.2688898500001</v>
      </c>
      <c r="AE9" s="448">
        <v>5253.8921839700006</v>
      </c>
    </row>
    <row r="10" spans="1:31">
      <c r="B10" s="455" t="s">
        <v>590</v>
      </c>
      <c r="C10" s="548">
        <v>0</v>
      </c>
      <c r="D10" s="548">
        <v>138558.483217845</v>
      </c>
      <c r="E10" s="449">
        <v>138508.79926320014</v>
      </c>
      <c r="F10" s="449">
        <v>134465.00526666001</v>
      </c>
      <c r="G10" s="449">
        <v>133680.95712305003</v>
      </c>
      <c r="H10" s="449">
        <v>132725.78099035207</v>
      </c>
      <c r="I10" s="449">
        <v>130814.0462756121</v>
      </c>
      <c r="J10" s="449">
        <v>127895.90482305</v>
      </c>
      <c r="K10" s="449">
        <v>130850.89922305002</v>
      </c>
      <c r="L10" s="449">
        <v>130408.67157853997</v>
      </c>
      <c r="M10" s="449">
        <v>128943.99791074284</v>
      </c>
      <c r="N10" s="449">
        <v>124052.51877652213</v>
      </c>
      <c r="O10" s="449">
        <v>121283.67476158586</v>
      </c>
      <c r="P10" s="449">
        <v>119511.36124493302</v>
      </c>
      <c r="Q10" s="449">
        <v>118131.68948209891</v>
      </c>
      <c r="R10" s="449">
        <v>114037.49052344014</v>
      </c>
      <c r="S10" s="449">
        <v>113368.00000010163</v>
      </c>
      <c r="T10" s="449">
        <v>113624</v>
      </c>
      <c r="U10" s="449">
        <v>112381.13999999998</v>
      </c>
      <c r="V10" s="449">
        <v>108810.93190926996</v>
      </c>
      <c r="W10" s="449">
        <v>107034.99289942035</v>
      </c>
      <c r="X10" s="449">
        <v>104035.30722191071</v>
      </c>
      <c r="Y10" s="449">
        <v>101668.40221300001</v>
      </c>
      <c r="Z10" s="449">
        <v>98744.499858800016</v>
      </c>
      <c r="AA10" s="449">
        <v>98940.269932059993</v>
      </c>
      <c r="AB10" s="449">
        <v>98259.000000000015</v>
      </c>
      <c r="AC10" s="449">
        <v>96040.353332000013</v>
      </c>
      <c r="AD10" s="449">
        <v>92817.833352269998</v>
      </c>
      <c r="AE10" s="449">
        <v>90398.161945</v>
      </c>
    </row>
    <row r="11" spans="1:31">
      <c r="B11" s="456" t="s">
        <v>591</v>
      </c>
      <c r="C11" s="546"/>
      <c r="D11" s="546">
        <v>156.37820606264606</v>
      </c>
      <c r="E11" s="450">
        <v>167.87330406264607</v>
      </c>
      <c r="F11" s="450">
        <v>163.29803917264601</v>
      </c>
      <c r="G11" s="450">
        <v>168.34459581264608</v>
      </c>
      <c r="H11" s="450">
        <v>174.21152021264601</v>
      </c>
      <c r="I11" s="450">
        <v>172.52442231264601</v>
      </c>
      <c r="J11" s="450">
        <v>174.76057932264607</v>
      </c>
      <c r="K11" s="450">
        <v>174.40159581264606</v>
      </c>
      <c r="L11" s="450">
        <v>155.17167692264613</v>
      </c>
      <c r="M11" s="450">
        <v>159.80192536264616</v>
      </c>
      <c r="N11" s="450">
        <v>175.53235192264614</v>
      </c>
      <c r="O11" s="450">
        <v>176.36724282264612</v>
      </c>
      <c r="P11" s="450">
        <v>172.51606265999993</v>
      </c>
      <c r="Q11" s="450">
        <v>182.71405936999992</v>
      </c>
      <c r="R11" s="450">
        <v>173.98099999999999</v>
      </c>
      <c r="S11" s="450">
        <v>173</v>
      </c>
      <c r="T11" s="450">
        <v>185</v>
      </c>
      <c r="U11" s="450">
        <v>197.97</v>
      </c>
      <c r="V11" s="450">
        <v>183.7070128</v>
      </c>
      <c r="W11" s="450">
        <v>131.14779694264612</v>
      </c>
      <c r="X11" s="450">
        <v>120.13253894264612</v>
      </c>
      <c r="Y11" s="450">
        <v>122.0813209426461</v>
      </c>
      <c r="Z11" s="450">
        <v>115.05272394264611</v>
      </c>
      <c r="AA11" s="450">
        <v>126.77785199999998</v>
      </c>
      <c r="AB11" s="450">
        <v>126.066374</v>
      </c>
      <c r="AC11" s="450">
        <v>130.26409100000001</v>
      </c>
      <c r="AD11" s="450">
        <v>124.45815999999999</v>
      </c>
      <c r="AE11" s="450">
        <v>116.58123699999999</v>
      </c>
    </row>
    <row r="12" spans="1:31">
      <c r="B12" s="456" t="s">
        <v>592</v>
      </c>
      <c r="C12" s="546"/>
      <c r="D12" s="546">
        <v>307.41420697605827</v>
      </c>
      <c r="E12" s="450">
        <v>276.90349197605832</v>
      </c>
      <c r="F12" s="450">
        <v>313.06770589605838</v>
      </c>
      <c r="G12" s="450">
        <v>306.81166563605831</v>
      </c>
      <c r="H12" s="450">
        <v>296.05347921605818</v>
      </c>
      <c r="I12" s="450">
        <v>271.50751946605834</v>
      </c>
      <c r="J12" s="450">
        <v>244.04235638605817</v>
      </c>
      <c r="K12" s="450">
        <v>214.04066563605826</v>
      </c>
      <c r="L12" s="450">
        <v>195.49193512605825</v>
      </c>
      <c r="M12" s="450">
        <v>177.15519888605826</v>
      </c>
      <c r="N12" s="450">
        <v>227.32261346605827</v>
      </c>
      <c r="O12" s="450">
        <v>221.01679963605827</v>
      </c>
      <c r="P12" s="450">
        <v>202.95973180999999</v>
      </c>
      <c r="Q12" s="450">
        <v>209.58657343999994</v>
      </c>
      <c r="R12" s="450">
        <v>213.01899999999995</v>
      </c>
      <c r="S12" s="450">
        <v>244</v>
      </c>
      <c r="T12" s="450">
        <v>236</v>
      </c>
      <c r="U12" s="450">
        <v>233.41999999999996</v>
      </c>
      <c r="V12" s="450">
        <v>222.78604510000002</v>
      </c>
      <c r="W12" s="450">
        <v>142.37778375605831</v>
      </c>
      <c r="X12" s="450">
        <v>138.61036475605829</v>
      </c>
      <c r="Y12" s="450">
        <v>122.5023637560583</v>
      </c>
      <c r="Z12" s="450">
        <v>133.95604075605829</v>
      </c>
      <c r="AA12" s="450">
        <v>162.32542199999995</v>
      </c>
      <c r="AB12" s="450">
        <v>155.78515100000001</v>
      </c>
      <c r="AC12" s="450">
        <v>129.93654100000001</v>
      </c>
      <c r="AD12" s="450">
        <v>131.29296300000001</v>
      </c>
      <c r="AE12" s="450">
        <v>143.631283</v>
      </c>
    </row>
    <row r="13" spans="1:31">
      <c r="B13" s="457" t="s">
        <v>593</v>
      </c>
      <c r="C13" s="546"/>
      <c r="D13" s="546">
        <v>396.0565948103087</v>
      </c>
      <c r="E13" s="450">
        <v>322.02392885030804</v>
      </c>
      <c r="F13" s="450">
        <v>277.95700707030807</v>
      </c>
      <c r="G13" s="450">
        <v>267.94184408030799</v>
      </c>
      <c r="H13" s="450">
        <v>254.05622841030805</v>
      </c>
      <c r="I13" s="450">
        <v>166.15146952030801</v>
      </c>
      <c r="J13" s="450">
        <v>111.35574721030807</v>
      </c>
      <c r="K13" s="450">
        <v>110.63184408030803</v>
      </c>
      <c r="L13" s="450">
        <v>92.762304610308007</v>
      </c>
      <c r="M13" s="450">
        <v>96.66969113030801</v>
      </c>
      <c r="N13" s="450">
        <v>101.595336920308</v>
      </c>
      <c r="O13" s="450">
        <v>107.170607060308</v>
      </c>
      <c r="P13" s="450">
        <v>111.47800073000001</v>
      </c>
      <c r="Q13" s="450">
        <v>125.61552402999997</v>
      </c>
      <c r="R13" s="450">
        <v>132.50299999999999</v>
      </c>
      <c r="S13" s="450">
        <v>130</v>
      </c>
      <c r="T13" s="450">
        <v>221</v>
      </c>
      <c r="U13" s="450">
        <v>183.06999999999996</v>
      </c>
      <c r="V13" s="450">
        <v>100.94461356000002</v>
      </c>
      <c r="W13" s="450">
        <v>86.915847080307969</v>
      </c>
      <c r="X13" s="450">
        <v>81.607198680307945</v>
      </c>
      <c r="Y13" s="450">
        <v>90.520889010199994</v>
      </c>
      <c r="Z13" s="450">
        <v>88.423955080307962</v>
      </c>
      <c r="AA13" s="450">
        <v>95.986048999999994</v>
      </c>
      <c r="AB13" s="450">
        <v>132.79229634000004</v>
      </c>
      <c r="AC13" s="450">
        <v>148.18568934000004</v>
      </c>
      <c r="AD13" s="450">
        <v>155.97579434000002</v>
      </c>
      <c r="AE13" s="450">
        <v>148.62027434000001</v>
      </c>
    </row>
    <row r="14" spans="1:31">
      <c r="B14" s="455" t="s">
        <v>594</v>
      </c>
      <c r="C14" s="548">
        <v>0</v>
      </c>
      <c r="D14" s="548">
        <v>859.84900784901311</v>
      </c>
      <c r="E14" s="449">
        <v>766.80072488901237</v>
      </c>
      <c r="F14" s="449">
        <v>754.32275213901244</v>
      </c>
      <c r="G14" s="449">
        <v>743.0981055290124</v>
      </c>
      <c r="H14" s="449">
        <v>724.32122783901218</v>
      </c>
      <c r="I14" s="449">
        <v>610.18341129901228</v>
      </c>
      <c r="J14" s="449">
        <v>530.15868291901234</v>
      </c>
      <c r="K14" s="449">
        <v>499.0741055290124</v>
      </c>
      <c r="L14" s="449">
        <v>443.42591665901239</v>
      </c>
      <c r="M14" s="449">
        <v>433.62681537901244</v>
      </c>
      <c r="N14" s="449">
        <v>504.45030230901239</v>
      </c>
      <c r="O14" s="449">
        <v>504.55464951901234</v>
      </c>
      <c r="P14" s="449">
        <v>486.95379519999994</v>
      </c>
      <c r="Q14" s="449">
        <v>517.91615683999987</v>
      </c>
      <c r="R14" s="449">
        <v>519.50299999999993</v>
      </c>
      <c r="S14" s="449">
        <v>547</v>
      </c>
      <c r="T14" s="449">
        <v>642</v>
      </c>
      <c r="U14" s="449">
        <v>614.45999999999992</v>
      </c>
      <c r="V14" s="449">
        <v>507.43767146000005</v>
      </c>
      <c r="W14" s="449">
        <v>360.44142777901237</v>
      </c>
      <c r="X14" s="449">
        <v>340.35010237901236</v>
      </c>
      <c r="Y14" s="449">
        <v>335.10457370890441</v>
      </c>
      <c r="Z14" s="449">
        <v>337.43271977901236</v>
      </c>
      <c r="AA14" s="449">
        <v>385.08932299999992</v>
      </c>
      <c r="AB14" s="449">
        <v>414.64382134000004</v>
      </c>
      <c r="AC14" s="449">
        <v>408.38632134000011</v>
      </c>
      <c r="AD14" s="449">
        <v>411.72691734</v>
      </c>
      <c r="AE14" s="449">
        <v>408.83279433999996</v>
      </c>
    </row>
    <row r="15" spans="1:31">
      <c r="B15" s="458" t="s">
        <v>595</v>
      </c>
      <c r="C15" s="549" t="e">
        <v>#DIV/0!</v>
      </c>
      <c r="D15" s="549">
        <v>1.3721912767472859E-3</v>
      </c>
      <c r="E15" s="451">
        <v>1.4573271875561245E-3</v>
      </c>
      <c r="F15" s="451">
        <v>1.4608047497596073E-3</v>
      </c>
      <c r="G15" s="451">
        <v>1.5036998308801794E-3</v>
      </c>
      <c r="H15" s="451">
        <v>1.5669819429400098E-3</v>
      </c>
      <c r="I15" s="451">
        <v>1.5483736722110477E-3</v>
      </c>
      <c r="J15" s="451">
        <v>1.5936011316707093E-3</v>
      </c>
      <c r="K15" s="451">
        <v>1.5539143349752927E-3</v>
      </c>
      <c r="L15" s="451">
        <v>1.37842574528334E-3</v>
      </c>
      <c r="M15" s="451">
        <v>1.4280198973337297E-3</v>
      </c>
      <c r="N15" s="451">
        <v>1.6430535060288304E-3</v>
      </c>
      <c r="O15" s="451">
        <v>1.6902062697224647E-3</v>
      </c>
      <c r="P15" s="451">
        <v>1.6558492134469095E-3</v>
      </c>
      <c r="Q15" s="451">
        <v>1.7775929527631047E-3</v>
      </c>
      <c r="R15" s="451">
        <v>1.7597385817828973E-3</v>
      </c>
      <c r="S15" s="451">
        <v>1.776736215215005E-3</v>
      </c>
      <c r="T15" s="451">
        <v>1.8595104574395417E-3</v>
      </c>
      <c r="U15" s="451">
        <v>1.9993596548554273E-3</v>
      </c>
      <c r="V15" s="451">
        <v>1.9355019320393147E-3</v>
      </c>
      <c r="W15" s="451">
        <v>1.4228962345460376E-3</v>
      </c>
      <c r="X15" s="451">
        <v>1.3410878438460175E-3</v>
      </c>
      <c r="Y15" s="451">
        <v>1.3805015352327369E-3</v>
      </c>
      <c r="Z15" s="451">
        <v>1.3397794059091528E-3</v>
      </c>
      <c r="AA15" s="451">
        <v>1.4748327301957014E-3</v>
      </c>
      <c r="AB15" s="451">
        <v>1.4713298399413144E-3</v>
      </c>
      <c r="AC15" s="451">
        <v>1.5291319258593076E-3</v>
      </c>
      <c r="AD15" s="451">
        <v>1.5110574161868678E-3</v>
      </c>
      <c r="AE15" s="451">
        <v>1.45984705535128E-3</v>
      </c>
    </row>
    <row r="16" spans="1:31">
      <c r="B16" s="458" t="s">
        <v>596</v>
      </c>
      <c r="C16" s="549" t="e">
        <v>#DIV/0!</v>
      </c>
      <c r="D16" s="549">
        <v>2.1240575973451987E-2</v>
      </c>
      <c r="E16" s="451">
        <v>1.9288314886909793E-2</v>
      </c>
      <c r="F16" s="451">
        <v>2.2044194268127256E-2</v>
      </c>
      <c r="G16" s="451">
        <v>2.2604739958858974E-2</v>
      </c>
      <c r="H16" s="451">
        <v>2.2196067449320091E-2</v>
      </c>
      <c r="I16" s="451">
        <v>2.3109575037529067E-2</v>
      </c>
      <c r="J16" s="451">
        <v>2.1164496544954316E-2</v>
      </c>
      <c r="K16" s="451">
        <v>1.8119207468179861E-2</v>
      </c>
      <c r="L16" s="451">
        <v>1.7602796720126754E-2</v>
      </c>
      <c r="M16" s="451">
        <v>1.7279800509194927E-2</v>
      </c>
      <c r="N16" s="451">
        <v>2.1824068421053316E-2</v>
      </c>
      <c r="O16" s="451">
        <v>2.1837065743741828E-2</v>
      </c>
      <c r="P16" s="451">
        <v>2.4402694471441572E-2</v>
      </c>
      <c r="Q16" s="451">
        <v>2.5177514879406088E-2</v>
      </c>
      <c r="R16" s="451">
        <v>2.6652147535413541E-2</v>
      </c>
      <c r="S16" s="451">
        <v>2.6568893692485829E-2</v>
      </c>
      <c r="T16" s="451">
        <v>3.3608904251468452E-2</v>
      </c>
      <c r="U16" s="451">
        <v>3.8117693490171849E-2</v>
      </c>
      <c r="V16" s="451">
        <v>3.276716770365426E-2</v>
      </c>
      <c r="W16" s="451">
        <v>1.8610695987473273E-2</v>
      </c>
      <c r="X16" s="451">
        <v>1.9407216098083758E-2</v>
      </c>
      <c r="Y16" s="451">
        <v>1.9686665228342917E-2</v>
      </c>
      <c r="Z16" s="451">
        <v>2.2379979600996198E-2</v>
      </c>
      <c r="AA16" s="451">
        <v>2.667207666895572E-2</v>
      </c>
      <c r="AB16" s="451">
        <v>2.5578167558278801E-2</v>
      </c>
      <c r="AC16" s="451">
        <v>2.6408819873621092E-2</v>
      </c>
      <c r="AD16" s="451">
        <v>2.8664582621755096E-2</v>
      </c>
      <c r="AE16" s="451">
        <v>3.0158003094065557E-2</v>
      </c>
    </row>
    <row r="17" spans="1:34">
      <c r="B17" s="457" t="s">
        <v>597</v>
      </c>
      <c r="C17" s="549" t="e">
        <v>#DIV/0!</v>
      </c>
      <c r="D17" s="549">
        <v>0.19078607106612536</v>
      </c>
      <c r="E17" s="451">
        <v>0.14813409678679504</v>
      </c>
      <c r="F17" s="451">
        <v>0.1423570094994504</v>
      </c>
      <c r="G17" s="451">
        <v>0.13831769793167631</v>
      </c>
      <c r="H17" s="451">
        <v>0.12500154356579676</v>
      </c>
      <c r="I17" s="451">
        <v>0.11302615445296359</v>
      </c>
      <c r="J17" s="451">
        <v>0.13717577496092659</v>
      </c>
      <c r="K17" s="451">
        <v>0.15223740753131842</v>
      </c>
      <c r="L17" s="451">
        <v>0.15776715172081068</v>
      </c>
      <c r="M17" s="451">
        <v>0.15512370471808351</v>
      </c>
      <c r="N17" s="451">
        <v>0.17315527004657241</v>
      </c>
      <c r="O17" s="451">
        <v>0.16314412235738529</v>
      </c>
      <c r="P17" s="451">
        <v>0.15950395308232565</v>
      </c>
      <c r="Q17" s="451">
        <v>0.17067587853894084</v>
      </c>
      <c r="R17" s="451">
        <v>0.18488803225596406</v>
      </c>
      <c r="S17" s="451">
        <v>0.26850810269257275</v>
      </c>
      <c r="T17" s="451">
        <v>0.29427430093209056</v>
      </c>
      <c r="U17" s="451">
        <v>0.22337110144837452</v>
      </c>
      <c r="V17" s="451">
        <v>0.19702847513372657</v>
      </c>
      <c r="W17" s="451">
        <v>0.19299578734973036</v>
      </c>
      <c r="X17" s="451">
        <v>0.16702408721606796</v>
      </c>
      <c r="Y17" s="451">
        <v>0.19474327039508951</v>
      </c>
      <c r="Z17" s="451">
        <v>0.20933104925677481</v>
      </c>
      <c r="AA17" s="451">
        <v>0.2273395955026298</v>
      </c>
      <c r="AB17" s="451">
        <v>0.25385352272425665</v>
      </c>
      <c r="AC17" s="451">
        <v>0.34785256694921335</v>
      </c>
      <c r="AD17" s="451">
        <v>0.27937629022692673</v>
      </c>
      <c r="AE17" s="451">
        <v>0.28410580110801542</v>
      </c>
    </row>
    <row r="18" spans="1:34">
      <c r="B18" s="455" t="s">
        <v>598</v>
      </c>
      <c r="C18" s="550" t="e">
        <v>#DIV/0!</v>
      </c>
      <c r="D18" s="550">
        <v>6.2056756676322567E-3</v>
      </c>
      <c r="E18" s="452">
        <v>5.5361156039762209E-3</v>
      </c>
      <c r="F18" s="452">
        <v>5.6098071810066954E-3</v>
      </c>
      <c r="G18" s="452">
        <v>5.5587431562523068E-3</v>
      </c>
      <c r="H18" s="452">
        <v>5.4572760652405851E-3</v>
      </c>
      <c r="I18" s="452">
        <v>4.6645098800278447E-3</v>
      </c>
      <c r="J18" s="452">
        <v>4.145235796662229E-3</v>
      </c>
      <c r="K18" s="452">
        <v>3.8140670678791797E-3</v>
      </c>
      <c r="L18" s="452">
        <v>3.4002793778322828E-3</v>
      </c>
      <c r="M18" s="452">
        <v>3.3629081027809924E-3</v>
      </c>
      <c r="N18" s="452">
        <v>4.0664253115067208E-3</v>
      </c>
      <c r="O18" s="452">
        <v>4.1592955565483807E-3</v>
      </c>
      <c r="P18" s="452">
        <v>4.0745397770346817E-3</v>
      </c>
      <c r="Q18" s="452">
        <v>4.3842271206870559E-3</v>
      </c>
      <c r="R18" s="452">
        <v>4.552793456589454E-3</v>
      </c>
      <c r="S18" s="452">
        <v>4.8249947075012347E-3</v>
      </c>
      <c r="T18" s="452">
        <v>5.6502147433640784E-3</v>
      </c>
      <c r="U18" s="452">
        <v>5.467643414188538E-3</v>
      </c>
      <c r="V18" s="452">
        <v>4.6634806131714574E-3</v>
      </c>
      <c r="W18" s="452">
        <v>3.3675101760198677E-3</v>
      </c>
      <c r="X18" s="452">
        <v>3.2714864930713811E-3</v>
      </c>
      <c r="Y18" s="452">
        <v>3.2960542943012406E-3</v>
      </c>
      <c r="Z18" s="452">
        <v>3.417230531943807E-3</v>
      </c>
      <c r="AA18" s="452">
        <v>3.8921394015240906E-3</v>
      </c>
      <c r="AB18" s="452">
        <v>4.2199067906247782E-3</v>
      </c>
      <c r="AC18" s="452">
        <v>4.2522367647717567E-3</v>
      </c>
      <c r="AD18" s="452">
        <v>4.4358600332479172E-3</v>
      </c>
      <c r="AE18" s="452">
        <v>4.5225786182327664E-3</v>
      </c>
    </row>
    <row r="22" spans="1:34" ht="15">
      <c r="A22" s="20" t="s">
        <v>764</v>
      </c>
    </row>
    <row r="25" spans="1:34">
      <c r="B25" s="94" t="s">
        <v>673</v>
      </c>
      <c r="C25" s="621" t="s">
        <v>819</v>
      </c>
      <c r="D25" s="621" t="s">
        <v>820</v>
      </c>
      <c r="E25" s="622" t="s">
        <v>821</v>
      </c>
      <c r="F25" s="622" t="s">
        <v>818</v>
      </c>
      <c r="G25" s="622" t="s">
        <v>665</v>
      </c>
      <c r="H25" s="622" t="s">
        <v>666</v>
      </c>
      <c r="I25" s="622" t="s">
        <v>667</v>
      </c>
      <c r="J25" s="622" t="s">
        <v>661</v>
      </c>
      <c r="K25" s="622" t="s">
        <v>664</v>
      </c>
      <c r="L25" s="622" t="s">
        <v>663</v>
      </c>
      <c r="M25" s="622" t="s">
        <v>662</v>
      </c>
      <c r="N25" s="622" t="s">
        <v>599</v>
      </c>
      <c r="O25" s="622" t="s">
        <v>600</v>
      </c>
      <c r="P25" s="622" t="s">
        <v>601</v>
      </c>
      <c r="Q25" s="622" t="s">
        <v>602</v>
      </c>
      <c r="R25" s="622" t="s">
        <v>603</v>
      </c>
      <c r="S25" s="622" t="s">
        <v>604</v>
      </c>
      <c r="T25" s="622" t="s">
        <v>605</v>
      </c>
      <c r="U25" s="622" t="s">
        <v>606</v>
      </c>
      <c r="V25" s="622" t="s">
        <v>607</v>
      </c>
      <c r="W25" s="149"/>
      <c r="X25" s="149"/>
      <c r="Y25" s="149"/>
      <c r="Z25" s="149"/>
      <c r="AA25" s="149"/>
      <c r="AB25" s="149"/>
      <c r="AC25" s="149"/>
      <c r="AD25" s="149"/>
      <c r="AE25" s="149"/>
      <c r="AF25" s="149"/>
      <c r="AG25" s="149"/>
      <c r="AH25" s="149"/>
    </row>
    <row r="26" spans="1:34">
      <c r="B26" s="163" t="s">
        <v>92</v>
      </c>
      <c r="C26" s="623"/>
      <c r="D26" s="623">
        <v>70.750821210000012</v>
      </c>
      <c r="E26" s="624">
        <v>47.570670160000006</v>
      </c>
      <c r="F26" s="624">
        <v>62.84146453999999</v>
      </c>
      <c r="G26" s="624">
        <v>63.245801110000002</v>
      </c>
      <c r="H26" s="624">
        <v>785.42266203143163</v>
      </c>
      <c r="I26" s="624">
        <v>711.78388408691887</v>
      </c>
      <c r="J26" s="624">
        <v>630.22360394915449</v>
      </c>
      <c r="K26" s="624">
        <v>581.49943317342866</v>
      </c>
      <c r="L26" s="624">
        <v>466.8946815294741</v>
      </c>
      <c r="M26" s="624">
        <v>445.96243271977704</v>
      </c>
      <c r="N26" s="624">
        <v>408.63633593179981</v>
      </c>
      <c r="O26" s="624">
        <v>287.89126858105283</v>
      </c>
      <c r="P26" s="624">
        <v>279.16150263818605</v>
      </c>
      <c r="Q26" s="624">
        <v>287.54056650283576</v>
      </c>
      <c r="R26" s="624">
        <v>297.80280716045058</v>
      </c>
      <c r="S26" s="624">
        <v>308.71843996389322</v>
      </c>
      <c r="T26" s="624">
        <v>260.31719949407511</v>
      </c>
      <c r="U26" s="624">
        <v>277.32491404028985</v>
      </c>
      <c r="V26" s="624">
        <v>269.94374361848537</v>
      </c>
      <c r="W26" s="164"/>
      <c r="X26" s="164"/>
      <c r="Y26" s="164"/>
      <c r="Z26" s="164"/>
      <c r="AA26" s="164"/>
      <c r="AB26" s="164"/>
      <c r="AC26" s="164"/>
      <c r="AD26" s="164"/>
      <c r="AE26" s="164"/>
      <c r="AF26" s="164"/>
      <c r="AG26" s="164"/>
      <c r="AH26" s="164"/>
    </row>
    <row r="27" spans="1:34">
      <c r="B27" s="163" t="s">
        <v>93</v>
      </c>
      <c r="C27" s="623"/>
      <c r="D27" s="623">
        <v>5888.1119264147874</v>
      </c>
      <c r="E27" s="624">
        <v>5779.9578817310266</v>
      </c>
      <c r="F27" s="624">
        <v>5575.6396816925162</v>
      </c>
      <c r="G27" s="624">
        <v>5760.0812138187921</v>
      </c>
      <c r="H27" s="624">
        <v>5325.2693926934244</v>
      </c>
      <c r="I27" s="624">
        <v>5581.0236783985692</v>
      </c>
      <c r="J27" s="624">
        <v>5424.4678514361985</v>
      </c>
      <c r="K27" s="624">
        <v>5391.3642630914655</v>
      </c>
      <c r="L27" s="624">
        <v>5290.5745302685536</v>
      </c>
      <c r="M27" s="624">
        <v>5223.2612742853407</v>
      </c>
      <c r="N27" s="624">
        <v>5174.9015678015639</v>
      </c>
      <c r="O27" s="624">
        <v>5354.821941399724</v>
      </c>
      <c r="P27" s="624">
        <v>5135.9929769420351</v>
      </c>
      <c r="Q27" s="624">
        <v>4915.7656609307023</v>
      </c>
      <c r="R27" s="624">
        <v>4674.2881743459029</v>
      </c>
      <c r="S27" s="624">
        <v>4702.2700001090589</v>
      </c>
      <c r="T27" s="624">
        <v>4653.8841763425562</v>
      </c>
      <c r="U27" s="624">
        <v>4554.4978071261903</v>
      </c>
      <c r="V27" s="624">
        <v>4401.6063007677994</v>
      </c>
      <c r="W27" s="164"/>
      <c r="X27" s="164"/>
      <c r="Y27" s="164"/>
      <c r="Z27" s="164"/>
      <c r="AA27" s="164"/>
      <c r="AB27" s="164"/>
      <c r="AC27" s="164"/>
      <c r="AD27" s="164"/>
      <c r="AE27" s="164"/>
      <c r="AF27" s="164"/>
      <c r="AG27" s="164"/>
      <c r="AH27" s="164"/>
    </row>
    <row r="28" spans="1:34">
      <c r="B28" s="163" t="s">
        <v>94</v>
      </c>
      <c r="C28" s="623"/>
      <c r="D28" s="623">
        <v>1131.7225591089457</v>
      </c>
      <c r="E28" s="624">
        <v>1123.3358346305567</v>
      </c>
      <c r="F28" s="624">
        <v>1152.8301967162749</v>
      </c>
      <c r="G28" s="624">
        <v>1169.1933632608257</v>
      </c>
      <c r="H28" s="624">
        <v>952.86724772635648</v>
      </c>
      <c r="I28" s="624">
        <v>839.48486658208458</v>
      </c>
      <c r="J28" s="624">
        <v>1016.7344425745537</v>
      </c>
      <c r="K28" s="624">
        <v>954.08685107931262</v>
      </c>
      <c r="L28" s="624">
        <v>990.19583636309017</v>
      </c>
      <c r="M28" s="624">
        <v>1024.7687992738281</v>
      </c>
      <c r="N28" s="624">
        <v>1324.6193025721011</v>
      </c>
      <c r="O28" s="624">
        <v>1321.2511102832646</v>
      </c>
      <c r="P28" s="624">
        <v>1306.2087597128568</v>
      </c>
      <c r="Q28" s="624">
        <v>1270.1805945082967</v>
      </c>
      <c r="R28" s="624">
        <v>1445.1429542966598</v>
      </c>
      <c r="S28" s="624">
        <v>1716.354545556328</v>
      </c>
      <c r="T28" s="624">
        <v>1953.9924561212872</v>
      </c>
      <c r="U28" s="624">
        <v>1977.2063667472253</v>
      </c>
      <c r="V28" s="624">
        <v>1902.827328971202</v>
      </c>
      <c r="W28" s="164"/>
      <c r="X28" s="164"/>
      <c r="Y28" s="164"/>
      <c r="Z28" s="164"/>
      <c r="AA28" s="164"/>
      <c r="AB28" s="164"/>
      <c r="AC28" s="164"/>
      <c r="AD28" s="164"/>
      <c r="AE28" s="164"/>
      <c r="AF28" s="164"/>
      <c r="AG28" s="164"/>
      <c r="AH28" s="164"/>
    </row>
    <row r="29" spans="1:34">
      <c r="B29" s="163" t="s">
        <v>95</v>
      </c>
      <c r="C29" s="623"/>
      <c r="D29" s="623">
        <v>1338.1346179367965</v>
      </c>
      <c r="E29" s="624">
        <v>1346.571477333312</v>
      </c>
      <c r="F29" s="624">
        <v>1169.2513478564888</v>
      </c>
      <c r="G29" s="624">
        <v>1071.7492082904625</v>
      </c>
      <c r="H29" s="624">
        <v>1097.0490187027135</v>
      </c>
      <c r="I29" s="624">
        <v>1098.391261743629</v>
      </c>
      <c r="J29" s="624">
        <v>1222.1798294768221</v>
      </c>
      <c r="K29" s="624">
        <v>1142.3381767841099</v>
      </c>
      <c r="L29" s="624">
        <v>1014.5498815393584</v>
      </c>
      <c r="M29" s="624">
        <v>936.00679625276916</v>
      </c>
      <c r="N29" s="624">
        <v>1034.3344959440931</v>
      </c>
      <c r="O29" s="624">
        <v>1022.6727899078176</v>
      </c>
      <c r="P29" s="624">
        <v>881.91037052795593</v>
      </c>
      <c r="Q29" s="624">
        <v>890.00022592967241</v>
      </c>
      <c r="R29" s="624">
        <v>1006.8899158289273</v>
      </c>
      <c r="S29" s="624">
        <v>1202.6128138793561</v>
      </c>
      <c r="T29" s="624">
        <v>1444.8485420629368</v>
      </c>
      <c r="U29" s="624">
        <v>1696.1080328173093</v>
      </c>
      <c r="V29" s="624">
        <v>1576.5010318761658</v>
      </c>
      <c r="W29" s="164"/>
      <c r="X29" s="164"/>
      <c r="Y29" s="164"/>
      <c r="Z29" s="164"/>
      <c r="AA29" s="164"/>
      <c r="AB29" s="164"/>
      <c r="AC29" s="164"/>
      <c r="AD29" s="164"/>
      <c r="AE29" s="164"/>
      <c r="AF29" s="164"/>
      <c r="AG29" s="164"/>
      <c r="AH29" s="164"/>
    </row>
    <row r="30" spans="1:34">
      <c r="B30" s="163" t="s">
        <v>96</v>
      </c>
      <c r="C30" s="623"/>
      <c r="D30" s="623">
        <v>3686.5590277208034</v>
      </c>
      <c r="E30" s="624">
        <v>4131.4746196868673</v>
      </c>
      <c r="F30" s="624">
        <v>3919.4097346269705</v>
      </c>
      <c r="G30" s="624">
        <v>4109.9166575649606</v>
      </c>
      <c r="H30" s="624">
        <v>4648.9121246156792</v>
      </c>
      <c r="I30" s="624">
        <v>4977.8524366835791</v>
      </c>
      <c r="J30" s="624">
        <v>5028.3786726724175</v>
      </c>
      <c r="K30" s="624">
        <v>4905.171232337626</v>
      </c>
      <c r="L30" s="624">
        <v>4746.5597501654047</v>
      </c>
      <c r="M30" s="624">
        <v>4826.6793537363346</v>
      </c>
      <c r="N30" s="624">
        <v>4933.5935582908269</v>
      </c>
      <c r="O30" s="624">
        <v>5091.7783898363996</v>
      </c>
      <c r="P30" s="624">
        <v>4546.5080581473367</v>
      </c>
      <c r="Q30" s="624">
        <v>4569.0668696832145</v>
      </c>
      <c r="R30" s="624">
        <v>4380.4403040066854</v>
      </c>
      <c r="S30" s="624">
        <v>4084.865603849903</v>
      </c>
      <c r="T30" s="624">
        <v>4267.4368393372151</v>
      </c>
      <c r="U30" s="624">
        <v>4822.6193833976577</v>
      </c>
      <c r="V30" s="624">
        <v>4320.5829142457114</v>
      </c>
      <c r="W30" s="164"/>
      <c r="X30" s="164"/>
      <c r="Y30" s="164"/>
      <c r="Z30" s="164"/>
      <c r="AA30" s="164"/>
      <c r="AB30" s="164"/>
      <c r="AC30" s="164"/>
      <c r="AD30" s="164"/>
      <c r="AE30" s="164"/>
      <c r="AF30" s="164"/>
      <c r="AG30" s="164"/>
      <c r="AH30" s="164"/>
    </row>
    <row r="31" spans="1:34">
      <c r="B31" s="163" t="s">
        <v>97</v>
      </c>
      <c r="C31" s="623"/>
      <c r="D31" s="623">
        <v>2273.0467245760478</v>
      </c>
      <c r="E31" s="624">
        <v>2303.077044235391</v>
      </c>
      <c r="F31" s="624">
        <v>1463.4585275088277</v>
      </c>
      <c r="G31" s="624">
        <v>1391.61246211655</v>
      </c>
      <c r="H31" s="624">
        <v>1157.884578995913</v>
      </c>
      <c r="I31" s="624">
        <v>1080.5843333950816</v>
      </c>
      <c r="J31" s="624">
        <v>879.29204889626635</v>
      </c>
      <c r="K31" s="624">
        <v>765.14663559524126</v>
      </c>
      <c r="L31" s="624">
        <v>642.82802264472491</v>
      </c>
      <c r="M31" s="624">
        <v>598.36717274456601</v>
      </c>
      <c r="N31" s="624">
        <v>476.30837721251993</v>
      </c>
      <c r="O31" s="624">
        <v>666.58278959010431</v>
      </c>
      <c r="P31" s="624">
        <v>551.80010551123462</v>
      </c>
      <c r="Q31" s="624">
        <v>345.59049554453196</v>
      </c>
      <c r="R31" s="624">
        <v>354.2898172296097</v>
      </c>
      <c r="S31" s="624">
        <v>379.35617107709703</v>
      </c>
      <c r="T31" s="624">
        <v>388.70456320623816</v>
      </c>
      <c r="U31" s="624">
        <v>400.33491995003499</v>
      </c>
      <c r="V31" s="624">
        <v>405.86726825442895</v>
      </c>
      <c r="W31" s="164"/>
      <c r="X31" s="164"/>
      <c r="Y31" s="164"/>
      <c r="Z31" s="164"/>
      <c r="AA31" s="164"/>
      <c r="AB31" s="164"/>
      <c r="AC31" s="164"/>
      <c r="AD31" s="164"/>
      <c r="AE31" s="164"/>
      <c r="AF31" s="164"/>
      <c r="AG31" s="164"/>
      <c r="AH31" s="164"/>
    </row>
    <row r="32" spans="1:34">
      <c r="B32" s="163" t="s">
        <v>98</v>
      </c>
      <c r="C32" s="623"/>
      <c r="D32" s="623">
        <v>2383.2126984880274</v>
      </c>
      <c r="E32" s="624">
        <v>2545.9171599664933</v>
      </c>
      <c r="F32" s="624">
        <v>2153.9933555220964</v>
      </c>
      <c r="G32" s="624">
        <v>2093.3385356619679</v>
      </c>
      <c r="H32" s="624">
        <v>2171.1972415226746</v>
      </c>
      <c r="I32" s="624">
        <v>2256.2132937424226</v>
      </c>
      <c r="J32" s="624">
        <v>2836.9068582832938</v>
      </c>
      <c r="K32" s="624">
        <v>2769.7014839149688</v>
      </c>
      <c r="L32" s="624">
        <v>1794.6543029688808</v>
      </c>
      <c r="M32" s="624">
        <v>1706.7534240316606</v>
      </c>
      <c r="N32" s="624">
        <v>1704.3346238844845</v>
      </c>
      <c r="O32" s="624">
        <v>1346.3216205664162</v>
      </c>
      <c r="P32" s="624">
        <v>1310.3959684073473</v>
      </c>
      <c r="Q32" s="624">
        <v>1234.3188014296645</v>
      </c>
      <c r="R32" s="624">
        <v>1124.2224311506743</v>
      </c>
      <c r="S32" s="624">
        <v>1104.1257533795444</v>
      </c>
      <c r="T32" s="624">
        <v>1133.4281822111698</v>
      </c>
      <c r="U32" s="624">
        <v>1203.8126979254305</v>
      </c>
      <c r="V32" s="624">
        <v>1253.6506328875073</v>
      </c>
      <c r="W32" s="164"/>
      <c r="X32" s="164"/>
      <c r="Y32" s="164"/>
      <c r="Z32" s="164"/>
      <c r="AA32" s="164"/>
      <c r="AB32" s="164"/>
      <c r="AC32" s="164"/>
      <c r="AD32" s="164"/>
      <c r="AE32" s="164"/>
      <c r="AF32" s="164"/>
      <c r="AG32" s="164"/>
      <c r="AH32" s="164"/>
    </row>
    <row r="33" spans="2:34">
      <c r="B33" s="163" t="s">
        <v>99</v>
      </c>
      <c r="C33" s="623"/>
      <c r="D33" s="623">
        <v>432.4468352839869</v>
      </c>
      <c r="E33" s="624">
        <v>433.08402718268655</v>
      </c>
      <c r="F33" s="624">
        <v>433.07300637952108</v>
      </c>
      <c r="G33" s="624">
        <v>433.15737680157588</v>
      </c>
      <c r="H33" s="624">
        <v>424.17642206970055</v>
      </c>
      <c r="I33" s="624">
        <v>451.23339124414031</v>
      </c>
      <c r="J33" s="624">
        <v>453.86333662686718</v>
      </c>
      <c r="K33" s="624">
        <v>463.99481904486709</v>
      </c>
      <c r="L33" s="624">
        <v>248.31939312857008</v>
      </c>
      <c r="M33" s="624">
        <v>475.21854599899973</v>
      </c>
      <c r="N33" s="624">
        <v>470.7087757821181</v>
      </c>
      <c r="O33" s="624">
        <v>447.08724442382754</v>
      </c>
      <c r="P33" s="624">
        <v>163.13918538683615</v>
      </c>
      <c r="Q33" s="624">
        <v>76.843765689814049</v>
      </c>
      <c r="R33" s="624">
        <v>89.224835444239289</v>
      </c>
      <c r="S33" s="624">
        <v>293.7627900747375</v>
      </c>
      <c r="T33" s="624">
        <v>300.42144561493848</v>
      </c>
      <c r="U33" s="624">
        <v>476.14788054910542</v>
      </c>
      <c r="V33" s="624">
        <v>444.63633445666829</v>
      </c>
      <c r="W33" s="164"/>
      <c r="X33" s="164"/>
      <c r="Y33" s="164"/>
      <c r="Z33" s="164"/>
      <c r="AA33" s="164"/>
      <c r="AB33" s="164"/>
      <c r="AC33" s="164"/>
      <c r="AD33" s="164"/>
      <c r="AE33" s="164"/>
      <c r="AF33" s="164"/>
      <c r="AG33" s="164"/>
      <c r="AH33" s="164"/>
    </row>
    <row r="34" spans="2:34">
      <c r="B34" s="163" t="s">
        <v>100</v>
      </c>
      <c r="C34" s="623"/>
      <c r="D34" s="623">
        <v>22307.663883456531</v>
      </c>
      <c r="E34" s="624">
        <v>20876.345669618146</v>
      </c>
      <c r="F34" s="624">
        <v>21106.573019143543</v>
      </c>
      <c r="G34" s="624">
        <v>22049.111560956688</v>
      </c>
      <c r="H34" s="624">
        <v>22722.421148332818</v>
      </c>
      <c r="I34" s="624">
        <v>21385.309623844991</v>
      </c>
      <c r="J34" s="624">
        <v>19780.516579092517</v>
      </c>
      <c r="K34" s="624">
        <v>19471.070703951071</v>
      </c>
      <c r="L34" s="624">
        <v>18792.351305338609</v>
      </c>
      <c r="M34" s="624">
        <v>17808.639604611792</v>
      </c>
      <c r="N34" s="624">
        <v>15770.792789332152</v>
      </c>
      <c r="O34" s="624">
        <v>14071.164579886085</v>
      </c>
      <c r="P34" s="624">
        <v>16342.309616267779</v>
      </c>
      <c r="Q34" s="624">
        <v>15458.44556510079</v>
      </c>
      <c r="R34" s="624">
        <v>13939.378457275099</v>
      </c>
      <c r="S34" s="624">
        <v>12777.760680260508</v>
      </c>
      <c r="T34" s="624">
        <v>14687.228469618267</v>
      </c>
      <c r="U34" s="624">
        <v>14380.452361917049</v>
      </c>
      <c r="V34" s="624">
        <v>15032.298583031123</v>
      </c>
      <c r="W34" s="164"/>
      <c r="X34" s="164"/>
      <c r="Y34" s="164"/>
      <c r="Z34" s="164"/>
      <c r="AA34" s="164"/>
      <c r="AB34" s="164"/>
      <c r="AC34" s="164"/>
      <c r="AD34" s="164"/>
      <c r="AE34" s="164"/>
      <c r="AF34" s="164"/>
      <c r="AG34" s="164"/>
      <c r="AH34" s="164"/>
    </row>
    <row r="35" spans="2:34">
      <c r="B35" s="163" t="s">
        <v>101</v>
      </c>
      <c r="C35" s="623"/>
      <c r="D35" s="623">
        <v>4879.8869029706166</v>
      </c>
      <c r="E35" s="624">
        <v>5209.5771810581864</v>
      </c>
      <c r="F35" s="624">
        <v>5667.7820816062249</v>
      </c>
      <c r="G35" s="624">
        <v>5560.2928263318536</v>
      </c>
      <c r="H35" s="624">
        <v>4839.9948660601749</v>
      </c>
      <c r="I35" s="624">
        <v>4973.2147366321888</v>
      </c>
      <c r="J35" s="624">
        <v>4725.7098214769794</v>
      </c>
      <c r="K35" s="624">
        <v>4794.10629149549</v>
      </c>
      <c r="L35" s="624">
        <v>6209.258195239925</v>
      </c>
      <c r="M35" s="624">
        <v>6360.7839335524477</v>
      </c>
      <c r="N35" s="624">
        <v>5546.5062999122092</v>
      </c>
      <c r="O35" s="624">
        <v>5168.7823215619183</v>
      </c>
      <c r="P35" s="624">
        <v>4704.4178607021649</v>
      </c>
      <c r="Q35" s="624">
        <v>5578.8035373724933</v>
      </c>
      <c r="R35" s="624">
        <v>5290.0056539510433</v>
      </c>
      <c r="S35" s="624">
        <v>5205.9426047024463</v>
      </c>
      <c r="T35" s="624">
        <v>4969.6969529954968</v>
      </c>
      <c r="U35" s="624">
        <v>5082.3607664693927</v>
      </c>
      <c r="V35" s="624">
        <v>5091.3953355443964</v>
      </c>
      <c r="W35" s="164"/>
      <c r="X35" s="164"/>
      <c r="Y35" s="164"/>
      <c r="Z35" s="164"/>
      <c r="AA35" s="164"/>
      <c r="AB35" s="164"/>
      <c r="AC35" s="164"/>
      <c r="AD35" s="164"/>
      <c r="AE35" s="164"/>
      <c r="AF35" s="164"/>
      <c r="AG35" s="164"/>
      <c r="AH35" s="164"/>
    </row>
    <row r="36" spans="2:34">
      <c r="B36" s="163" t="s">
        <v>102</v>
      </c>
      <c r="C36" s="623"/>
      <c r="D36" s="623">
        <v>1803.1786212424784</v>
      </c>
      <c r="E36" s="624">
        <v>1833.3238178467366</v>
      </c>
      <c r="F36" s="624">
        <v>1730.9119404073731</v>
      </c>
      <c r="G36" s="624">
        <v>1600.8011127004461</v>
      </c>
      <c r="H36" s="624">
        <v>185.92045359755275</v>
      </c>
      <c r="I36" s="624">
        <v>1546.4402094815591</v>
      </c>
      <c r="J36" s="624">
        <v>1423.9696380881928</v>
      </c>
      <c r="K36" s="624">
        <v>1357.9141653454594</v>
      </c>
      <c r="L36" s="624">
        <v>1356.559450998697</v>
      </c>
      <c r="M36" s="624">
        <v>1362.9327401665923</v>
      </c>
      <c r="N36" s="624">
        <v>1346.9133260749095</v>
      </c>
      <c r="O36" s="624">
        <v>1517.9077911651732</v>
      </c>
      <c r="P36" s="624">
        <v>1475.7990320175777</v>
      </c>
      <c r="Q36" s="624">
        <v>1416.3092483497901</v>
      </c>
      <c r="R36" s="624">
        <v>1442.8436684575313</v>
      </c>
      <c r="S36" s="624">
        <v>1353.5608702846632</v>
      </c>
      <c r="T36" s="624">
        <v>1351.9231032420305</v>
      </c>
      <c r="U36" s="624">
        <v>1484.3065202364492</v>
      </c>
      <c r="V36" s="624">
        <v>1309.5195845002863</v>
      </c>
      <c r="W36" s="164"/>
      <c r="X36" s="164"/>
      <c r="Y36" s="164"/>
      <c r="Z36" s="164"/>
      <c r="AA36" s="164"/>
      <c r="AB36" s="164"/>
      <c r="AC36" s="164"/>
      <c r="AD36" s="164"/>
      <c r="AE36" s="164"/>
      <c r="AF36" s="164"/>
      <c r="AG36" s="164"/>
      <c r="AH36" s="164"/>
    </row>
    <row r="37" spans="2:34">
      <c r="B37" s="163" t="s">
        <v>0</v>
      </c>
      <c r="C37" s="623"/>
      <c r="D37" s="623">
        <v>-1</v>
      </c>
      <c r="E37" s="624">
        <v>0</v>
      </c>
      <c r="F37" s="624">
        <v>0</v>
      </c>
      <c r="G37" s="624">
        <v>0</v>
      </c>
      <c r="H37" s="624">
        <v>0</v>
      </c>
      <c r="I37" s="624">
        <v>0</v>
      </c>
      <c r="J37" s="624">
        <v>0</v>
      </c>
      <c r="K37" s="624">
        <v>0</v>
      </c>
      <c r="L37" s="624">
        <v>0</v>
      </c>
      <c r="M37" s="624">
        <v>0</v>
      </c>
      <c r="N37" s="624">
        <v>0</v>
      </c>
      <c r="O37" s="624">
        <v>0</v>
      </c>
      <c r="P37" s="624">
        <v>0</v>
      </c>
      <c r="Q37" s="624">
        <v>0</v>
      </c>
      <c r="R37" s="624">
        <v>0</v>
      </c>
      <c r="S37" s="624">
        <v>0</v>
      </c>
      <c r="T37" s="624">
        <v>0</v>
      </c>
      <c r="U37" s="624">
        <v>0</v>
      </c>
      <c r="V37" s="624">
        <v>0</v>
      </c>
      <c r="W37" s="164"/>
      <c r="X37" s="164"/>
      <c r="Y37" s="164"/>
      <c r="Z37" s="164"/>
      <c r="AA37" s="164"/>
      <c r="AB37" s="164"/>
      <c r="AC37" s="164"/>
      <c r="AD37" s="164"/>
      <c r="AE37" s="164"/>
      <c r="AF37" s="164"/>
      <c r="AG37" s="164"/>
      <c r="AH37" s="164"/>
    </row>
    <row r="38" spans="2:34">
      <c r="B38" s="167" t="s">
        <v>765</v>
      </c>
      <c r="C38" s="625"/>
      <c r="D38" s="625">
        <v>46193.714618409023</v>
      </c>
      <c r="E38" s="626">
        <v>45630.235383449399</v>
      </c>
      <c r="F38" s="626">
        <v>44435.764355999803</v>
      </c>
      <c r="G38" s="626">
        <v>45302.500118614123</v>
      </c>
      <c r="H38" s="626">
        <v>44311.115156348431</v>
      </c>
      <c r="I38" s="626">
        <v>44901.531715835161</v>
      </c>
      <c r="J38" s="626">
        <v>43422.242682573262</v>
      </c>
      <c r="K38" s="626">
        <v>42596.394055813034</v>
      </c>
      <c r="L38" s="626">
        <v>41552.745350185287</v>
      </c>
      <c r="M38" s="626">
        <v>40769.374077374108</v>
      </c>
      <c r="N38" s="626">
        <v>38191.649452738777</v>
      </c>
      <c r="O38" s="626">
        <v>36296.261847201786</v>
      </c>
      <c r="P38" s="626">
        <v>36697.643436261307</v>
      </c>
      <c r="Q38" s="626">
        <v>36042.865331041801</v>
      </c>
      <c r="R38" s="626">
        <v>34044.529019146823</v>
      </c>
      <c r="S38" s="626">
        <v>33129.330273137537</v>
      </c>
      <c r="T38" s="626">
        <v>35411.881930246207</v>
      </c>
      <c r="U38" s="626">
        <v>36355.171651176141</v>
      </c>
      <c r="V38" s="626">
        <v>36008.82905815378</v>
      </c>
      <c r="W38" s="166"/>
      <c r="X38" s="166"/>
      <c r="Y38" s="166"/>
      <c r="Z38" s="166"/>
      <c r="AA38" s="166"/>
      <c r="AB38" s="166"/>
      <c r="AC38" s="166"/>
      <c r="AD38" s="166"/>
      <c r="AE38" s="166"/>
      <c r="AF38" s="166"/>
      <c r="AG38" s="166"/>
      <c r="AH38" s="166"/>
    </row>
    <row r="39" spans="2:34">
      <c r="B39" s="163" t="s">
        <v>104</v>
      </c>
      <c r="C39" s="623"/>
      <c r="D39" s="623">
        <v>67850.338736597885</v>
      </c>
      <c r="E39" s="624">
        <v>69562.362062126587</v>
      </c>
      <c r="F39" s="624">
        <v>67350.591212407671</v>
      </c>
      <c r="G39" s="624">
        <v>66651.090854463822</v>
      </c>
      <c r="H39" s="624">
        <v>66865.351880829185</v>
      </c>
      <c r="I39" s="624">
        <v>66521.672140512732</v>
      </c>
      <c r="J39" s="624">
        <v>66241.650592434642</v>
      </c>
      <c r="K39" s="624">
        <v>69637.33201785486</v>
      </c>
      <c r="L39" s="624">
        <v>71018.916528897942</v>
      </c>
      <c r="M39" s="624">
        <v>71134.498613339078</v>
      </c>
      <c r="N39" s="624">
        <v>68641.359278965116</v>
      </c>
      <c r="O39" s="624">
        <v>68050.501127728436</v>
      </c>
      <c r="P39" s="624">
        <v>67487.481171545704</v>
      </c>
      <c r="Q39" s="624">
        <v>66744.278617226169</v>
      </c>
      <c r="R39" s="624">
        <v>64822.996987886159</v>
      </c>
      <c r="S39" s="624">
        <v>64240.629193760818</v>
      </c>
      <c r="T39" s="624">
        <v>64076.65314272949</v>
      </c>
      <c r="U39" s="624">
        <v>62661.439325807922</v>
      </c>
      <c r="V39" s="624">
        <v>58905.154109073592</v>
      </c>
      <c r="W39" s="164"/>
      <c r="X39" s="164"/>
      <c r="Y39" s="164"/>
      <c r="Z39" s="164"/>
      <c r="AA39" s="164"/>
      <c r="AB39" s="164"/>
      <c r="AC39" s="164"/>
      <c r="AD39" s="164"/>
      <c r="AE39" s="164"/>
      <c r="AF39" s="164"/>
      <c r="AG39" s="164"/>
      <c r="AH39" s="164"/>
    </row>
    <row r="40" spans="2:34">
      <c r="B40" s="167" t="s">
        <v>766</v>
      </c>
      <c r="C40" s="625"/>
      <c r="D40" s="625">
        <v>114044.05335500691</v>
      </c>
      <c r="E40" s="626">
        <v>115192.59744557599</v>
      </c>
      <c r="F40" s="626">
        <v>111786.35556840751</v>
      </c>
      <c r="G40" s="626">
        <v>111953.59097307795</v>
      </c>
      <c r="H40" s="626">
        <v>111176.46703717762</v>
      </c>
      <c r="I40" s="626">
        <v>111423.20385634789</v>
      </c>
      <c r="J40" s="626">
        <v>109663.8932750079</v>
      </c>
      <c r="K40" s="626">
        <v>112233.7260736679</v>
      </c>
      <c r="L40" s="626">
        <v>112571.66187908323</v>
      </c>
      <c r="M40" s="626">
        <v>111903.87269071318</v>
      </c>
      <c r="N40" s="626">
        <v>106833.00873170389</v>
      </c>
      <c r="O40" s="626">
        <v>104346.76297493023</v>
      </c>
      <c r="P40" s="626">
        <v>104185.12460780701</v>
      </c>
      <c r="Q40" s="626">
        <v>102787.14394826797</v>
      </c>
      <c r="R40" s="626">
        <v>98867.526007032982</v>
      </c>
      <c r="S40" s="626">
        <v>97369.959466898348</v>
      </c>
      <c r="T40" s="626">
        <v>99488.535072975705</v>
      </c>
      <c r="U40" s="626">
        <v>99016.610976984055</v>
      </c>
      <c r="V40" s="626">
        <v>94913.983167227372</v>
      </c>
      <c r="W40" s="166"/>
      <c r="X40" s="166"/>
      <c r="Y40" s="166"/>
      <c r="Z40" s="166"/>
      <c r="AA40" s="166"/>
      <c r="AB40" s="166"/>
      <c r="AC40" s="166"/>
      <c r="AD40" s="166"/>
      <c r="AE40" s="166"/>
      <c r="AF40" s="166"/>
      <c r="AG40" s="166"/>
      <c r="AH40" s="166"/>
    </row>
    <row r="41" spans="2:34">
      <c r="C41" s="627"/>
      <c r="D41" s="627"/>
      <c r="E41" s="627"/>
      <c r="F41" s="627"/>
      <c r="G41" s="627"/>
      <c r="H41" s="627"/>
      <c r="I41" s="627"/>
      <c r="J41" s="627"/>
      <c r="K41" s="627"/>
      <c r="L41" s="627"/>
      <c r="M41" s="627"/>
      <c r="N41" s="627"/>
      <c r="O41" s="627"/>
      <c r="P41" s="627"/>
      <c r="Q41" s="627"/>
      <c r="R41" s="627"/>
      <c r="S41" s="627"/>
      <c r="T41" s="627"/>
      <c r="U41" s="627"/>
      <c r="V41" s="627"/>
    </row>
    <row r="42" spans="2:34">
      <c r="B42" s="94" t="s">
        <v>674</v>
      </c>
      <c r="C42" s="621" t="s">
        <v>819</v>
      </c>
      <c r="D42" s="621" t="s">
        <v>820</v>
      </c>
      <c r="E42" s="622" t="s">
        <v>821</v>
      </c>
      <c r="F42" s="622" t="s">
        <v>818</v>
      </c>
      <c r="G42" s="622" t="s">
        <v>665</v>
      </c>
      <c r="H42" s="622" t="s">
        <v>666</v>
      </c>
      <c r="I42" s="622" t="s">
        <v>667</v>
      </c>
      <c r="J42" s="622" t="s">
        <v>661</v>
      </c>
      <c r="K42" s="622" t="s">
        <v>664</v>
      </c>
      <c r="L42" s="622" t="s">
        <v>663</v>
      </c>
      <c r="M42" s="622" t="s">
        <v>662</v>
      </c>
      <c r="N42" s="622" t="s">
        <v>599</v>
      </c>
      <c r="O42" s="622" t="s">
        <v>600</v>
      </c>
      <c r="P42" s="622" t="s">
        <v>601</v>
      </c>
      <c r="Q42" s="622" t="s">
        <v>602</v>
      </c>
      <c r="R42" s="622" t="s">
        <v>603</v>
      </c>
      <c r="S42" s="622" t="s">
        <v>604</v>
      </c>
      <c r="T42" s="622" t="s">
        <v>605</v>
      </c>
      <c r="U42" s="622" t="s">
        <v>606</v>
      </c>
      <c r="V42" s="622" t="s">
        <v>607</v>
      </c>
      <c r="W42" s="149"/>
      <c r="X42" s="149"/>
      <c r="Y42" s="149"/>
      <c r="Z42" s="149"/>
      <c r="AA42" s="149"/>
      <c r="AB42" s="149"/>
      <c r="AC42" s="149"/>
      <c r="AD42" s="149"/>
      <c r="AE42" s="149"/>
      <c r="AF42" s="149"/>
      <c r="AG42" s="149"/>
      <c r="AH42" s="149"/>
    </row>
    <row r="43" spans="2:34">
      <c r="B43" s="163" t="s">
        <v>92</v>
      </c>
      <c r="C43" s="623"/>
      <c r="D43" s="623">
        <v>0</v>
      </c>
      <c r="E43" s="624">
        <v>0</v>
      </c>
      <c r="F43" s="624">
        <v>0</v>
      </c>
      <c r="G43" s="624">
        <v>58.320858272876102</v>
      </c>
      <c r="H43" s="624">
        <v>18.589679928457169</v>
      </c>
      <c r="I43" s="624">
        <v>14.081953054359275</v>
      </c>
      <c r="J43" s="624">
        <v>14.809925710845523</v>
      </c>
      <c r="K43" s="624">
        <v>16.689585640827552</v>
      </c>
      <c r="L43" s="624">
        <v>17.025306938219032</v>
      </c>
      <c r="M43" s="624">
        <v>16.734303511519258</v>
      </c>
      <c r="N43" s="624">
        <v>9.8171237282001389</v>
      </c>
      <c r="O43" s="624">
        <v>16.067422906856965</v>
      </c>
      <c r="P43" s="624">
        <v>6.8398666910808288</v>
      </c>
      <c r="Q43" s="624">
        <v>7.4785435471643185</v>
      </c>
      <c r="R43" s="624">
        <v>11.520816264852931</v>
      </c>
      <c r="S43" s="624">
        <v>18.399927786106794</v>
      </c>
      <c r="T43" s="624">
        <v>9.6563870259249409</v>
      </c>
      <c r="U43" s="624">
        <v>9.2120513141118288</v>
      </c>
      <c r="V43" s="624">
        <v>13.010091940383937</v>
      </c>
      <c r="W43" s="164"/>
      <c r="X43" s="164"/>
      <c r="Y43" s="164"/>
      <c r="Z43" s="164"/>
      <c r="AA43" s="164"/>
      <c r="AB43" s="164"/>
      <c r="AC43" s="164"/>
      <c r="AD43" s="164"/>
      <c r="AE43" s="164"/>
      <c r="AF43" s="164"/>
      <c r="AG43" s="164"/>
      <c r="AH43" s="164"/>
    </row>
    <row r="44" spans="2:34">
      <c r="B44" s="163" t="s">
        <v>93</v>
      </c>
      <c r="C44" s="623"/>
      <c r="D44" s="623">
        <v>642.43694599004584</v>
      </c>
      <c r="E44" s="624">
        <v>526.53802487739097</v>
      </c>
      <c r="F44" s="624">
        <v>484.64757321680469</v>
      </c>
      <c r="G44" s="624">
        <v>582.99613231634919</v>
      </c>
      <c r="H44" s="624">
        <v>575.12143540713203</v>
      </c>
      <c r="I44" s="624">
        <v>460.16703722502666</v>
      </c>
      <c r="J44" s="624">
        <v>422.30996907208498</v>
      </c>
      <c r="K44" s="624">
        <v>658.58344580438325</v>
      </c>
      <c r="L44" s="624">
        <v>492.71415652011353</v>
      </c>
      <c r="M44" s="624">
        <v>475.92813822742687</v>
      </c>
      <c r="N44" s="624">
        <v>412.11631818551734</v>
      </c>
      <c r="O44" s="624">
        <v>418.07325728543753</v>
      </c>
      <c r="P44" s="624">
        <v>362.00370882374563</v>
      </c>
      <c r="Q44" s="624">
        <v>358.1604717598205</v>
      </c>
      <c r="R44" s="624">
        <v>355.03196371698772</v>
      </c>
      <c r="S44" s="624">
        <v>430.04856705762859</v>
      </c>
      <c r="T44" s="624">
        <v>380.75194864281877</v>
      </c>
      <c r="U44" s="624">
        <v>339.21237048554832</v>
      </c>
      <c r="V44" s="624">
        <v>410.33804670524495</v>
      </c>
      <c r="W44" s="164"/>
      <c r="X44" s="164"/>
      <c r="Y44" s="164"/>
      <c r="Z44" s="164"/>
      <c r="AA44" s="164"/>
      <c r="AB44" s="164"/>
      <c r="AC44" s="164"/>
      <c r="AD44" s="164"/>
      <c r="AE44" s="164"/>
      <c r="AF44" s="164"/>
      <c r="AG44" s="164"/>
      <c r="AH44" s="164"/>
    </row>
    <row r="45" spans="2:34">
      <c r="B45" s="163" t="s">
        <v>94</v>
      </c>
      <c r="C45" s="623"/>
      <c r="D45" s="623">
        <v>218.41587182486666</v>
      </c>
      <c r="E45" s="624">
        <v>221.49711727248081</v>
      </c>
      <c r="F45" s="624">
        <v>226.56448640738779</v>
      </c>
      <c r="G45" s="624">
        <v>185.01227322837158</v>
      </c>
      <c r="H45" s="624">
        <v>122.63466947999999</v>
      </c>
      <c r="I45" s="624">
        <v>219.75657950999999</v>
      </c>
      <c r="J45" s="624">
        <v>66.682266259999992</v>
      </c>
      <c r="K45" s="624">
        <v>64.010575780000011</v>
      </c>
      <c r="L45" s="624">
        <v>76.523004200000003</v>
      </c>
      <c r="M45" s="624">
        <v>46.751787410000006</v>
      </c>
      <c r="N45" s="624">
        <v>115.29731597</v>
      </c>
      <c r="O45" s="624">
        <v>71.339918420000004</v>
      </c>
      <c r="P45" s="624">
        <v>66.802907039999994</v>
      </c>
      <c r="Q45" s="624">
        <v>72.407189069999987</v>
      </c>
      <c r="R45" s="624">
        <v>76.603532200000018</v>
      </c>
      <c r="S45" s="624">
        <v>103.47503408</v>
      </c>
      <c r="T45" s="624">
        <v>53.643099549999988</v>
      </c>
      <c r="U45" s="624">
        <v>29.577323569999997</v>
      </c>
      <c r="V45" s="624">
        <v>97.303220999999994</v>
      </c>
      <c r="W45" s="164"/>
      <c r="X45" s="164"/>
      <c r="Y45" s="164"/>
      <c r="Z45" s="164"/>
      <c r="AA45" s="164"/>
      <c r="AB45" s="164"/>
      <c r="AC45" s="164"/>
      <c r="AD45" s="164"/>
      <c r="AE45" s="164"/>
      <c r="AF45" s="164"/>
      <c r="AG45" s="164"/>
      <c r="AH45" s="164"/>
    </row>
    <row r="46" spans="2:34">
      <c r="B46" s="163" t="s">
        <v>95</v>
      </c>
      <c r="C46" s="623"/>
      <c r="D46" s="623">
        <v>407.45315509902957</v>
      </c>
      <c r="E46" s="624">
        <v>341.66810514239666</v>
      </c>
      <c r="F46" s="624">
        <v>392.69685095249775</v>
      </c>
      <c r="G46" s="624">
        <v>646.37882294058102</v>
      </c>
      <c r="H46" s="624">
        <v>518.07424918806475</v>
      </c>
      <c r="I46" s="624">
        <v>469.97189051993678</v>
      </c>
      <c r="J46" s="624">
        <v>376.23680706869163</v>
      </c>
      <c r="K46" s="624">
        <v>389.59921619455361</v>
      </c>
      <c r="L46" s="624">
        <v>386.85224097042317</v>
      </c>
      <c r="M46" s="624">
        <v>333.92845639993402</v>
      </c>
      <c r="N46" s="624">
        <v>330.76926715440925</v>
      </c>
      <c r="O46" s="624">
        <v>327.40701380056754</v>
      </c>
      <c r="P46" s="624">
        <v>393.9371397640025</v>
      </c>
      <c r="Q46" s="624">
        <v>404.37957922307027</v>
      </c>
      <c r="R46" s="624">
        <v>352.76421049082705</v>
      </c>
      <c r="S46" s="624">
        <v>271.69638891799656</v>
      </c>
      <c r="T46" s="624">
        <v>100.76557497632402</v>
      </c>
      <c r="U46" s="624">
        <v>99.306432915243008</v>
      </c>
      <c r="V46" s="624">
        <v>127.92529425946601</v>
      </c>
      <c r="W46" s="164"/>
      <c r="X46" s="164"/>
      <c r="Y46" s="164"/>
      <c r="Z46" s="164"/>
      <c r="AA46" s="164"/>
      <c r="AB46" s="164"/>
      <c r="AC46" s="164"/>
      <c r="AD46" s="164"/>
      <c r="AE46" s="164"/>
      <c r="AF46" s="164"/>
      <c r="AG46" s="164"/>
      <c r="AH46" s="164"/>
    </row>
    <row r="47" spans="2:34">
      <c r="B47" s="163" t="s">
        <v>96</v>
      </c>
      <c r="C47" s="623"/>
      <c r="D47" s="623">
        <v>1667.2624731589485</v>
      </c>
      <c r="E47" s="624">
        <v>1653.4761036736245</v>
      </c>
      <c r="F47" s="624">
        <v>1692.8106468263411</v>
      </c>
      <c r="G47" s="624">
        <v>1414.1166014278622</v>
      </c>
      <c r="H47" s="624">
        <v>1345.0216860024293</v>
      </c>
      <c r="I47" s="624">
        <v>1122.3547478977275</v>
      </c>
      <c r="J47" s="624">
        <v>944.6747408288245</v>
      </c>
      <c r="K47" s="624">
        <v>985.80892838856107</v>
      </c>
      <c r="L47" s="624">
        <v>1039.9365054317516</v>
      </c>
      <c r="M47" s="624">
        <v>958.20887141802871</v>
      </c>
      <c r="N47" s="624">
        <v>859.17753869493242</v>
      </c>
      <c r="O47" s="624">
        <v>439.25481948581307</v>
      </c>
      <c r="P47" s="624">
        <v>477.24170586599541</v>
      </c>
      <c r="Q47" s="624">
        <v>489.21972831937575</v>
      </c>
      <c r="R47" s="624">
        <v>637.81557462415458</v>
      </c>
      <c r="S47" s="624">
        <v>642.78921024814713</v>
      </c>
      <c r="T47" s="624">
        <v>782.23743288154049</v>
      </c>
      <c r="U47" s="624">
        <v>454.03005143258099</v>
      </c>
      <c r="V47" s="624">
        <v>834.48384125131054</v>
      </c>
      <c r="W47" s="164"/>
      <c r="X47" s="164"/>
      <c r="Y47" s="164"/>
      <c r="Z47" s="164"/>
      <c r="AA47" s="164"/>
      <c r="AB47" s="164"/>
      <c r="AC47" s="164"/>
      <c r="AD47" s="164"/>
      <c r="AE47" s="164"/>
      <c r="AF47" s="164"/>
      <c r="AG47" s="164"/>
      <c r="AH47" s="164"/>
    </row>
    <row r="48" spans="2:34">
      <c r="B48" s="163" t="s">
        <v>97</v>
      </c>
      <c r="C48" s="623"/>
      <c r="D48" s="623">
        <v>14.136523434371588</v>
      </c>
      <c r="E48" s="624">
        <v>3.370569953931414</v>
      </c>
      <c r="F48" s="624">
        <v>0.65157471865864403</v>
      </c>
      <c r="G48" s="624">
        <v>171.983742133899</v>
      </c>
      <c r="H48" s="624">
        <v>37.370053829999996</v>
      </c>
      <c r="I48" s="624">
        <v>37.951445605186919</v>
      </c>
      <c r="J48" s="624">
        <v>38.448963060380486</v>
      </c>
      <c r="K48" s="624">
        <v>39.007823842666099</v>
      </c>
      <c r="L48" s="624">
        <v>87.951845750910294</v>
      </c>
      <c r="M48" s="624">
        <v>131.75057925804859</v>
      </c>
      <c r="N48" s="624">
        <v>171.79130311976363</v>
      </c>
      <c r="O48" s="624">
        <v>96.452704173636576</v>
      </c>
      <c r="P48" s="624">
        <v>154.51287607999998</v>
      </c>
      <c r="Q48" s="624">
        <v>156.26993353</v>
      </c>
      <c r="R48" s="624">
        <v>126.93636216273929</v>
      </c>
      <c r="S48" s="624">
        <v>77.216819792902896</v>
      </c>
      <c r="T48" s="624">
        <v>68.505955793761871</v>
      </c>
      <c r="U48" s="624">
        <v>40.719762132890317</v>
      </c>
      <c r="V48" s="624">
        <v>11.688071984669021</v>
      </c>
      <c r="W48" s="164"/>
      <c r="X48" s="164"/>
      <c r="Y48" s="164"/>
      <c r="Z48" s="164"/>
      <c r="AA48" s="164"/>
      <c r="AB48" s="164"/>
      <c r="AC48" s="164"/>
      <c r="AD48" s="164"/>
      <c r="AE48" s="164"/>
      <c r="AF48" s="164"/>
      <c r="AG48" s="164"/>
      <c r="AH48" s="164"/>
    </row>
    <row r="49" spans="2:34">
      <c r="B49" s="163" t="s">
        <v>98</v>
      </c>
      <c r="C49" s="623"/>
      <c r="D49" s="623">
        <v>466.23161330941878</v>
      </c>
      <c r="E49" s="624">
        <v>413.55877856379379</v>
      </c>
      <c r="F49" s="624">
        <v>478.11496399634393</v>
      </c>
      <c r="G49" s="624">
        <v>317.07318866536065</v>
      </c>
      <c r="H49" s="624">
        <v>478.11653172208651</v>
      </c>
      <c r="I49" s="624">
        <v>263.11646601414174</v>
      </c>
      <c r="J49" s="624">
        <v>203.8613681108406</v>
      </c>
      <c r="K49" s="624">
        <v>183.07092280729586</v>
      </c>
      <c r="L49" s="624">
        <v>164.40271048360694</v>
      </c>
      <c r="M49" s="624">
        <v>112.48277339289447</v>
      </c>
      <c r="N49" s="624">
        <v>79.605149880716738</v>
      </c>
      <c r="O49" s="624">
        <v>84.322303118468355</v>
      </c>
      <c r="P49" s="624">
        <v>84.452655364147319</v>
      </c>
      <c r="Q49" s="624">
        <v>90.259944878138384</v>
      </c>
      <c r="R49" s="624">
        <v>120.57586277111662</v>
      </c>
      <c r="S49" s="624">
        <v>101.88922490027166</v>
      </c>
      <c r="T49" s="624">
        <v>119.31891935500158</v>
      </c>
      <c r="U49" s="624">
        <v>105.25473226724299</v>
      </c>
      <c r="V49" s="624">
        <v>170.20380836456093</v>
      </c>
      <c r="W49" s="164"/>
      <c r="X49" s="164"/>
      <c r="Y49" s="164"/>
      <c r="Z49" s="164"/>
      <c r="AA49" s="164"/>
      <c r="AB49" s="164"/>
      <c r="AC49" s="164"/>
      <c r="AD49" s="164"/>
      <c r="AE49" s="164"/>
      <c r="AF49" s="164"/>
      <c r="AG49" s="164"/>
      <c r="AH49" s="164"/>
    </row>
    <row r="50" spans="2:34">
      <c r="B50" s="163" t="s">
        <v>99</v>
      </c>
      <c r="C50" s="623"/>
      <c r="D50" s="623">
        <v>32.725046431138054</v>
      </c>
      <c r="E50" s="624">
        <v>26.851044179887293</v>
      </c>
      <c r="F50" s="624">
        <v>35.821961204983097</v>
      </c>
      <c r="G50" s="624">
        <v>63.516590527284009</v>
      </c>
      <c r="H50" s="624">
        <v>50.973108366497506</v>
      </c>
      <c r="I50" s="624">
        <v>25.445647016533464</v>
      </c>
      <c r="J50" s="624">
        <v>31.576504737372733</v>
      </c>
      <c r="K50" s="624">
        <v>34.416730213003191</v>
      </c>
      <c r="L50" s="624">
        <v>251.00035069970428</v>
      </c>
      <c r="M50" s="624">
        <v>42.05355453759045</v>
      </c>
      <c r="N50" s="624">
        <v>51.361323324307833</v>
      </c>
      <c r="O50" s="624">
        <v>62.112867142294789</v>
      </c>
      <c r="P50" s="624">
        <v>461.27634147822351</v>
      </c>
      <c r="Q50" s="624">
        <v>484.76952971934878</v>
      </c>
      <c r="R50" s="624">
        <v>450.24103024190731</v>
      </c>
      <c r="S50" s="624">
        <v>230.47413858862879</v>
      </c>
      <c r="T50" s="624">
        <v>229.10922415527469</v>
      </c>
      <c r="U50" s="624">
        <v>35.664874481784949</v>
      </c>
      <c r="V50" s="624">
        <v>39.80690676507502</v>
      </c>
      <c r="W50" s="164"/>
      <c r="X50" s="164"/>
      <c r="Y50" s="164"/>
      <c r="Z50" s="164"/>
      <c r="AA50" s="164"/>
      <c r="AB50" s="164"/>
      <c r="AC50" s="164"/>
      <c r="AD50" s="164"/>
      <c r="AE50" s="164"/>
      <c r="AF50" s="164"/>
      <c r="AG50" s="164"/>
      <c r="AH50" s="164"/>
    </row>
    <row r="51" spans="2:34">
      <c r="B51" s="163" t="s">
        <v>100</v>
      </c>
      <c r="C51" s="623"/>
      <c r="D51" s="623">
        <v>5465.4534844888694</v>
      </c>
      <c r="E51" s="624">
        <v>6077.5552129619009</v>
      </c>
      <c r="F51" s="624">
        <v>5923.195237986547</v>
      </c>
      <c r="G51" s="624">
        <v>5093.6471858692394</v>
      </c>
      <c r="H51" s="624">
        <v>5200.8835997722208</v>
      </c>
      <c r="I51" s="624">
        <v>4537.2331273011168</v>
      </c>
      <c r="J51" s="624">
        <v>4611.7115806047386</v>
      </c>
      <c r="K51" s="624">
        <v>4554.2402075309965</v>
      </c>
      <c r="L51" s="624">
        <v>4361.0287484184</v>
      </c>
      <c r="M51" s="624">
        <v>3860.1436440150319</v>
      </c>
      <c r="N51" s="624">
        <v>4265.6615381826596</v>
      </c>
      <c r="O51" s="624">
        <v>5443.1696965025312</v>
      </c>
      <c r="P51" s="624">
        <v>3095.3636170841837</v>
      </c>
      <c r="Q51" s="624">
        <v>2644.3648513456669</v>
      </c>
      <c r="R51" s="624">
        <v>2605.905617220496</v>
      </c>
      <c r="S51" s="624">
        <v>3478.7361947485556</v>
      </c>
      <c r="T51" s="624">
        <v>1840.1073795858147</v>
      </c>
      <c r="U51" s="624">
        <v>1678.8208285077055</v>
      </c>
      <c r="V51" s="624">
        <v>1133.8451427818418</v>
      </c>
      <c r="W51" s="164"/>
      <c r="X51" s="164"/>
      <c r="Y51" s="164"/>
      <c r="Z51" s="164"/>
      <c r="AA51" s="164"/>
      <c r="AB51" s="164"/>
      <c r="AC51" s="164"/>
      <c r="AD51" s="164"/>
      <c r="AE51" s="164"/>
      <c r="AF51" s="164"/>
      <c r="AG51" s="164"/>
      <c r="AH51" s="164"/>
    </row>
    <row r="52" spans="2:34">
      <c r="B52" s="163" t="s">
        <v>101</v>
      </c>
      <c r="C52" s="623"/>
      <c r="D52" s="623">
        <v>819.98805974095103</v>
      </c>
      <c r="E52" s="624">
        <v>568.05783816332053</v>
      </c>
      <c r="F52" s="624">
        <v>609.89906178281603</v>
      </c>
      <c r="G52" s="624">
        <v>670.11556978550607</v>
      </c>
      <c r="H52" s="624">
        <v>818.59068820877974</v>
      </c>
      <c r="I52" s="624">
        <v>566.47758504313924</v>
      </c>
      <c r="J52" s="624">
        <v>566.58512366044556</v>
      </c>
      <c r="K52" s="624">
        <v>551.53210960023921</v>
      </c>
      <c r="L52" s="624">
        <v>576.4974437537287</v>
      </c>
      <c r="M52" s="624">
        <v>574.36828892929088</v>
      </c>
      <c r="N52" s="624">
        <v>354.44798115411356</v>
      </c>
      <c r="O52" s="624">
        <v>252.48346581494761</v>
      </c>
      <c r="P52" s="624">
        <v>313.85197221110786</v>
      </c>
      <c r="Q52" s="624">
        <v>342.16523758943543</v>
      </c>
      <c r="R52" s="624">
        <v>346.65272226235345</v>
      </c>
      <c r="S52" s="624">
        <v>283.46065508007155</v>
      </c>
      <c r="T52" s="624">
        <v>277.07685224101414</v>
      </c>
      <c r="U52" s="624">
        <v>239.94856248945806</v>
      </c>
      <c r="V52" s="624">
        <v>297.01242647065095</v>
      </c>
      <c r="W52" s="164"/>
      <c r="X52" s="164"/>
      <c r="Y52" s="164"/>
      <c r="Z52" s="164"/>
      <c r="AA52" s="164"/>
      <c r="AB52" s="164"/>
      <c r="AC52" s="164"/>
      <c r="AD52" s="164"/>
      <c r="AE52" s="164"/>
      <c r="AF52" s="164"/>
      <c r="AG52" s="164"/>
      <c r="AH52" s="164"/>
    </row>
    <row r="53" spans="2:34">
      <c r="B53" s="163" t="s">
        <v>102</v>
      </c>
      <c r="C53" s="623"/>
      <c r="D53" s="623">
        <v>314.18789723502431</v>
      </c>
      <c r="E53" s="624">
        <v>226.22436283747379</v>
      </c>
      <c r="F53" s="624">
        <v>260.19589311797307</v>
      </c>
      <c r="G53" s="624">
        <v>71.987517962201395</v>
      </c>
      <c r="H53" s="624">
        <v>336.45352902433137</v>
      </c>
      <c r="I53" s="624">
        <v>310.80426276008319</v>
      </c>
      <c r="J53" s="624">
        <v>373.74461365205696</v>
      </c>
      <c r="K53" s="624">
        <v>382.69778834550607</v>
      </c>
      <c r="L53" s="624">
        <v>385.15565026783747</v>
      </c>
      <c r="M53" s="624">
        <v>346.9619332369345</v>
      </c>
      <c r="N53" s="624">
        <v>365.69550220715246</v>
      </c>
      <c r="O53" s="624">
        <v>190.96570216178506</v>
      </c>
      <c r="P53" s="624">
        <v>220.06026616839483</v>
      </c>
      <c r="Q53" s="624">
        <v>280.72649717380352</v>
      </c>
      <c r="R53" s="624">
        <v>305.50737844963203</v>
      </c>
      <c r="S53" s="624">
        <v>429.57593680986497</v>
      </c>
      <c r="T53" s="624">
        <v>407.90496177541422</v>
      </c>
      <c r="U53" s="624">
        <v>292.33231015445199</v>
      </c>
      <c r="V53" s="624">
        <v>430.12953498330307</v>
      </c>
      <c r="W53" s="164"/>
      <c r="X53" s="164"/>
      <c r="Y53" s="164"/>
      <c r="Z53" s="164"/>
      <c r="AA53" s="164"/>
      <c r="AB53" s="164"/>
      <c r="AC53" s="164"/>
      <c r="AD53" s="164"/>
      <c r="AE53" s="164"/>
      <c r="AF53" s="164"/>
      <c r="AG53" s="164"/>
      <c r="AH53" s="164"/>
    </row>
    <row r="54" spans="2:34">
      <c r="B54" s="163" t="s">
        <v>0</v>
      </c>
      <c r="C54" s="623"/>
      <c r="D54" s="623">
        <v>-1</v>
      </c>
      <c r="E54" s="624">
        <v>0</v>
      </c>
      <c r="F54" s="624">
        <v>0</v>
      </c>
      <c r="G54" s="624">
        <v>0</v>
      </c>
      <c r="H54" s="624">
        <v>0</v>
      </c>
      <c r="I54" s="624">
        <v>0</v>
      </c>
      <c r="J54" s="624">
        <v>0</v>
      </c>
      <c r="K54" s="624">
        <v>0</v>
      </c>
      <c r="L54" s="624">
        <v>0</v>
      </c>
      <c r="M54" s="624">
        <v>0</v>
      </c>
      <c r="N54" s="624">
        <v>0</v>
      </c>
      <c r="O54" s="624">
        <v>0</v>
      </c>
      <c r="P54" s="624">
        <v>0</v>
      </c>
      <c r="Q54" s="624">
        <v>0</v>
      </c>
      <c r="R54" s="624">
        <v>0</v>
      </c>
      <c r="S54" s="624">
        <v>0</v>
      </c>
      <c r="T54" s="624">
        <v>0</v>
      </c>
      <c r="U54" s="624">
        <v>0</v>
      </c>
      <c r="V54" s="624">
        <v>0</v>
      </c>
      <c r="W54" s="164"/>
      <c r="X54" s="164"/>
      <c r="Y54" s="164"/>
      <c r="Z54" s="164"/>
      <c r="AA54" s="164"/>
      <c r="AB54" s="164"/>
      <c r="AC54" s="164"/>
      <c r="AD54" s="164"/>
      <c r="AE54" s="164"/>
      <c r="AF54" s="164"/>
      <c r="AG54" s="164"/>
      <c r="AH54" s="164"/>
    </row>
    <row r="55" spans="2:34">
      <c r="B55" s="167" t="s">
        <v>768</v>
      </c>
      <c r="C55" s="625"/>
      <c r="D55" s="625">
        <v>10047.291070712665</v>
      </c>
      <c r="E55" s="626">
        <v>10058.797157626201</v>
      </c>
      <c r="F55" s="626">
        <v>10104.598250210352</v>
      </c>
      <c r="G55" s="626">
        <v>9275.1484831295311</v>
      </c>
      <c r="H55" s="626">
        <v>9501.8292309299995</v>
      </c>
      <c r="I55" s="626">
        <v>8027.360741947251</v>
      </c>
      <c r="J55" s="626">
        <v>7650.6418627662815</v>
      </c>
      <c r="K55" s="626">
        <v>7859.6573341480325</v>
      </c>
      <c r="L55" s="626">
        <v>7839.0879634346948</v>
      </c>
      <c r="M55" s="626">
        <v>6899.3123303366992</v>
      </c>
      <c r="N55" s="626">
        <v>7015.7403616017727</v>
      </c>
      <c r="O55" s="626">
        <v>7401.6491708123385</v>
      </c>
      <c r="P55" s="626">
        <v>5636.3430565708813</v>
      </c>
      <c r="Q55" s="626">
        <v>5330.2015061558232</v>
      </c>
      <c r="R55" s="626">
        <v>5389.5550704050665</v>
      </c>
      <c r="S55" s="626">
        <v>6067.7620980101747</v>
      </c>
      <c r="T55" s="626">
        <v>4269.077735982889</v>
      </c>
      <c r="U55" s="626">
        <v>3324.0792997510184</v>
      </c>
      <c r="V55" s="626">
        <v>3565.746386506506</v>
      </c>
      <c r="W55" s="166"/>
      <c r="X55" s="166"/>
      <c r="Y55" s="166"/>
      <c r="Z55" s="166"/>
      <c r="AA55" s="166"/>
      <c r="AB55" s="166"/>
      <c r="AC55" s="166"/>
      <c r="AD55" s="166"/>
      <c r="AE55" s="166"/>
      <c r="AF55" s="166"/>
      <c r="AG55" s="166"/>
      <c r="AH55" s="166"/>
    </row>
    <row r="56" spans="2:34">
      <c r="B56" s="163" t="s">
        <v>104</v>
      </c>
      <c r="C56" s="623"/>
      <c r="D56" s="623">
        <v>4424.6784292907432</v>
      </c>
      <c r="E56" s="624">
        <v>4297.2258334740573</v>
      </c>
      <c r="F56" s="624">
        <v>4097.2229680280197</v>
      </c>
      <c r="G56" s="624">
        <v>4297.7422554704681</v>
      </c>
      <c r="H56" s="624">
        <v>3836.2758136700013</v>
      </c>
      <c r="I56" s="624">
        <v>3721.3416476527518</v>
      </c>
      <c r="J56" s="624">
        <v>3880.100475833719</v>
      </c>
      <c r="K56" s="624">
        <v>3953.2581044519657</v>
      </c>
      <c r="L56" s="624">
        <v>3266.6435992399988</v>
      </c>
      <c r="M56" s="624">
        <v>3352.8429993379941</v>
      </c>
      <c r="N56" s="624">
        <v>3400.4024528499986</v>
      </c>
      <c r="O56" s="624">
        <v>2719.5274666394357</v>
      </c>
      <c r="P56" s="624">
        <v>2680.760288206206</v>
      </c>
      <c r="Q56" s="624">
        <v>2994.1535560441785</v>
      </c>
      <c r="R56" s="624">
        <v>2603.009120415014</v>
      </c>
      <c r="S56" s="624">
        <v>3115.9097109898244</v>
      </c>
      <c r="T56" s="624">
        <v>2752.8709188795674</v>
      </c>
      <c r="U56" s="624">
        <v>2799.5860804794061</v>
      </c>
      <c r="V56" s="624">
        <v>3233.3168439464107</v>
      </c>
      <c r="W56" s="164"/>
      <c r="X56" s="164"/>
      <c r="Y56" s="164"/>
      <c r="Z56" s="164"/>
      <c r="AA56" s="164"/>
      <c r="AB56" s="164"/>
      <c r="AC56" s="164"/>
      <c r="AD56" s="164"/>
      <c r="AE56" s="164"/>
      <c r="AF56" s="164"/>
      <c r="AG56" s="164"/>
      <c r="AH56" s="164"/>
    </row>
    <row r="57" spans="2:34">
      <c r="B57" s="167" t="s">
        <v>769</v>
      </c>
      <c r="C57" s="625"/>
      <c r="D57" s="625">
        <v>14471.969500003408</v>
      </c>
      <c r="E57" s="626">
        <v>14356.022991100257</v>
      </c>
      <c r="F57" s="626">
        <v>14201.821218238372</v>
      </c>
      <c r="G57" s="626">
        <v>13572.890738599999</v>
      </c>
      <c r="H57" s="626">
        <v>13338.105044600001</v>
      </c>
      <c r="I57" s="626">
        <v>11748.702389600003</v>
      </c>
      <c r="J57" s="626">
        <v>11530.742338600001</v>
      </c>
      <c r="K57" s="626">
        <v>11812.915438599997</v>
      </c>
      <c r="L57" s="626">
        <v>11105.731562674693</v>
      </c>
      <c r="M57" s="626">
        <v>10252.155329674693</v>
      </c>
      <c r="N57" s="626">
        <v>10416.14281445177</v>
      </c>
      <c r="O57" s="626">
        <v>10121.176637451774</v>
      </c>
      <c r="P57" s="626">
        <v>8317.1033447770878</v>
      </c>
      <c r="Q57" s="626">
        <v>8324.3550622000021</v>
      </c>
      <c r="R57" s="626">
        <v>7992.5641908200805</v>
      </c>
      <c r="S57" s="626">
        <v>9183.6718089999995</v>
      </c>
      <c r="T57" s="626">
        <v>7021.9486548624564</v>
      </c>
      <c r="U57" s="626">
        <v>6123.6653802304245</v>
      </c>
      <c r="V57" s="626">
        <v>6799.0632304529172</v>
      </c>
      <c r="W57" s="166"/>
      <c r="X57" s="166"/>
      <c r="Y57" s="166"/>
      <c r="Z57" s="166"/>
      <c r="AA57" s="166"/>
      <c r="AB57" s="166"/>
      <c r="AC57" s="166"/>
      <c r="AD57" s="166"/>
      <c r="AE57" s="166"/>
      <c r="AF57" s="166"/>
      <c r="AG57" s="166"/>
      <c r="AH57" s="166"/>
    </row>
    <row r="58" spans="2:34">
      <c r="C58" s="627"/>
      <c r="D58" s="627"/>
      <c r="E58" s="627"/>
      <c r="F58" s="627"/>
      <c r="G58" s="627"/>
      <c r="H58" s="627"/>
      <c r="I58" s="627"/>
      <c r="J58" s="627"/>
      <c r="K58" s="627"/>
      <c r="L58" s="627"/>
      <c r="M58" s="627"/>
      <c r="N58" s="627"/>
      <c r="O58" s="627"/>
      <c r="P58" s="627"/>
      <c r="Q58" s="627"/>
      <c r="R58" s="627"/>
      <c r="S58" s="627"/>
      <c r="T58" s="627"/>
      <c r="U58" s="627"/>
      <c r="V58" s="627"/>
    </row>
    <row r="59" spans="2:34">
      <c r="B59" s="94" t="s">
        <v>675</v>
      </c>
      <c r="C59" s="621" t="s">
        <v>819</v>
      </c>
      <c r="D59" s="621" t="s">
        <v>820</v>
      </c>
      <c r="E59" s="622" t="s">
        <v>821</v>
      </c>
      <c r="F59" s="622" t="s">
        <v>818</v>
      </c>
      <c r="G59" s="622" t="s">
        <v>665</v>
      </c>
      <c r="H59" s="622" t="s">
        <v>666</v>
      </c>
      <c r="I59" s="622" t="s">
        <v>667</v>
      </c>
      <c r="J59" s="622" t="s">
        <v>661</v>
      </c>
      <c r="K59" s="622" t="s">
        <v>664</v>
      </c>
      <c r="L59" s="622" t="s">
        <v>663</v>
      </c>
      <c r="M59" s="622" t="s">
        <v>662</v>
      </c>
      <c r="N59" s="622" t="s">
        <v>599</v>
      </c>
      <c r="O59" s="622" t="s">
        <v>600</v>
      </c>
      <c r="P59" s="622" t="s">
        <v>601</v>
      </c>
      <c r="Q59" s="622" t="s">
        <v>602</v>
      </c>
      <c r="R59" s="622" t="s">
        <v>603</v>
      </c>
      <c r="S59" s="622" t="s">
        <v>604</v>
      </c>
      <c r="T59" s="622" t="s">
        <v>605</v>
      </c>
      <c r="U59" s="622" t="s">
        <v>606</v>
      </c>
      <c r="V59" s="622" t="s">
        <v>607</v>
      </c>
      <c r="W59" s="149"/>
      <c r="X59" s="149"/>
      <c r="Y59" s="149"/>
      <c r="Z59" s="149"/>
      <c r="AA59" s="149"/>
      <c r="AB59" s="149"/>
      <c r="AC59" s="149"/>
      <c r="AD59" s="149"/>
      <c r="AE59" s="149"/>
      <c r="AF59" s="149"/>
      <c r="AG59" s="149"/>
      <c r="AH59" s="149"/>
    </row>
    <row r="60" spans="2:34">
      <c r="B60" s="163" t="s">
        <v>92</v>
      </c>
      <c r="C60" s="623"/>
      <c r="D60" s="623">
        <v>0</v>
      </c>
      <c r="E60" s="624">
        <v>0</v>
      </c>
      <c r="F60" s="624">
        <v>0</v>
      </c>
      <c r="G60" s="624">
        <v>16.3296786267796</v>
      </c>
      <c r="H60" s="624">
        <v>1.3809048095859533</v>
      </c>
      <c r="I60" s="624">
        <v>1.44442829347991</v>
      </c>
      <c r="J60" s="624">
        <v>1.42568421</v>
      </c>
      <c r="K60" s="624">
        <v>0</v>
      </c>
      <c r="L60" s="624">
        <v>0</v>
      </c>
      <c r="M60" s="624">
        <v>8.9651899999999993E-2</v>
      </c>
      <c r="N60" s="624">
        <v>1.0523973400000002</v>
      </c>
      <c r="O60" s="624">
        <v>0.29589093999999999</v>
      </c>
      <c r="P60" s="624">
        <v>0.29589093999999999</v>
      </c>
      <c r="Q60" s="624">
        <v>0.31589094000000001</v>
      </c>
      <c r="R60" s="624">
        <v>0.74019780000000002</v>
      </c>
      <c r="S60" s="624">
        <v>0.16573225</v>
      </c>
      <c r="T60" s="624">
        <v>0.64571348000000006</v>
      </c>
      <c r="U60" s="624">
        <v>1.2794037099999997</v>
      </c>
      <c r="V60" s="624">
        <v>0.73093267000000006</v>
      </c>
      <c r="W60" s="164"/>
      <c r="X60" s="164"/>
      <c r="Y60" s="164"/>
      <c r="Z60" s="164"/>
      <c r="AA60" s="164"/>
      <c r="AB60" s="164"/>
      <c r="AC60" s="164"/>
      <c r="AD60" s="164"/>
      <c r="AE60" s="164"/>
      <c r="AF60" s="164"/>
      <c r="AG60" s="164"/>
      <c r="AH60" s="164"/>
    </row>
    <row r="61" spans="2:34">
      <c r="B61" s="163" t="s">
        <v>93</v>
      </c>
      <c r="C61" s="623"/>
      <c r="D61" s="623">
        <v>86.696041086361689</v>
      </c>
      <c r="E61" s="624">
        <v>80.512666206807637</v>
      </c>
      <c r="F61" s="624">
        <v>87.630080672349081</v>
      </c>
      <c r="G61" s="624">
        <v>53.246239569783526</v>
      </c>
      <c r="H61" s="624">
        <v>76.477210182493664</v>
      </c>
      <c r="I61" s="624">
        <v>62.938251623472631</v>
      </c>
      <c r="J61" s="624">
        <v>64.427860999999993</v>
      </c>
      <c r="K61" s="624">
        <v>46.775411440000013</v>
      </c>
      <c r="L61" s="624">
        <v>55.458137660000006</v>
      </c>
      <c r="M61" s="624">
        <v>37.613060769999997</v>
      </c>
      <c r="N61" s="624">
        <v>36.180311620000005</v>
      </c>
      <c r="O61" s="624">
        <v>48.21137761</v>
      </c>
      <c r="P61" s="624">
        <v>66.390057939999991</v>
      </c>
      <c r="Q61" s="624">
        <v>71.414986560000003</v>
      </c>
      <c r="R61" s="624">
        <v>53.154605489999994</v>
      </c>
      <c r="S61" s="624">
        <v>24.064894019999997</v>
      </c>
      <c r="T61" s="624">
        <v>15.501510719999999</v>
      </c>
      <c r="U61" s="624">
        <v>18.194602060000001</v>
      </c>
      <c r="V61" s="624">
        <v>18.39418199</v>
      </c>
      <c r="W61" s="164"/>
      <c r="X61" s="164"/>
      <c r="Y61" s="164"/>
      <c r="Z61" s="164"/>
      <c r="AA61" s="164"/>
      <c r="AB61" s="164"/>
      <c r="AC61" s="164"/>
      <c r="AD61" s="164"/>
      <c r="AE61" s="164"/>
      <c r="AF61" s="164"/>
      <c r="AG61" s="164"/>
      <c r="AH61" s="164"/>
    </row>
    <row r="62" spans="2:34">
      <c r="B62" s="163" t="s">
        <v>94</v>
      </c>
      <c r="C62" s="623"/>
      <c r="D62" s="623">
        <v>29.228214548889788</v>
      </c>
      <c r="E62" s="624">
        <v>4.642638321574915</v>
      </c>
      <c r="F62" s="624">
        <v>4.8909987058773714</v>
      </c>
      <c r="G62" s="624">
        <v>4.6368867807089886</v>
      </c>
      <c r="H62" s="624">
        <v>3.9284926000000002</v>
      </c>
      <c r="I62" s="624">
        <v>3.22639955</v>
      </c>
      <c r="J62" s="624">
        <v>2.2583905899999999</v>
      </c>
      <c r="K62" s="624">
        <v>2.0460255699999998</v>
      </c>
      <c r="L62" s="624">
        <v>2.04665309</v>
      </c>
      <c r="M62" s="624">
        <v>2.0537597000000001</v>
      </c>
      <c r="N62" s="624">
        <v>2.0770574399999999</v>
      </c>
      <c r="O62" s="624">
        <v>2.0974675199999999</v>
      </c>
      <c r="P62" s="624">
        <v>6.0010480300000006</v>
      </c>
      <c r="Q62" s="624">
        <v>18.20617914</v>
      </c>
      <c r="R62" s="624">
        <v>20.380998630000001</v>
      </c>
      <c r="S62" s="624">
        <v>18.188085230000002</v>
      </c>
      <c r="T62" s="624">
        <v>15.8894562</v>
      </c>
      <c r="U62" s="624">
        <v>16.567396810000002</v>
      </c>
      <c r="V62" s="624">
        <v>4.4675979999999997</v>
      </c>
      <c r="W62" s="164"/>
      <c r="X62" s="164"/>
      <c r="Y62" s="164"/>
      <c r="Z62" s="164"/>
      <c r="AA62" s="164"/>
      <c r="AB62" s="164"/>
      <c r="AC62" s="164"/>
      <c r="AD62" s="164"/>
      <c r="AE62" s="164"/>
      <c r="AF62" s="164"/>
      <c r="AG62" s="164"/>
      <c r="AH62" s="164"/>
    </row>
    <row r="63" spans="2:34">
      <c r="B63" s="163" t="s">
        <v>95</v>
      </c>
      <c r="C63" s="623"/>
      <c r="D63" s="623">
        <v>58.531809266537159</v>
      </c>
      <c r="E63" s="624">
        <v>72.088830910998439</v>
      </c>
      <c r="F63" s="624">
        <v>49.468159022120169</v>
      </c>
      <c r="G63" s="624">
        <v>48.737801707624001</v>
      </c>
      <c r="H63" s="624">
        <v>21.725264087020449</v>
      </c>
      <c r="I63" s="624">
        <v>11.708649470000001</v>
      </c>
      <c r="J63" s="624">
        <v>4.1962618599999999</v>
      </c>
      <c r="K63" s="624">
        <v>0</v>
      </c>
      <c r="L63" s="624">
        <v>1.6864142800000002</v>
      </c>
      <c r="M63" s="624">
        <v>2.1390764</v>
      </c>
      <c r="N63" s="624">
        <v>2.41019439</v>
      </c>
      <c r="O63" s="624">
        <v>21.931194290000001</v>
      </c>
      <c r="P63" s="624">
        <v>23.053046459999997</v>
      </c>
      <c r="Q63" s="624">
        <v>21.116439130000003</v>
      </c>
      <c r="R63" s="624">
        <v>31.962641020000003</v>
      </c>
      <c r="S63" s="624">
        <v>4.0264608199999996</v>
      </c>
      <c r="T63" s="624">
        <v>259.94386136000003</v>
      </c>
      <c r="U63" s="624">
        <v>2.2565002199999999</v>
      </c>
      <c r="V63" s="624">
        <v>2.2922250000000002</v>
      </c>
      <c r="W63" s="164"/>
      <c r="X63" s="164"/>
      <c r="Y63" s="164"/>
      <c r="Z63" s="164"/>
      <c r="AA63" s="164"/>
      <c r="AB63" s="164"/>
      <c r="AC63" s="164"/>
      <c r="AD63" s="164"/>
      <c r="AE63" s="164"/>
      <c r="AF63" s="164"/>
      <c r="AG63" s="164"/>
      <c r="AH63" s="164"/>
    </row>
    <row r="64" spans="2:34">
      <c r="B64" s="163" t="s">
        <v>96</v>
      </c>
      <c r="C64" s="623"/>
      <c r="D64" s="623">
        <v>571.46491263604025</v>
      </c>
      <c r="E64" s="624">
        <v>540.6818733487836</v>
      </c>
      <c r="F64" s="624">
        <v>436.62698874943862</v>
      </c>
      <c r="G64" s="624">
        <v>405.06607659760908</v>
      </c>
      <c r="H64" s="624">
        <v>500.99219905761419</v>
      </c>
      <c r="I64" s="624">
        <v>143.81694122177211</v>
      </c>
      <c r="J64" s="624">
        <v>101.39882426999998</v>
      </c>
      <c r="K64" s="624">
        <v>97.77680239999998</v>
      </c>
      <c r="L64" s="624">
        <v>98.671626759999953</v>
      </c>
      <c r="M64" s="624">
        <v>121.94016055999998</v>
      </c>
      <c r="N64" s="624">
        <v>86.662704479999988</v>
      </c>
      <c r="O64" s="624">
        <v>79.607807430000008</v>
      </c>
      <c r="P64" s="624">
        <v>75.666311770000007</v>
      </c>
      <c r="Q64" s="624">
        <v>82.46498960000001</v>
      </c>
      <c r="R64" s="624">
        <v>95.83813395</v>
      </c>
      <c r="S64" s="624">
        <v>76.298046379999988</v>
      </c>
      <c r="T64" s="624">
        <v>71.470616069999991</v>
      </c>
      <c r="U64" s="624">
        <v>76.155283499999996</v>
      </c>
      <c r="V64" s="624">
        <v>83.886110459999998</v>
      </c>
      <c r="W64" s="164"/>
      <c r="X64" s="164"/>
      <c r="Y64" s="164"/>
      <c r="Z64" s="164"/>
      <c r="AA64" s="164"/>
      <c r="AB64" s="164"/>
      <c r="AC64" s="164"/>
      <c r="AD64" s="164"/>
      <c r="AE64" s="164"/>
      <c r="AF64" s="164"/>
      <c r="AG64" s="164"/>
      <c r="AH64" s="164"/>
    </row>
    <row r="65" spans="2:34">
      <c r="B65" s="163" t="s">
        <v>97</v>
      </c>
      <c r="C65" s="623"/>
      <c r="D65" s="623">
        <v>4.7135911956378251</v>
      </c>
      <c r="E65" s="624">
        <v>5.2253126118916304</v>
      </c>
      <c r="F65" s="624">
        <v>5.6244618006548297</v>
      </c>
      <c r="G65" s="624">
        <v>334.719659097472</v>
      </c>
      <c r="H65" s="624">
        <v>0</v>
      </c>
      <c r="I65" s="624">
        <v>0</v>
      </c>
      <c r="J65" s="624">
        <v>0</v>
      </c>
      <c r="K65" s="624">
        <v>0</v>
      </c>
      <c r="L65" s="624">
        <v>0</v>
      </c>
      <c r="M65" s="624">
        <v>0</v>
      </c>
      <c r="N65" s="624">
        <v>0</v>
      </c>
      <c r="O65" s="624">
        <v>3.0335713200000005</v>
      </c>
      <c r="P65" s="624">
        <v>2.34667073</v>
      </c>
      <c r="Q65" s="624">
        <v>2.34667073</v>
      </c>
      <c r="R65" s="624">
        <v>2.34667073</v>
      </c>
      <c r="S65" s="624">
        <v>2.3175091299999999</v>
      </c>
      <c r="T65" s="624">
        <v>2.332681</v>
      </c>
      <c r="U65" s="624">
        <v>2.2876834599999998</v>
      </c>
      <c r="V65" s="624">
        <v>2.29176</v>
      </c>
      <c r="W65" s="164"/>
      <c r="X65" s="164"/>
      <c r="Y65" s="164"/>
      <c r="Z65" s="164"/>
      <c r="AA65" s="164"/>
      <c r="AB65" s="164"/>
      <c r="AC65" s="164"/>
      <c r="AD65" s="164"/>
      <c r="AE65" s="164"/>
      <c r="AF65" s="164"/>
      <c r="AG65" s="164"/>
      <c r="AH65" s="164"/>
    </row>
    <row r="66" spans="2:34">
      <c r="B66" s="163" t="s">
        <v>98</v>
      </c>
      <c r="C66" s="623"/>
      <c r="D66" s="623">
        <v>372.16204607987243</v>
      </c>
      <c r="E66" s="624">
        <v>383.75647133026195</v>
      </c>
      <c r="F66" s="624">
        <v>430.10988493054793</v>
      </c>
      <c r="G66" s="624">
        <v>102.1791791531311</v>
      </c>
      <c r="H66" s="624">
        <v>316.34511168496266</v>
      </c>
      <c r="I66" s="624">
        <v>492.53933094770002</v>
      </c>
      <c r="J66" s="624">
        <v>17.802263989999997</v>
      </c>
      <c r="K66" s="624">
        <v>18.121427839999996</v>
      </c>
      <c r="L66" s="624">
        <v>17.108648479999996</v>
      </c>
      <c r="M66" s="624">
        <v>11.743136159999999</v>
      </c>
      <c r="N66" s="624">
        <v>12.760733430000002</v>
      </c>
      <c r="O66" s="624">
        <v>22.30428951</v>
      </c>
      <c r="P66" s="624">
        <v>26.880746509999998</v>
      </c>
      <c r="Q66" s="624">
        <v>30.888180869999999</v>
      </c>
      <c r="R66" s="624">
        <v>15.458457929999998</v>
      </c>
      <c r="S66" s="624">
        <v>18.270663880000001</v>
      </c>
      <c r="T66" s="624">
        <v>14.943171460000002</v>
      </c>
      <c r="U66" s="624">
        <v>17.74623497</v>
      </c>
      <c r="V66" s="624">
        <v>16.5349</v>
      </c>
      <c r="W66" s="164"/>
      <c r="X66" s="164"/>
      <c r="Y66" s="164"/>
      <c r="Z66" s="164"/>
      <c r="AA66" s="164"/>
      <c r="AB66" s="164"/>
      <c r="AC66" s="164"/>
      <c r="AD66" s="164"/>
      <c r="AE66" s="164"/>
      <c r="AF66" s="164"/>
      <c r="AG66" s="164"/>
      <c r="AH66" s="164"/>
    </row>
    <row r="67" spans="2:34">
      <c r="B67" s="163" t="s">
        <v>99</v>
      </c>
      <c r="C67" s="623"/>
      <c r="D67" s="623">
        <v>9.391345693840222</v>
      </c>
      <c r="E67" s="624">
        <v>9.7940874697552562</v>
      </c>
      <c r="F67" s="624">
        <v>9.8261564093365603</v>
      </c>
      <c r="G67" s="624">
        <v>21.838237191018401</v>
      </c>
      <c r="H67" s="624">
        <v>11.998537515973837</v>
      </c>
      <c r="I67" s="624">
        <v>12.249470452807341</v>
      </c>
      <c r="J67" s="624">
        <v>13.603219889999998</v>
      </c>
      <c r="K67" s="624">
        <v>14.943073709999998</v>
      </c>
      <c r="L67" s="624">
        <v>14.983545219999998</v>
      </c>
      <c r="M67" s="624">
        <v>11.810162399999999</v>
      </c>
      <c r="N67" s="624">
        <v>11.891246169999999</v>
      </c>
      <c r="O67" s="624">
        <v>12.581894719999999</v>
      </c>
      <c r="P67" s="624">
        <v>11.009434559999999</v>
      </c>
      <c r="Q67" s="624">
        <v>11.1950699</v>
      </c>
      <c r="R67" s="624">
        <v>15.114469370000002</v>
      </c>
      <c r="S67" s="624">
        <v>13.282382960000001</v>
      </c>
      <c r="T67" s="624">
        <v>3.9769629599999998</v>
      </c>
      <c r="U67" s="624">
        <v>2.6107122600000001</v>
      </c>
      <c r="V67" s="624">
        <v>2.6661077899999999</v>
      </c>
      <c r="W67" s="164"/>
      <c r="X67" s="164"/>
      <c r="Y67" s="164"/>
      <c r="Z67" s="164"/>
      <c r="AA67" s="164"/>
      <c r="AB67" s="164"/>
      <c r="AC67" s="164"/>
      <c r="AD67" s="164"/>
      <c r="AE67" s="164"/>
      <c r="AF67" s="164"/>
      <c r="AG67" s="164"/>
      <c r="AH67" s="164"/>
    </row>
    <row r="68" spans="2:34">
      <c r="B68" s="163" t="s">
        <v>100</v>
      </c>
      <c r="C68" s="623"/>
      <c r="D68" s="623">
        <v>173.68997908624854</v>
      </c>
      <c r="E68" s="624">
        <v>242.06159552367964</v>
      </c>
      <c r="F68" s="624">
        <v>192.28465924832125</v>
      </c>
      <c r="G68" s="624">
        <v>411.91977682903337</v>
      </c>
      <c r="H68" s="624">
        <v>285.0713679292644</v>
      </c>
      <c r="I68" s="624">
        <v>193.26969579899566</v>
      </c>
      <c r="J68" s="624">
        <v>219.13017720208495</v>
      </c>
      <c r="K68" s="624">
        <v>204.20226352208482</v>
      </c>
      <c r="L68" s="624">
        <v>73.638938902084845</v>
      </c>
      <c r="M68" s="624">
        <v>128.85550636208447</v>
      </c>
      <c r="N68" s="624">
        <v>131.66729504803124</v>
      </c>
      <c r="O68" s="624">
        <v>146.77266818803136</v>
      </c>
      <c r="P68" s="624">
        <v>147.35077524594647</v>
      </c>
      <c r="Q68" s="624">
        <v>110.0454516521082</v>
      </c>
      <c r="R68" s="624">
        <v>95.253884666863698</v>
      </c>
      <c r="S68" s="624">
        <v>-4.4131623000000602</v>
      </c>
      <c r="T68" s="624">
        <v>-14.759851230000166</v>
      </c>
      <c r="U68" s="624">
        <v>295.74459288644454</v>
      </c>
      <c r="V68" s="624">
        <v>45.275885335392537</v>
      </c>
      <c r="W68" s="164"/>
      <c r="X68" s="164"/>
      <c r="Y68" s="164"/>
      <c r="Z68" s="164"/>
      <c r="AA68" s="164"/>
      <c r="AB68" s="164"/>
      <c r="AC68" s="164"/>
      <c r="AD68" s="164"/>
      <c r="AE68" s="164"/>
      <c r="AF68" s="164"/>
      <c r="AG68" s="164"/>
      <c r="AH68" s="164"/>
    </row>
    <row r="69" spans="2:34">
      <c r="B69" s="163" t="s">
        <v>101</v>
      </c>
      <c r="C69" s="623"/>
      <c r="D69" s="623">
        <v>346.24484669388863</v>
      </c>
      <c r="E69" s="624">
        <v>480.88153861664978</v>
      </c>
      <c r="F69" s="624">
        <v>406.89933765623596</v>
      </c>
      <c r="G69" s="624">
        <v>251.90200096325628</v>
      </c>
      <c r="H69" s="624">
        <v>456.58943489720662</v>
      </c>
      <c r="I69" s="624">
        <v>208.73243794364043</v>
      </c>
      <c r="J69" s="624">
        <v>44.404383409999994</v>
      </c>
      <c r="K69" s="624">
        <v>41.587915369999997</v>
      </c>
      <c r="L69" s="624">
        <v>44.728822779999994</v>
      </c>
      <c r="M69" s="624">
        <v>51.234751730000013</v>
      </c>
      <c r="N69" s="624">
        <v>34.02340951</v>
      </c>
      <c r="O69" s="624">
        <v>34.869457170000004</v>
      </c>
      <c r="P69" s="624">
        <v>35.061602969999996</v>
      </c>
      <c r="Q69" s="624">
        <v>43.331587540000008</v>
      </c>
      <c r="R69" s="624">
        <v>45.549802869999994</v>
      </c>
      <c r="S69" s="624">
        <v>37.035868970000003</v>
      </c>
      <c r="T69" s="624">
        <v>46.508940450000004</v>
      </c>
      <c r="U69" s="624">
        <v>45.935945050000001</v>
      </c>
      <c r="V69" s="624">
        <v>30.827843120000004</v>
      </c>
      <c r="W69" s="164"/>
      <c r="X69" s="164"/>
      <c r="Y69" s="164"/>
      <c r="Z69" s="164"/>
      <c r="AA69" s="164"/>
      <c r="AB69" s="164"/>
      <c r="AC69" s="164"/>
      <c r="AD69" s="164"/>
      <c r="AE69" s="164"/>
      <c r="AF69" s="164"/>
      <c r="AG69" s="164"/>
      <c r="AH69" s="164"/>
    </row>
    <row r="70" spans="2:34">
      <c r="B70" s="163" t="s">
        <v>102</v>
      </c>
      <c r="C70" s="623"/>
      <c r="D70" s="623">
        <v>53.926753672029641</v>
      </c>
      <c r="E70" s="624">
        <v>39.571963947728847</v>
      </c>
      <c r="F70" s="624">
        <v>47.170079514056148</v>
      </c>
      <c r="G70" s="624">
        <v>3.4400673282788277</v>
      </c>
      <c r="H70" s="624">
        <v>62.603927827962437</v>
      </c>
      <c r="I70" s="624">
        <v>59.125091841245052</v>
      </c>
      <c r="J70" s="624">
        <v>65.97603264</v>
      </c>
      <c r="K70" s="624">
        <v>63.853857389999995</v>
      </c>
      <c r="L70" s="624">
        <v>59.448723390000005</v>
      </c>
      <c r="M70" s="624">
        <v>59.981476749999977</v>
      </c>
      <c r="N70" s="624">
        <v>59.312484980000008</v>
      </c>
      <c r="O70" s="624">
        <v>67.715520089999998</v>
      </c>
      <c r="P70" s="624">
        <v>71.277256739999999</v>
      </c>
      <c r="Q70" s="624">
        <v>76.348924850000017</v>
      </c>
      <c r="R70" s="624">
        <v>67.059859689999968</v>
      </c>
      <c r="S70" s="624">
        <v>43.404349140000001</v>
      </c>
      <c r="T70" s="624">
        <v>52.554189089999994</v>
      </c>
      <c r="U70" s="624">
        <v>60.270772789999981</v>
      </c>
      <c r="V70" s="624">
        <v>51.038611659999994</v>
      </c>
      <c r="W70" s="164"/>
      <c r="X70" s="164"/>
      <c r="Y70" s="164"/>
      <c r="Z70" s="164"/>
      <c r="AA70" s="164"/>
      <c r="AB70" s="164"/>
      <c r="AC70" s="164"/>
      <c r="AD70" s="164"/>
      <c r="AE70" s="164"/>
      <c r="AF70" s="164"/>
      <c r="AG70" s="164"/>
      <c r="AH70" s="164"/>
    </row>
    <row r="71" spans="2:34">
      <c r="B71" s="163" t="s">
        <v>0</v>
      </c>
      <c r="C71" s="623"/>
      <c r="D71" s="623">
        <v>-1</v>
      </c>
      <c r="E71" s="624">
        <v>0</v>
      </c>
      <c r="F71" s="624">
        <v>0</v>
      </c>
      <c r="G71" s="624">
        <v>0</v>
      </c>
      <c r="H71" s="624">
        <v>0</v>
      </c>
      <c r="I71" s="624">
        <v>0</v>
      </c>
      <c r="J71" s="624">
        <v>0</v>
      </c>
      <c r="K71" s="624">
        <v>0</v>
      </c>
      <c r="L71" s="624">
        <v>0</v>
      </c>
      <c r="M71" s="624">
        <v>0</v>
      </c>
      <c r="N71" s="624">
        <v>0</v>
      </c>
      <c r="O71" s="624">
        <v>0</v>
      </c>
      <c r="P71" s="624">
        <v>0</v>
      </c>
      <c r="Q71" s="624">
        <v>0</v>
      </c>
      <c r="R71" s="624">
        <v>0</v>
      </c>
      <c r="S71" s="624">
        <v>0</v>
      </c>
      <c r="T71" s="624">
        <v>0</v>
      </c>
      <c r="U71" s="624">
        <v>0</v>
      </c>
      <c r="V71" s="624">
        <v>0</v>
      </c>
      <c r="W71" s="164"/>
      <c r="X71" s="164"/>
      <c r="Y71" s="164"/>
      <c r="Z71" s="164"/>
      <c r="AA71" s="164"/>
      <c r="AB71" s="164"/>
      <c r="AC71" s="164"/>
      <c r="AD71" s="164"/>
      <c r="AE71" s="164"/>
      <c r="AF71" s="164"/>
      <c r="AG71" s="164"/>
      <c r="AH71" s="164"/>
    </row>
    <row r="72" spans="2:34">
      <c r="B72" s="167" t="s">
        <v>770</v>
      </c>
      <c r="C72" s="625"/>
      <c r="D72" s="625">
        <v>1705.0495399593462</v>
      </c>
      <c r="E72" s="626">
        <v>1859.2169782881317</v>
      </c>
      <c r="F72" s="626">
        <v>1670.5308067089379</v>
      </c>
      <c r="G72" s="626">
        <v>1654.0156038446953</v>
      </c>
      <c r="H72" s="626">
        <v>1737.1124505920841</v>
      </c>
      <c r="I72" s="626">
        <v>1189.050697143113</v>
      </c>
      <c r="J72" s="626">
        <v>534.62309906208486</v>
      </c>
      <c r="K72" s="626">
        <v>489.30677724208482</v>
      </c>
      <c r="L72" s="626">
        <v>367.77151056208476</v>
      </c>
      <c r="M72" s="626">
        <v>427.46074273208444</v>
      </c>
      <c r="N72" s="626">
        <v>378.03783440803124</v>
      </c>
      <c r="O72" s="626">
        <v>439.42113878803133</v>
      </c>
      <c r="P72" s="626">
        <v>465.33284189594644</v>
      </c>
      <c r="Q72" s="626">
        <v>467.6743709121082</v>
      </c>
      <c r="R72" s="626">
        <v>442.85972214686365</v>
      </c>
      <c r="S72" s="626">
        <v>232.64083047999992</v>
      </c>
      <c r="T72" s="626">
        <v>469.00725155999987</v>
      </c>
      <c r="U72" s="626">
        <v>539.04912771644456</v>
      </c>
      <c r="V72" s="626">
        <v>258.40615602539253</v>
      </c>
      <c r="W72" s="166"/>
      <c r="X72" s="166"/>
      <c r="Y72" s="166"/>
      <c r="Z72" s="166"/>
      <c r="AA72" s="166"/>
      <c r="AB72" s="166"/>
      <c r="AC72" s="166"/>
      <c r="AD72" s="166"/>
      <c r="AE72" s="166"/>
      <c r="AF72" s="166"/>
      <c r="AG72" s="166"/>
      <c r="AH72" s="166"/>
    </row>
    <row r="73" spans="2:34">
      <c r="B73" s="163" t="s">
        <v>104</v>
      </c>
      <c r="C73" s="623"/>
      <c r="D73" s="623">
        <v>365.77841703027036</v>
      </c>
      <c r="E73" s="624">
        <v>314.65072560577607</v>
      </c>
      <c r="F73" s="624">
        <v>282.003937085193</v>
      </c>
      <c r="G73" s="624">
        <v>283.13233952738949</v>
      </c>
      <c r="H73" s="624">
        <v>295.31227924000007</v>
      </c>
      <c r="I73" s="624">
        <v>280.97884222897193</v>
      </c>
      <c r="J73" s="624">
        <v>277.15104430999997</v>
      </c>
      <c r="K73" s="624">
        <v>237.39926612999994</v>
      </c>
      <c r="L73" s="624">
        <v>220.19818781000004</v>
      </c>
      <c r="M73" s="624">
        <v>195.71732864000006</v>
      </c>
      <c r="N73" s="624">
        <v>208.69184983999989</v>
      </c>
      <c r="O73" s="624">
        <v>217.48641945999981</v>
      </c>
      <c r="P73" s="624">
        <v>233.57147098000002</v>
      </c>
      <c r="Q73" s="624">
        <v>268.31436460999993</v>
      </c>
      <c r="R73" s="624">
        <v>273.80645890999989</v>
      </c>
      <c r="S73" s="624">
        <v>251.51588098000011</v>
      </c>
      <c r="T73" s="624">
        <v>281.99274844000007</v>
      </c>
      <c r="U73" s="624">
        <v>280.5286906</v>
      </c>
      <c r="V73" s="624">
        <v>253.92899497999997</v>
      </c>
      <c r="W73" s="164"/>
      <c r="X73" s="164"/>
      <c r="Y73" s="164"/>
      <c r="Z73" s="164"/>
      <c r="AA73" s="164"/>
      <c r="AB73" s="164"/>
      <c r="AC73" s="164"/>
      <c r="AD73" s="164"/>
      <c r="AE73" s="164"/>
      <c r="AF73" s="164"/>
      <c r="AG73" s="164"/>
      <c r="AH73" s="164"/>
    </row>
    <row r="74" spans="2:34">
      <c r="B74" s="167" t="s">
        <v>771</v>
      </c>
      <c r="C74" s="625"/>
      <c r="D74" s="625">
        <v>2070.8279569896167</v>
      </c>
      <c r="E74" s="626">
        <v>2173.8677038939077</v>
      </c>
      <c r="F74" s="626">
        <v>1952.5347437941309</v>
      </c>
      <c r="G74" s="626">
        <v>1937.1479433720847</v>
      </c>
      <c r="H74" s="626">
        <v>2032.4247298320843</v>
      </c>
      <c r="I74" s="626">
        <v>1470.0295393720849</v>
      </c>
      <c r="J74" s="626">
        <v>811.77414337208484</v>
      </c>
      <c r="K74" s="626">
        <v>726.70604337208476</v>
      </c>
      <c r="L74" s="626">
        <v>587.96969837208485</v>
      </c>
      <c r="M74" s="626">
        <v>623.17807137208456</v>
      </c>
      <c r="N74" s="626">
        <v>586.72968424803116</v>
      </c>
      <c r="O74" s="626">
        <v>656.90755824803114</v>
      </c>
      <c r="P74" s="626">
        <v>698.90431287594652</v>
      </c>
      <c r="Q74" s="626">
        <v>735.98873552210807</v>
      </c>
      <c r="R74" s="626">
        <v>716.66618105686348</v>
      </c>
      <c r="S74" s="626">
        <v>484.15671146</v>
      </c>
      <c r="T74" s="626">
        <v>751</v>
      </c>
      <c r="U74" s="626">
        <v>819.57781831644456</v>
      </c>
      <c r="V74" s="626">
        <v>512.3351510053925</v>
      </c>
      <c r="W74" s="166"/>
      <c r="X74" s="166"/>
      <c r="Y74" s="166"/>
      <c r="Z74" s="166"/>
      <c r="AA74" s="166"/>
      <c r="AB74" s="166"/>
      <c r="AC74" s="166"/>
      <c r="AD74" s="166"/>
      <c r="AE74" s="166"/>
      <c r="AF74" s="166"/>
      <c r="AG74" s="166"/>
      <c r="AH74" s="166"/>
    </row>
    <row r="75" spans="2:34">
      <c r="C75" s="627"/>
      <c r="D75" s="627"/>
      <c r="E75" s="627"/>
      <c r="F75" s="627"/>
      <c r="G75" s="627"/>
      <c r="H75" s="627"/>
      <c r="I75" s="627"/>
      <c r="J75" s="627"/>
      <c r="K75" s="627"/>
      <c r="L75" s="627"/>
      <c r="M75" s="627"/>
      <c r="N75" s="627"/>
      <c r="O75" s="627"/>
      <c r="P75" s="627"/>
      <c r="Q75" s="627"/>
      <c r="R75" s="627"/>
      <c r="S75" s="627"/>
      <c r="T75" s="627"/>
      <c r="U75" s="627"/>
      <c r="V75" s="627"/>
    </row>
    <row r="76" spans="2:34">
      <c r="B76" s="94" t="s">
        <v>640</v>
      </c>
      <c r="C76" s="621" t="s">
        <v>819</v>
      </c>
      <c r="D76" s="621" t="s">
        <v>820</v>
      </c>
      <c r="E76" s="622" t="s">
        <v>821</v>
      </c>
      <c r="F76" s="622" t="s">
        <v>818</v>
      </c>
      <c r="G76" s="622" t="s">
        <v>665</v>
      </c>
      <c r="H76" s="622" t="s">
        <v>666</v>
      </c>
      <c r="I76" s="622" t="s">
        <v>667</v>
      </c>
      <c r="J76" s="622" t="s">
        <v>661</v>
      </c>
      <c r="K76" s="622" t="s">
        <v>664</v>
      </c>
      <c r="L76" s="622" t="s">
        <v>663</v>
      </c>
      <c r="M76" s="622" t="s">
        <v>662</v>
      </c>
      <c r="N76" s="622" t="s">
        <v>599</v>
      </c>
      <c r="O76" s="622" t="s">
        <v>600</v>
      </c>
      <c r="P76" s="622" t="s">
        <v>601</v>
      </c>
      <c r="Q76" s="622" t="s">
        <v>602</v>
      </c>
      <c r="R76" s="622" t="s">
        <v>603</v>
      </c>
      <c r="S76" s="622" t="s">
        <v>604</v>
      </c>
      <c r="T76" s="622" t="s">
        <v>605</v>
      </c>
      <c r="U76" s="622" t="s">
        <v>606</v>
      </c>
      <c r="V76" s="622" t="s">
        <v>607</v>
      </c>
      <c r="W76" s="149"/>
      <c r="X76" s="149"/>
      <c r="Y76" s="149"/>
      <c r="Z76" s="149"/>
      <c r="AA76" s="149"/>
      <c r="AB76" s="149"/>
      <c r="AC76" s="149"/>
      <c r="AD76" s="149"/>
      <c r="AE76" s="149"/>
      <c r="AF76" s="149"/>
      <c r="AG76" s="149"/>
      <c r="AH76" s="149"/>
    </row>
    <row r="77" spans="2:34">
      <c r="B77" s="163" t="s">
        <v>92</v>
      </c>
      <c r="C77" s="623"/>
      <c r="D77" s="623">
        <v>0</v>
      </c>
      <c r="E77" s="624">
        <v>0</v>
      </c>
      <c r="F77" s="624">
        <v>0</v>
      </c>
      <c r="G77" s="624">
        <v>0</v>
      </c>
      <c r="H77" s="624">
        <v>0</v>
      </c>
      <c r="I77" s="624">
        <v>0</v>
      </c>
      <c r="J77" s="624">
        <v>0</v>
      </c>
      <c r="K77" s="624">
        <v>0</v>
      </c>
      <c r="L77" s="624">
        <v>0</v>
      </c>
      <c r="M77" s="624">
        <v>0</v>
      </c>
      <c r="N77" s="624">
        <v>0</v>
      </c>
      <c r="O77" s="624">
        <v>0</v>
      </c>
      <c r="P77" s="624">
        <v>0</v>
      </c>
      <c r="Q77" s="624">
        <v>0</v>
      </c>
      <c r="R77" s="624">
        <v>0</v>
      </c>
      <c r="S77" s="624">
        <v>0</v>
      </c>
      <c r="T77" s="624">
        <v>0</v>
      </c>
      <c r="U77" s="624">
        <v>0</v>
      </c>
      <c r="V77" s="624">
        <v>0</v>
      </c>
      <c r="W77" s="164"/>
      <c r="X77" s="164"/>
      <c r="Y77" s="164"/>
      <c r="Z77" s="164"/>
      <c r="AA77" s="164"/>
      <c r="AB77" s="164"/>
      <c r="AC77" s="164"/>
      <c r="AD77" s="164"/>
      <c r="AE77" s="164"/>
      <c r="AF77" s="164"/>
      <c r="AG77" s="164"/>
      <c r="AH77" s="164"/>
    </row>
    <row r="78" spans="2:34">
      <c r="B78" s="163" t="s">
        <v>93</v>
      </c>
      <c r="C78" s="623"/>
      <c r="D78" s="623">
        <v>535.34524986999998</v>
      </c>
      <c r="E78" s="624">
        <v>496.10196514999996</v>
      </c>
      <c r="F78" s="624">
        <v>508.78210720999999</v>
      </c>
      <c r="G78" s="624">
        <v>508.40163543</v>
      </c>
      <c r="H78" s="624">
        <v>514.85466065000003</v>
      </c>
      <c r="I78" s="624">
        <v>513.06809585999997</v>
      </c>
      <c r="J78" s="624">
        <v>515.98815571</v>
      </c>
      <c r="K78" s="624">
        <v>518.49732115000006</v>
      </c>
      <c r="L78" s="624">
        <v>503.41996862000002</v>
      </c>
      <c r="M78" s="624">
        <v>480.28819257999999</v>
      </c>
      <c r="N78" s="624">
        <v>451.59202129982401</v>
      </c>
      <c r="O78" s="624">
        <v>365.18802917315543</v>
      </c>
      <c r="P78" s="624">
        <v>362.32858582412092</v>
      </c>
      <c r="Q78" s="624">
        <v>338.13340605412094</v>
      </c>
      <c r="R78" s="624">
        <v>336.72634550627259</v>
      </c>
      <c r="S78" s="624">
        <v>329.59293881331359</v>
      </c>
      <c r="T78" s="624">
        <v>317.47816429462409</v>
      </c>
      <c r="U78" s="624">
        <v>314.87337881459115</v>
      </c>
      <c r="V78" s="624">
        <v>302.413794</v>
      </c>
      <c r="W78" s="164"/>
      <c r="X78" s="164"/>
      <c r="Y78" s="164"/>
      <c r="Z78" s="164"/>
      <c r="AA78" s="164"/>
      <c r="AB78" s="164"/>
      <c r="AC78" s="164"/>
      <c r="AD78" s="164"/>
      <c r="AE78" s="164"/>
      <c r="AF78" s="164"/>
      <c r="AG78" s="164"/>
      <c r="AH78" s="164"/>
    </row>
    <row r="79" spans="2:34">
      <c r="B79" s="163" t="s">
        <v>94</v>
      </c>
      <c r="C79" s="623"/>
      <c r="D79" s="623">
        <v>66.809282629999998</v>
      </c>
      <c r="E79" s="624">
        <v>62.716274670000004</v>
      </c>
      <c r="F79" s="624">
        <v>61.166160620000007</v>
      </c>
      <c r="G79" s="624">
        <v>61.376044289999996</v>
      </c>
      <c r="H79" s="624">
        <v>61.9807895</v>
      </c>
      <c r="I79" s="624">
        <v>63.500168009999996</v>
      </c>
      <c r="J79" s="624">
        <v>33.063370570000004</v>
      </c>
      <c r="K79" s="624">
        <v>33.193270990000002</v>
      </c>
      <c r="L79" s="624">
        <v>34.657897620000007</v>
      </c>
      <c r="M79" s="624">
        <v>34.819172639999998</v>
      </c>
      <c r="N79" s="624">
        <v>34.137969773001792</v>
      </c>
      <c r="O79" s="624">
        <v>30.13065997232977</v>
      </c>
      <c r="P79" s="624">
        <v>44.15703336539179</v>
      </c>
      <c r="Q79" s="624">
        <v>44.403884135391785</v>
      </c>
      <c r="R79" s="624">
        <v>47.305658988589556</v>
      </c>
      <c r="S79" s="624">
        <v>43.06623513367186</v>
      </c>
      <c r="T79" s="624">
        <v>43.601888128712424</v>
      </c>
      <c r="U79" s="624">
        <v>43.890203718974057</v>
      </c>
      <c r="V79" s="624">
        <v>52.946316000000003</v>
      </c>
      <c r="W79" s="164"/>
      <c r="X79" s="164"/>
      <c r="Y79" s="164"/>
      <c r="Z79" s="164"/>
      <c r="AA79" s="164"/>
      <c r="AB79" s="164"/>
      <c r="AC79" s="164"/>
      <c r="AD79" s="164"/>
      <c r="AE79" s="164"/>
      <c r="AF79" s="164"/>
      <c r="AG79" s="164"/>
      <c r="AH79" s="164"/>
    </row>
    <row r="80" spans="2:34">
      <c r="B80" s="163" t="s">
        <v>95</v>
      </c>
      <c r="C80" s="623"/>
      <c r="D80" s="623">
        <v>4.3286364199999996</v>
      </c>
      <c r="E80" s="624">
        <v>4.3737491999999998</v>
      </c>
      <c r="F80" s="624">
        <v>4.4266609599999995</v>
      </c>
      <c r="G80" s="624">
        <v>3.0413098600000001</v>
      </c>
      <c r="H80" s="624">
        <v>3.04405254</v>
      </c>
      <c r="I80" s="624">
        <v>3.0870573800000001</v>
      </c>
      <c r="J80" s="624">
        <v>3.1828985099999998</v>
      </c>
      <c r="K80" s="624">
        <v>3.57465967</v>
      </c>
      <c r="L80" s="624">
        <v>4.1293045499999996</v>
      </c>
      <c r="M80" s="624">
        <v>4.2219377099999997</v>
      </c>
      <c r="N80" s="624">
        <v>4.357616481170778</v>
      </c>
      <c r="O80" s="624">
        <v>2.3821139580437167</v>
      </c>
      <c r="P80" s="624">
        <v>2.8303777705117259</v>
      </c>
      <c r="Q80" s="624">
        <v>2.8825074005117259</v>
      </c>
      <c r="R80" s="624">
        <v>5.1484179001935182</v>
      </c>
      <c r="S80" s="624">
        <v>7.5583363826473509</v>
      </c>
      <c r="T80" s="624">
        <v>8.0711216007392359</v>
      </c>
      <c r="U80" s="624">
        <v>7.4527468702718345</v>
      </c>
      <c r="V80" s="624">
        <v>7.4713370000000001</v>
      </c>
      <c r="W80" s="164"/>
      <c r="X80" s="164"/>
      <c r="Y80" s="164"/>
      <c r="Z80" s="164"/>
      <c r="AA80" s="164"/>
      <c r="AB80" s="164"/>
      <c r="AC80" s="164"/>
      <c r="AD80" s="164"/>
      <c r="AE80" s="164"/>
      <c r="AF80" s="164"/>
      <c r="AG80" s="164"/>
      <c r="AH80" s="164"/>
    </row>
    <row r="81" spans="2:34">
      <c r="B81" s="163" t="s">
        <v>96</v>
      </c>
      <c r="C81" s="623"/>
      <c r="D81" s="623">
        <v>41.240921649999997</v>
      </c>
      <c r="E81" s="624">
        <v>22.511627009999998</v>
      </c>
      <c r="F81" s="624">
        <v>15.486449279999999</v>
      </c>
      <c r="G81" s="624">
        <v>8.1948651300000002</v>
      </c>
      <c r="H81" s="624">
        <v>8.0312745400000001</v>
      </c>
      <c r="I81" s="624">
        <v>10.720469830000001</v>
      </c>
      <c r="J81" s="624">
        <v>9.2156975800000005</v>
      </c>
      <c r="K81" s="624">
        <v>10.003753489999999</v>
      </c>
      <c r="L81" s="624">
        <v>9.1225176599999998</v>
      </c>
      <c r="M81" s="624">
        <v>10.44721045</v>
      </c>
      <c r="N81" s="624">
        <v>12.757820790587303</v>
      </c>
      <c r="O81" s="624">
        <v>12.328079538987803</v>
      </c>
      <c r="P81" s="624">
        <v>12.527428734146461</v>
      </c>
      <c r="Q81" s="624">
        <v>14.254197314146461</v>
      </c>
      <c r="R81" s="624">
        <v>14.639645288107053</v>
      </c>
      <c r="S81" s="624">
        <v>14.910039521949534</v>
      </c>
      <c r="T81" s="624">
        <v>15.278911711244904</v>
      </c>
      <c r="U81" s="624">
        <v>17.758211359671677</v>
      </c>
      <c r="V81" s="624">
        <v>19.928607</v>
      </c>
      <c r="W81" s="164"/>
      <c r="X81" s="164"/>
      <c r="Y81" s="164"/>
      <c r="Z81" s="164"/>
      <c r="AA81" s="164"/>
      <c r="AB81" s="164"/>
      <c r="AC81" s="164"/>
      <c r="AD81" s="164"/>
      <c r="AE81" s="164"/>
      <c r="AF81" s="164"/>
      <c r="AG81" s="164"/>
      <c r="AH81" s="164"/>
    </row>
    <row r="82" spans="2:34">
      <c r="B82" s="163" t="s">
        <v>97</v>
      </c>
      <c r="C82" s="623"/>
      <c r="D82" s="623">
        <v>0</v>
      </c>
      <c r="E82" s="624">
        <v>0</v>
      </c>
      <c r="F82" s="624">
        <v>0</v>
      </c>
      <c r="G82" s="624">
        <v>0</v>
      </c>
      <c r="H82" s="624">
        <v>0</v>
      </c>
      <c r="I82" s="624">
        <v>0</v>
      </c>
      <c r="J82" s="624">
        <v>0</v>
      </c>
      <c r="K82" s="624">
        <v>0</v>
      </c>
      <c r="L82" s="624">
        <v>0</v>
      </c>
      <c r="M82" s="624">
        <v>0</v>
      </c>
      <c r="N82" s="624">
        <v>0</v>
      </c>
      <c r="O82" s="624">
        <v>0</v>
      </c>
      <c r="P82" s="624">
        <v>0</v>
      </c>
      <c r="Q82" s="624">
        <v>0</v>
      </c>
      <c r="R82" s="624">
        <v>0</v>
      </c>
      <c r="S82" s="624">
        <v>0</v>
      </c>
      <c r="T82" s="624">
        <v>0</v>
      </c>
      <c r="U82" s="624">
        <v>0</v>
      </c>
      <c r="V82" s="624">
        <v>0</v>
      </c>
      <c r="W82" s="164"/>
      <c r="X82" s="164"/>
      <c r="Y82" s="164"/>
      <c r="Z82" s="164"/>
      <c r="AA82" s="164"/>
      <c r="AB82" s="164"/>
      <c r="AC82" s="164"/>
      <c r="AD82" s="164"/>
      <c r="AE82" s="164"/>
      <c r="AF82" s="164"/>
      <c r="AG82" s="164"/>
      <c r="AH82" s="164"/>
    </row>
    <row r="83" spans="2:34">
      <c r="B83" s="163" t="s">
        <v>98</v>
      </c>
      <c r="C83" s="623"/>
      <c r="D83" s="623">
        <v>11.85295372</v>
      </c>
      <c r="E83" s="624">
        <v>12.229805150000001</v>
      </c>
      <c r="F83" s="624">
        <v>12.337981539999999</v>
      </c>
      <c r="G83" s="624">
        <v>11.09865329</v>
      </c>
      <c r="H83" s="624">
        <v>10.920925410000001</v>
      </c>
      <c r="I83" s="624">
        <v>6.7519667999999999</v>
      </c>
      <c r="J83" s="624">
        <v>6.9679710299999993</v>
      </c>
      <c r="K83" s="624">
        <v>7.0237418200000006</v>
      </c>
      <c r="L83" s="624">
        <v>6.9997025499999994</v>
      </c>
      <c r="M83" s="624">
        <v>6.7642377300000005</v>
      </c>
      <c r="N83" s="624">
        <v>3.3590723610064126</v>
      </c>
      <c r="O83" s="624">
        <v>4.603496839567641</v>
      </c>
      <c r="P83" s="624">
        <v>5.4907552387939544</v>
      </c>
      <c r="Q83" s="624">
        <v>5.0689506987939552</v>
      </c>
      <c r="R83" s="624">
        <v>5.0606291811761244</v>
      </c>
      <c r="S83" s="624">
        <v>5.0800578401839065</v>
      </c>
      <c r="T83" s="624">
        <v>5.0677269738283766</v>
      </c>
      <c r="U83" s="624">
        <v>5.0676551432595431</v>
      </c>
      <c r="V83" s="624">
        <v>4.970091</v>
      </c>
      <c r="W83" s="164"/>
      <c r="X83" s="164"/>
      <c r="Y83" s="164"/>
      <c r="Z83" s="164"/>
      <c r="AA83" s="164"/>
      <c r="AB83" s="164"/>
      <c r="AC83" s="164"/>
      <c r="AD83" s="164"/>
      <c r="AE83" s="164"/>
      <c r="AF83" s="164"/>
      <c r="AG83" s="164"/>
      <c r="AH83" s="164"/>
    </row>
    <row r="84" spans="2:34">
      <c r="B84" s="163" t="s">
        <v>99</v>
      </c>
      <c r="C84" s="623"/>
      <c r="D84" s="623">
        <v>1.3967758600000002</v>
      </c>
      <c r="E84" s="624">
        <v>3.6300999999999998E-4</v>
      </c>
      <c r="F84" s="624">
        <v>3.6300999999999998E-4</v>
      </c>
      <c r="G84" s="624">
        <v>3.6300999999999998E-4</v>
      </c>
      <c r="H84" s="624">
        <v>3.6300999999999998E-4</v>
      </c>
      <c r="I84" s="624">
        <v>3.6300999999999998E-4</v>
      </c>
      <c r="J84" s="624">
        <v>8.2306899999999988E-2</v>
      </c>
      <c r="K84" s="624">
        <v>1.1721165500000001</v>
      </c>
      <c r="L84" s="624">
        <v>1.3191703700000001</v>
      </c>
      <c r="M84" s="624">
        <v>3.0746967400000003</v>
      </c>
      <c r="N84" s="624">
        <v>7.8650475118287417</v>
      </c>
      <c r="O84" s="624">
        <v>8.150771508814433</v>
      </c>
      <c r="P84" s="624">
        <v>10.296276336271193</v>
      </c>
      <c r="Q84" s="624">
        <v>10.561394136271193</v>
      </c>
      <c r="R84" s="624">
        <v>10.814450423763303</v>
      </c>
      <c r="S84" s="624">
        <v>11.104288376633814</v>
      </c>
      <c r="T84" s="624">
        <v>11.32606726978676</v>
      </c>
      <c r="U84" s="624">
        <v>11.288624212051925</v>
      </c>
      <c r="V84" s="624">
        <v>12.150876</v>
      </c>
      <c r="W84" s="164"/>
      <c r="X84" s="164"/>
      <c r="Y84" s="164"/>
      <c r="Z84" s="164"/>
      <c r="AA84" s="164"/>
      <c r="AB84" s="164"/>
      <c r="AC84" s="164"/>
      <c r="AD84" s="164"/>
      <c r="AE84" s="164"/>
      <c r="AF84" s="164"/>
      <c r="AG84" s="164"/>
      <c r="AH84" s="164"/>
    </row>
    <row r="85" spans="2:34">
      <c r="B85" s="163" t="s">
        <v>100</v>
      </c>
      <c r="C85" s="623"/>
      <c r="D85" s="623">
        <v>42.644043050000001</v>
      </c>
      <c r="E85" s="624">
        <v>30.763759370002163</v>
      </c>
      <c r="F85" s="624">
        <v>18.319303460000341</v>
      </c>
      <c r="G85" s="624">
        <v>18.557348060000344</v>
      </c>
      <c r="H85" s="624">
        <v>16.936147310000003</v>
      </c>
      <c r="I85" s="624">
        <v>17.618154259999997</v>
      </c>
      <c r="J85" s="624">
        <v>21.730691760000681</v>
      </c>
      <c r="K85" s="624">
        <v>14.105837819999824</v>
      </c>
      <c r="L85" s="624">
        <v>23.74439871000034</v>
      </c>
      <c r="M85" s="624">
        <v>21.883223519999365</v>
      </c>
      <c r="N85" s="624">
        <v>26.922392708781032</v>
      </c>
      <c r="O85" s="624">
        <v>27.084775313734859</v>
      </c>
      <c r="P85" s="624">
        <v>37.788205953622793</v>
      </c>
      <c r="Q85" s="624">
        <v>40.310029853622794</v>
      </c>
      <c r="R85" s="624">
        <v>42.309549681515726</v>
      </c>
      <c r="S85" s="624">
        <v>43.080787290936172</v>
      </c>
      <c r="T85" s="624">
        <v>45.85160202591473</v>
      </c>
      <c r="U85" s="624">
        <v>41.166591537703219</v>
      </c>
      <c r="V85" s="624">
        <v>47.224716000000001</v>
      </c>
      <c r="W85" s="164"/>
      <c r="X85" s="164"/>
      <c r="Y85" s="164"/>
      <c r="Z85" s="164"/>
      <c r="AA85" s="164"/>
      <c r="AB85" s="164"/>
      <c r="AC85" s="164"/>
      <c r="AD85" s="164"/>
      <c r="AE85" s="164"/>
      <c r="AF85" s="164"/>
      <c r="AG85" s="164"/>
      <c r="AH85" s="164"/>
    </row>
    <row r="86" spans="2:34">
      <c r="B86" s="163" t="s">
        <v>101</v>
      </c>
      <c r="C86" s="623"/>
      <c r="D86" s="623">
        <v>75.472790160000002</v>
      </c>
      <c r="E86" s="624">
        <v>63.716521300000004</v>
      </c>
      <c r="F86" s="624">
        <v>67.349964450000016</v>
      </c>
      <c r="G86" s="624">
        <v>78.923225380000005</v>
      </c>
      <c r="H86" s="624">
        <v>50.497321290000009</v>
      </c>
      <c r="I86" s="624">
        <v>47.86976516</v>
      </c>
      <c r="J86" s="624">
        <v>53.924042669999992</v>
      </c>
      <c r="K86" s="624">
        <v>68.621342350000006</v>
      </c>
      <c r="L86" s="624">
        <v>51.5908759</v>
      </c>
      <c r="M86" s="624">
        <v>50.341624909999986</v>
      </c>
      <c r="N86" s="624">
        <v>63.971385482497055</v>
      </c>
      <c r="O86" s="624">
        <v>78.078619777931209</v>
      </c>
      <c r="P86" s="624">
        <v>86.051765271074544</v>
      </c>
      <c r="Q86" s="624">
        <v>89.098966607757802</v>
      </c>
      <c r="R86" s="624">
        <v>87.653493676335543</v>
      </c>
      <c r="S86" s="624">
        <v>85.250371247482576</v>
      </c>
      <c r="T86" s="624">
        <v>87.504054313488368</v>
      </c>
      <c r="U86" s="624">
        <v>88.170459948316619</v>
      </c>
      <c r="V86" s="624">
        <v>77.184441000000007</v>
      </c>
      <c r="W86" s="164"/>
      <c r="X86" s="164"/>
      <c r="Y86" s="164"/>
      <c r="Z86" s="164"/>
      <c r="AA86" s="164"/>
      <c r="AB86" s="164"/>
      <c r="AC86" s="164"/>
      <c r="AD86" s="164"/>
      <c r="AE86" s="164"/>
      <c r="AF86" s="164"/>
      <c r="AG86" s="164"/>
      <c r="AH86" s="164"/>
    </row>
    <row r="87" spans="2:34">
      <c r="B87" s="163" t="s">
        <v>102</v>
      </c>
      <c r="C87" s="623"/>
      <c r="D87" s="623">
        <v>13.413290999999999</v>
      </c>
      <c r="E87" s="624">
        <v>13.34649089</v>
      </c>
      <c r="F87" s="624">
        <v>13.880875490000001</v>
      </c>
      <c r="G87" s="624">
        <v>13.97348476</v>
      </c>
      <c r="H87" s="624">
        <v>13.805331669999999</v>
      </c>
      <c r="I87" s="624">
        <v>13.140770280000002</v>
      </c>
      <c r="J87" s="624">
        <v>15.03005321</v>
      </c>
      <c r="K87" s="624">
        <v>13.71332526</v>
      </c>
      <c r="L87" s="624">
        <v>13.6848299</v>
      </c>
      <c r="M87" s="624">
        <v>15.350944740000001</v>
      </c>
      <c r="N87" s="624">
        <v>15.334881085423941</v>
      </c>
      <c r="O87" s="624">
        <v>19.078372366771188</v>
      </c>
      <c r="P87" s="624">
        <v>14.115164492760623</v>
      </c>
      <c r="Q87" s="624">
        <v>14.221489432760624</v>
      </c>
      <c r="R87" s="624">
        <v>13.829386908699913</v>
      </c>
      <c r="S87" s="624">
        <v>15.997943765471637</v>
      </c>
      <c r="T87" s="624">
        <v>15.467745892555261</v>
      </c>
      <c r="U87" s="624">
        <v>11.999613825427781</v>
      </c>
      <c r="V87" s="624">
        <v>10.239050000000001</v>
      </c>
      <c r="W87" s="164"/>
      <c r="X87" s="164"/>
      <c r="Y87" s="164"/>
      <c r="Z87" s="164"/>
      <c r="AA87" s="164"/>
      <c r="AB87" s="164"/>
      <c r="AC87" s="164"/>
      <c r="AD87" s="164"/>
      <c r="AE87" s="164"/>
      <c r="AF87" s="164"/>
      <c r="AG87" s="164"/>
      <c r="AH87" s="164"/>
    </row>
    <row r="88" spans="2:34">
      <c r="B88" s="163" t="s">
        <v>0</v>
      </c>
      <c r="C88" s="623"/>
      <c r="D88" s="623">
        <v>0</v>
      </c>
      <c r="E88" s="624">
        <v>0</v>
      </c>
      <c r="F88" s="624">
        <v>0</v>
      </c>
      <c r="G88" s="624">
        <v>0</v>
      </c>
      <c r="H88" s="624">
        <v>0</v>
      </c>
      <c r="I88" s="624">
        <v>0</v>
      </c>
      <c r="J88" s="624">
        <v>0</v>
      </c>
      <c r="K88" s="624">
        <v>0</v>
      </c>
      <c r="L88" s="624">
        <v>0</v>
      </c>
      <c r="M88" s="624">
        <v>0</v>
      </c>
      <c r="N88" s="624">
        <v>0</v>
      </c>
      <c r="O88" s="624">
        <v>0</v>
      </c>
      <c r="P88" s="624">
        <v>0</v>
      </c>
      <c r="Q88" s="624">
        <v>0</v>
      </c>
      <c r="R88" s="624">
        <v>0</v>
      </c>
      <c r="S88" s="624">
        <v>0</v>
      </c>
      <c r="T88" s="624">
        <v>0</v>
      </c>
      <c r="U88" s="624">
        <v>0</v>
      </c>
      <c r="V88" s="624">
        <v>0</v>
      </c>
      <c r="W88" s="164"/>
      <c r="X88" s="164"/>
      <c r="Y88" s="164"/>
      <c r="Z88" s="164"/>
      <c r="AA88" s="164"/>
      <c r="AB88" s="164"/>
      <c r="AC88" s="164"/>
      <c r="AD88" s="164"/>
      <c r="AE88" s="164"/>
      <c r="AF88" s="164"/>
      <c r="AG88" s="164"/>
      <c r="AH88" s="164"/>
    </row>
    <row r="89" spans="2:34">
      <c r="B89" s="167" t="s">
        <v>767</v>
      </c>
      <c r="C89" s="625"/>
      <c r="D89" s="625">
        <v>792.50394435999999</v>
      </c>
      <c r="E89" s="626">
        <v>705.76051475999986</v>
      </c>
      <c r="F89" s="626">
        <v>701.74982503000001</v>
      </c>
      <c r="G89" s="626">
        <v>703.56688822000001</v>
      </c>
      <c r="H89" s="626">
        <v>680.07086592000019</v>
      </c>
      <c r="I89" s="626">
        <v>675.75681058999999</v>
      </c>
      <c r="J89" s="626">
        <v>659.18514508999988</v>
      </c>
      <c r="K89" s="626">
        <v>670.00130970000009</v>
      </c>
      <c r="L89" s="626">
        <v>648.66866574000016</v>
      </c>
      <c r="M89" s="626">
        <v>627.19124268000007</v>
      </c>
      <c r="N89" s="626">
        <v>620.29820749412113</v>
      </c>
      <c r="O89" s="626">
        <v>547.02491844933604</v>
      </c>
      <c r="P89" s="626">
        <v>575.58559298669411</v>
      </c>
      <c r="Q89" s="626">
        <v>558.93482563337727</v>
      </c>
      <c r="R89" s="626">
        <v>563.48757755465329</v>
      </c>
      <c r="S89" s="626">
        <v>555.64099837229037</v>
      </c>
      <c r="T89" s="626">
        <v>549.6472822108941</v>
      </c>
      <c r="U89" s="626">
        <v>541.66748543026779</v>
      </c>
      <c r="V89" s="626">
        <v>534.5292280000001</v>
      </c>
      <c r="W89" s="166"/>
      <c r="X89" s="166"/>
      <c r="Y89" s="166"/>
      <c r="Z89" s="166"/>
      <c r="AA89" s="166"/>
      <c r="AB89" s="166"/>
      <c r="AC89" s="166"/>
      <c r="AD89" s="166"/>
      <c r="AE89" s="166"/>
      <c r="AF89" s="166"/>
      <c r="AG89" s="166"/>
      <c r="AH89" s="166"/>
    </row>
    <row r="90" spans="2:34">
      <c r="B90" s="163" t="s">
        <v>104</v>
      </c>
      <c r="C90" s="623"/>
      <c r="D90" s="623">
        <v>7254.6936394799995</v>
      </c>
      <c r="E90" s="624">
        <v>6080.5505668799988</v>
      </c>
      <c r="F90" s="624">
        <v>5822.5438702000001</v>
      </c>
      <c r="G90" s="624">
        <v>5513.7605387900003</v>
      </c>
      <c r="H90" s="624">
        <v>5498.7108331999998</v>
      </c>
      <c r="I90" s="624">
        <v>5496.5715497700003</v>
      </c>
      <c r="J90" s="624">
        <v>5230.2628800599996</v>
      </c>
      <c r="K90" s="624">
        <v>5407.6462989000001</v>
      </c>
      <c r="L90" s="624">
        <v>5494.6397731199995</v>
      </c>
      <c r="M90" s="624">
        <v>5536.9223159800003</v>
      </c>
      <c r="N90" s="624">
        <v>5596.3378983721432</v>
      </c>
      <c r="O90" s="624">
        <v>5611.9861902406637</v>
      </c>
      <c r="P90" s="624">
        <v>5733.9150440233079</v>
      </c>
      <c r="Q90" s="624">
        <v>5725.066272353306</v>
      </c>
      <c r="R90" s="624">
        <v>5897.2465669755329</v>
      </c>
      <c r="S90" s="624">
        <v>5774.9837142693523</v>
      </c>
      <c r="T90" s="624">
        <v>5812.8535899509452</v>
      </c>
      <c r="U90" s="624">
        <v>5879.526883705782</v>
      </c>
      <c r="V90" s="624">
        <v>6050.6000519999998</v>
      </c>
      <c r="W90" s="164"/>
      <c r="X90" s="164"/>
      <c r="Y90" s="164"/>
      <c r="Z90" s="164"/>
      <c r="AA90" s="164"/>
      <c r="AB90" s="164"/>
      <c r="AC90" s="164"/>
      <c r="AD90" s="164"/>
      <c r="AE90" s="164"/>
      <c r="AF90" s="164"/>
      <c r="AG90" s="164"/>
      <c r="AH90" s="164"/>
    </row>
    <row r="91" spans="2:34">
      <c r="B91" s="167" t="s">
        <v>640</v>
      </c>
      <c r="C91" s="625"/>
      <c r="D91" s="625">
        <v>8047.1975838399994</v>
      </c>
      <c r="E91" s="626">
        <v>6786.3110816399985</v>
      </c>
      <c r="F91" s="626">
        <v>6524.2936952300006</v>
      </c>
      <c r="G91" s="626">
        <v>6217.3274270100001</v>
      </c>
      <c r="H91" s="626">
        <v>6178.7816991199998</v>
      </c>
      <c r="I91" s="626">
        <v>6172.3283603600003</v>
      </c>
      <c r="J91" s="626">
        <v>5889.448025149999</v>
      </c>
      <c r="K91" s="626">
        <v>6077.6476086000002</v>
      </c>
      <c r="L91" s="626">
        <v>6143.30843886</v>
      </c>
      <c r="M91" s="626">
        <v>6164.1135586600003</v>
      </c>
      <c r="N91" s="626">
        <v>6216.6361058662642</v>
      </c>
      <c r="O91" s="626">
        <v>6159.0111086899997</v>
      </c>
      <c r="P91" s="626">
        <v>6309.5006370100018</v>
      </c>
      <c r="Q91" s="626">
        <v>6284.0010979866829</v>
      </c>
      <c r="R91" s="626">
        <v>6460.7341445301863</v>
      </c>
      <c r="S91" s="626">
        <v>6330.6247126416429</v>
      </c>
      <c r="T91" s="626">
        <v>6362.5008721618397</v>
      </c>
      <c r="U91" s="626">
        <v>6421.1943691360502</v>
      </c>
      <c r="V91" s="626">
        <v>6585.1292800000001</v>
      </c>
      <c r="W91" s="166"/>
      <c r="X91" s="166"/>
      <c r="Y91" s="166"/>
      <c r="Z91" s="166"/>
      <c r="AA91" s="166"/>
      <c r="AB91" s="166"/>
      <c r="AC91" s="166"/>
      <c r="AD91" s="166"/>
      <c r="AE91" s="166"/>
      <c r="AF91" s="166"/>
      <c r="AG91" s="166"/>
      <c r="AH91" s="166"/>
    </row>
    <row r="92" spans="2:34">
      <c r="C92" s="627"/>
      <c r="D92" s="627"/>
      <c r="E92" s="627"/>
      <c r="F92" s="627"/>
      <c r="G92" s="627"/>
      <c r="H92" s="627"/>
      <c r="I92" s="627"/>
      <c r="J92" s="627"/>
      <c r="K92" s="627"/>
      <c r="L92" s="627"/>
      <c r="M92" s="627"/>
      <c r="N92" s="627"/>
      <c r="O92" s="627"/>
      <c r="P92" s="627"/>
      <c r="Q92" s="627"/>
      <c r="R92" s="627"/>
      <c r="S92" s="627"/>
      <c r="T92" s="627"/>
      <c r="U92" s="627"/>
      <c r="V92" s="627"/>
    </row>
    <row r="93" spans="2:34">
      <c r="B93" s="94" t="s">
        <v>105</v>
      </c>
      <c r="C93" s="621" t="s">
        <v>819</v>
      </c>
      <c r="D93" s="621" t="s">
        <v>820</v>
      </c>
      <c r="E93" s="622" t="s">
        <v>821</v>
      </c>
      <c r="F93" s="622" t="s">
        <v>818</v>
      </c>
      <c r="G93" s="622" t="s">
        <v>665</v>
      </c>
      <c r="H93" s="622" t="s">
        <v>666</v>
      </c>
      <c r="I93" s="622" t="s">
        <v>667</v>
      </c>
      <c r="J93" s="622" t="s">
        <v>661</v>
      </c>
      <c r="K93" s="622" t="s">
        <v>664</v>
      </c>
      <c r="L93" s="622" t="s">
        <v>663</v>
      </c>
      <c r="M93" s="622" t="s">
        <v>662</v>
      </c>
      <c r="N93" s="622" t="s">
        <v>599</v>
      </c>
      <c r="O93" s="622" t="s">
        <v>600</v>
      </c>
      <c r="P93" s="622" t="s">
        <v>601</v>
      </c>
      <c r="Q93" s="622" t="s">
        <v>602</v>
      </c>
      <c r="R93" s="622" t="s">
        <v>603</v>
      </c>
      <c r="S93" s="622" t="s">
        <v>604</v>
      </c>
      <c r="T93" s="622" t="s">
        <v>605</v>
      </c>
      <c r="U93" s="622" t="s">
        <v>606</v>
      </c>
      <c r="V93" s="622" t="s">
        <v>607</v>
      </c>
    </row>
    <row r="94" spans="2:34">
      <c r="B94" s="163" t="s">
        <v>92</v>
      </c>
      <c r="C94" s="623">
        <v>0</v>
      </c>
      <c r="D94" s="623">
        <v>70.750821210000012</v>
      </c>
      <c r="E94" s="624">
        <v>47.570670160000006</v>
      </c>
      <c r="F94" s="624">
        <v>62.84146453999999</v>
      </c>
      <c r="G94" s="624">
        <v>137.89633800965572</v>
      </c>
      <c r="H94" s="624">
        <v>805.39324676947467</v>
      </c>
      <c r="I94" s="624">
        <v>727.31026543475798</v>
      </c>
      <c r="J94" s="624">
        <v>646.45921386999999</v>
      </c>
      <c r="K94" s="624">
        <v>598.1890188142562</v>
      </c>
      <c r="L94" s="624">
        <v>483.91998846769314</v>
      </c>
      <c r="M94" s="624">
        <v>462.78638813129629</v>
      </c>
      <c r="N94" s="624">
        <v>419.50585699999999</v>
      </c>
      <c r="O94" s="624">
        <v>304.25458242790978</v>
      </c>
      <c r="P94" s="624">
        <v>286.29726026926687</v>
      </c>
      <c r="Q94" s="624">
        <v>295.33500099000003</v>
      </c>
      <c r="R94" s="624">
        <v>310.06382122530351</v>
      </c>
      <c r="S94" s="624">
        <v>327.28410000000002</v>
      </c>
      <c r="T94" s="624">
        <v>270.61930000000001</v>
      </c>
      <c r="U94" s="624">
        <v>287.81636906440167</v>
      </c>
      <c r="V94" s="624">
        <v>283.6847682288693</v>
      </c>
    </row>
    <row r="95" spans="2:34">
      <c r="B95" s="163" t="s">
        <v>93</v>
      </c>
      <c r="C95" s="623">
        <v>0</v>
      </c>
      <c r="D95" s="623">
        <v>7152.5901633611957</v>
      </c>
      <c r="E95" s="624">
        <v>6883.1105379652254</v>
      </c>
      <c r="F95" s="624">
        <v>6656.6994427916698</v>
      </c>
      <c r="G95" s="624">
        <v>6904.7252211349251</v>
      </c>
      <c r="H95" s="624">
        <v>6491.7226989330502</v>
      </c>
      <c r="I95" s="624">
        <v>6617.1970631070681</v>
      </c>
      <c r="J95" s="624">
        <v>6427.1938372182831</v>
      </c>
      <c r="K95" s="624">
        <v>6615.2204414858488</v>
      </c>
      <c r="L95" s="624">
        <v>6342.1667930686672</v>
      </c>
      <c r="M95" s="624">
        <v>6217.0906658627673</v>
      </c>
      <c r="N95" s="624">
        <v>6074.7902189069055</v>
      </c>
      <c r="O95" s="624">
        <v>6186.294605468318</v>
      </c>
      <c r="P95" s="624">
        <v>5926.7153295299013</v>
      </c>
      <c r="Q95" s="624">
        <v>5683.474525304644</v>
      </c>
      <c r="R95" s="624">
        <v>5419.2010890591637</v>
      </c>
      <c r="S95" s="624">
        <v>5485.9764000000005</v>
      </c>
      <c r="T95" s="624">
        <v>5367.6157999999996</v>
      </c>
      <c r="U95" s="624">
        <v>5226.7781584863296</v>
      </c>
      <c r="V95" s="624">
        <v>5132.7523234630444</v>
      </c>
    </row>
    <row r="96" spans="2:34">
      <c r="B96" s="163" t="s">
        <v>94</v>
      </c>
      <c r="C96" s="623">
        <v>0</v>
      </c>
      <c r="D96" s="623">
        <v>1446.1759281127022</v>
      </c>
      <c r="E96" s="624">
        <v>1412.1918648946125</v>
      </c>
      <c r="F96" s="624">
        <v>1445.45184244954</v>
      </c>
      <c r="G96" s="624">
        <v>1420.2185675599062</v>
      </c>
      <c r="H96" s="624">
        <v>1141.4111993063564</v>
      </c>
      <c r="I96" s="624">
        <v>1125.9680136520844</v>
      </c>
      <c r="J96" s="624">
        <v>1118.7384699945537</v>
      </c>
      <c r="K96" s="624">
        <v>1053.3367234193126</v>
      </c>
      <c r="L96" s="624">
        <v>1103.4233912730904</v>
      </c>
      <c r="M96" s="624">
        <v>1108.393519023828</v>
      </c>
      <c r="N96" s="624">
        <v>1476.1316457551029</v>
      </c>
      <c r="O96" s="624">
        <v>1424.8191561955944</v>
      </c>
      <c r="P96" s="624">
        <v>1423.1697481482486</v>
      </c>
      <c r="Q96" s="624">
        <v>1405.1978468536884</v>
      </c>
      <c r="R96" s="624">
        <v>1589.4331441152494</v>
      </c>
      <c r="S96" s="624">
        <v>1881.0839000000001</v>
      </c>
      <c r="T96" s="624">
        <v>2067.1268999999998</v>
      </c>
      <c r="U96" s="624">
        <v>2067.2412908461993</v>
      </c>
      <c r="V96" s="624">
        <v>2057.5444639712018</v>
      </c>
    </row>
    <row r="97" spans="2:22">
      <c r="B97" s="163" t="s">
        <v>95</v>
      </c>
      <c r="C97" s="623">
        <v>0</v>
      </c>
      <c r="D97" s="623">
        <v>1808.4482187223634</v>
      </c>
      <c r="E97" s="624">
        <v>1764.7021625867071</v>
      </c>
      <c r="F97" s="624">
        <v>1615.8430187911065</v>
      </c>
      <c r="G97" s="624">
        <v>1769.9071427986676</v>
      </c>
      <c r="H97" s="624">
        <v>1639.8925845177985</v>
      </c>
      <c r="I97" s="624">
        <v>1583.1588591135658</v>
      </c>
      <c r="J97" s="624">
        <v>1605.7957969155138</v>
      </c>
      <c r="K97" s="624">
        <v>1535.5120526486635</v>
      </c>
      <c r="L97" s="624">
        <v>1407.2178413397814</v>
      </c>
      <c r="M97" s="624">
        <v>1276.2962667627032</v>
      </c>
      <c r="N97" s="624">
        <v>1371.8715739696731</v>
      </c>
      <c r="O97" s="624">
        <v>1374.3931119564286</v>
      </c>
      <c r="P97" s="624">
        <v>1301.7309345224699</v>
      </c>
      <c r="Q97" s="624">
        <v>1318.3787516832544</v>
      </c>
      <c r="R97" s="624">
        <v>1396.7651852399479</v>
      </c>
      <c r="S97" s="624">
        <v>1485.894</v>
      </c>
      <c r="T97" s="624">
        <v>1813.6290999999999</v>
      </c>
      <c r="U97" s="624">
        <v>1805.123712822824</v>
      </c>
      <c r="V97" s="624">
        <v>1714.1898881356317</v>
      </c>
    </row>
    <row r="98" spans="2:22">
      <c r="B98" s="163" t="s">
        <v>96</v>
      </c>
      <c r="C98" s="623">
        <v>0</v>
      </c>
      <c r="D98" s="623">
        <v>5966.5273351657925</v>
      </c>
      <c r="E98" s="624">
        <v>6348.144223719275</v>
      </c>
      <c r="F98" s="624">
        <v>6064.3338194827493</v>
      </c>
      <c r="G98" s="624">
        <v>5937.2942007204319</v>
      </c>
      <c r="H98" s="624">
        <v>6502.9572842157222</v>
      </c>
      <c r="I98" s="624">
        <v>6254.7445956330785</v>
      </c>
      <c r="J98" s="624">
        <v>6083.6679353512418</v>
      </c>
      <c r="K98" s="624">
        <v>5998.760716616187</v>
      </c>
      <c r="L98" s="624">
        <v>5894.2904000171557</v>
      </c>
      <c r="M98" s="624">
        <v>5917.2755961643634</v>
      </c>
      <c r="N98" s="624">
        <v>5892.1916222563459</v>
      </c>
      <c r="O98" s="624">
        <v>5622.9690962912</v>
      </c>
      <c r="P98" s="624">
        <v>5111.9435045174787</v>
      </c>
      <c r="Q98" s="624">
        <v>5155.005784916736</v>
      </c>
      <c r="R98" s="624">
        <v>5128.7336578689474</v>
      </c>
      <c r="S98" s="624">
        <v>4818.8629000000001</v>
      </c>
      <c r="T98" s="624">
        <v>5136.4238000000005</v>
      </c>
      <c r="U98" s="624">
        <v>5370.5629296899106</v>
      </c>
      <c r="V98" s="624">
        <v>5258.8814729570222</v>
      </c>
    </row>
    <row r="99" spans="2:22">
      <c r="B99" s="163" t="s">
        <v>97</v>
      </c>
      <c r="C99" s="623">
        <v>0</v>
      </c>
      <c r="D99" s="623">
        <v>2291.8968392060574</v>
      </c>
      <c r="E99" s="624">
        <v>2311.6729268012141</v>
      </c>
      <c r="F99" s="624">
        <v>1469.7345640281412</v>
      </c>
      <c r="G99" s="624">
        <v>1898.3158633479209</v>
      </c>
      <c r="H99" s="624">
        <v>1195.2546328259129</v>
      </c>
      <c r="I99" s="624">
        <v>1118.5357790002686</v>
      </c>
      <c r="J99" s="624">
        <v>917.74101195664684</v>
      </c>
      <c r="K99" s="624">
        <v>804.15445943790735</v>
      </c>
      <c r="L99" s="624">
        <v>730.77986839563516</v>
      </c>
      <c r="M99" s="624">
        <v>730.11775200261457</v>
      </c>
      <c r="N99" s="624">
        <v>648.09968033228358</v>
      </c>
      <c r="O99" s="624">
        <v>766.06906508374084</v>
      </c>
      <c r="P99" s="624">
        <v>708.6596523212346</v>
      </c>
      <c r="Q99" s="624">
        <v>504.20709980453199</v>
      </c>
      <c r="R99" s="624">
        <v>483.572850122349</v>
      </c>
      <c r="S99" s="624">
        <v>458.89049999999992</v>
      </c>
      <c r="T99" s="624">
        <v>459.54320000000001</v>
      </c>
      <c r="U99" s="624">
        <v>443.34236554292528</v>
      </c>
      <c r="V99" s="624">
        <v>419.84710023909798</v>
      </c>
    </row>
    <row r="100" spans="2:22">
      <c r="B100" s="163" t="s">
        <v>98</v>
      </c>
      <c r="C100" s="623">
        <v>0</v>
      </c>
      <c r="D100" s="623">
        <v>3233.4593115973184</v>
      </c>
      <c r="E100" s="624">
        <v>3355.4622150105488</v>
      </c>
      <c r="F100" s="624">
        <v>3074.5561859889881</v>
      </c>
      <c r="G100" s="624">
        <v>2523.6895567704596</v>
      </c>
      <c r="H100" s="624">
        <v>2976.5798103397242</v>
      </c>
      <c r="I100" s="624">
        <v>3018.6210575042642</v>
      </c>
      <c r="J100" s="624">
        <v>3065.5384614141344</v>
      </c>
      <c r="K100" s="624">
        <v>2977.9175763822645</v>
      </c>
      <c r="L100" s="624">
        <v>1983.1653644824878</v>
      </c>
      <c r="M100" s="624">
        <v>1837.7435713145551</v>
      </c>
      <c r="N100" s="624">
        <v>1800.0595795562076</v>
      </c>
      <c r="O100" s="624">
        <v>1457.5517100344523</v>
      </c>
      <c r="P100" s="624">
        <v>1427.2201255202888</v>
      </c>
      <c r="Q100" s="624">
        <v>1360.5358778765969</v>
      </c>
      <c r="R100" s="624">
        <v>1265.317381032967</v>
      </c>
      <c r="S100" s="624">
        <v>1229.3657000000001</v>
      </c>
      <c r="T100" s="624">
        <v>1272.7579999999998</v>
      </c>
      <c r="U100" s="624">
        <v>1331.8813203059331</v>
      </c>
      <c r="V100" s="624">
        <v>1445.3594322520682</v>
      </c>
    </row>
    <row r="101" spans="2:22">
      <c r="B101" s="163" t="s">
        <v>99</v>
      </c>
      <c r="C101" s="623">
        <v>0</v>
      </c>
      <c r="D101" s="623">
        <v>475.96000326896518</v>
      </c>
      <c r="E101" s="624">
        <v>469.72952184232912</v>
      </c>
      <c r="F101" s="624">
        <v>478.72148700384071</v>
      </c>
      <c r="G101" s="624">
        <v>518.51256752987831</v>
      </c>
      <c r="H101" s="624">
        <v>487.14843096217191</v>
      </c>
      <c r="I101" s="624">
        <v>488.92887172348111</v>
      </c>
      <c r="J101" s="624">
        <v>499.12536815423988</v>
      </c>
      <c r="K101" s="624">
        <v>514.52673951787028</v>
      </c>
      <c r="L101" s="624">
        <v>515.62245941827439</v>
      </c>
      <c r="M101" s="624">
        <v>532.15695967659019</v>
      </c>
      <c r="N101" s="624">
        <v>541.82639278825468</v>
      </c>
      <c r="O101" s="624">
        <v>529.93277779493678</v>
      </c>
      <c r="P101" s="624">
        <v>645.72123776133083</v>
      </c>
      <c r="Q101" s="624">
        <v>583.36975944543406</v>
      </c>
      <c r="R101" s="624">
        <v>565.39478547990996</v>
      </c>
      <c r="S101" s="624">
        <v>548.62360000000001</v>
      </c>
      <c r="T101" s="624">
        <v>544.83370000000002</v>
      </c>
      <c r="U101" s="624">
        <v>525.71209150294226</v>
      </c>
      <c r="V101" s="624">
        <v>499.26022501174333</v>
      </c>
    </row>
    <row r="102" spans="2:22">
      <c r="B102" s="163" t="s">
        <v>100</v>
      </c>
      <c r="C102" s="623">
        <v>0</v>
      </c>
      <c r="D102" s="623">
        <v>27989.451390081649</v>
      </c>
      <c r="E102" s="624">
        <v>27226.726237473729</v>
      </c>
      <c r="F102" s="624">
        <v>27240.372219838413</v>
      </c>
      <c r="G102" s="624">
        <v>27573.235871714958</v>
      </c>
      <c r="H102" s="624">
        <v>28225.312263344302</v>
      </c>
      <c r="I102" s="624">
        <v>26133.430601205106</v>
      </c>
      <c r="J102" s="624">
        <v>24633.089028659339</v>
      </c>
      <c r="K102" s="624">
        <v>24243.619012824154</v>
      </c>
      <c r="L102" s="624">
        <v>23250.763391369095</v>
      </c>
      <c r="M102" s="624">
        <v>21819.521978508907</v>
      </c>
      <c r="N102" s="624">
        <v>20195.044015271622</v>
      </c>
      <c r="O102" s="624">
        <v>19688.191719890383</v>
      </c>
      <c r="P102" s="624">
        <v>19622.812214551534</v>
      </c>
      <c r="Q102" s="624">
        <v>18253.165897952189</v>
      </c>
      <c r="R102" s="624">
        <v>16682.847508843974</v>
      </c>
      <c r="S102" s="624">
        <v>16295.164499999999</v>
      </c>
      <c r="T102" s="624">
        <v>16558.427599999999</v>
      </c>
      <c r="U102" s="624">
        <v>16396.184374848901</v>
      </c>
      <c r="V102" s="624">
        <v>16258.644327148357</v>
      </c>
    </row>
    <row r="103" spans="2:22">
      <c r="B103" s="163" t="s">
        <v>101</v>
      </c>
      <c r="C103" s="623">
        <v>0</v>
      </c>
      <c r="D103" s="623">
        <v>6121.5925995654561</v>
      </c>
      <c r="E103" s="624">
        <v>6322.2330791381564</v>
      </c>
      <c r="F103" s="624">
        <v>6751.9304454952762</v>
      </c>
      <c r="G103" s="624">
        <v>6561.2336224606161</v>
      </c>
      <c r="H103" s="624">
        <v>6165.6723104561624</v>
      </c>
      <c r="I103" s="624">
        <v>5796.2945247789676</v>
      </c>
      <c r="J103" s="624">
        <v>5390.6233712174253</v>
      </c>
      <c r="K103" s="624">
        <v>5455.8476588157291</v>
      </c>
      <c r="L103" s="624">
        <v>6882.0753376736538</v>
      </c>
      <c r="M103" s="624">
        <v>7036.7285991217386</v>
      </c>
      <c r="N103" s="624">
        <v>5998.9490760588196</v>
      </c>
      <c r="O103" s="624">
        <v>5534.2138643247972</v>
      </c>
      <c r="P103" s="624">
        <v>5139.3832011543473</v>
      </c>
      <c r="Q103" s="624">
        <v>6053.3993291096867</v>
      </c>
      <c r="R103" s="624">
        <v>5769.8616727597328</v>
      </c>
      <c r="S103" s="624">
        <v>5611.6895000000004</v>
      </c>
      <c r="T103" s="624">
        <v>5380.7867999999999</v>
      </c>
      <c r="U103" s="624">
        <v>5456.4157339571666</v>
      </c>
      <c r="V103" s="624">
        <v>5496.4200461350474</v>
      </c>
    </row>
    <row r="104" spans="2:22">
      <c r="B104" s="163" t="s">
        <v>102</v>
      </c>
      <c r="C104" s="623">
        <v>0</v>
      </c>
      <c r="D104" s="623">
        <v>2184.706563149532</v>
      </c>
      <c r="E104" s="624">
        <v>2112.4666355219392</v>
      </c>
      <c r="F104" s="624">
        <v>2052.1587885294025</v>
      </c>
      <c r="G104" s="624">
        <v>1690.2021827509263</v>
      </c>
      <c r="H104" s="624">
        <v>598.78324211984659</v>
      </c>
      <c r="I104" s="624">
        <v>1929.5103343628873</v>
      </c>
      <c r="J104" s="624">
        <v>1878.72033759025</v>
      </c>
      <c r="K104" s="624">
        <v>1818.1791363409654</v>
      </c>
      <c r="L104" s="624">
        <v>1814.8486545565345</v>
      </c>
      <c r="M104" s="624">
        <v>1785.2270948935268</v>
      </c>
      <c r="N104" s="624">
        <v>1787.2561943474857</v>
      </c>
      <c r="O104" s="624">
        <v>1795.6673857837293</v>
      </c>
      <c r="P104" s="624">
        <v>1781.251719418733</v>
      </c>
      <c r="Q104" s="624">
        <v>1787.6061598063541</v>
      </c>
      <c r="R104" s="624">
        <v>1829.2402935058633</v>
      </c>
      <c r="S104" s="624">
        <v>1842.5391</v>
      </c>
      <c r="T104" s="624">
        <v>1827.85</v>
      </c>
      <c r="U104" s="624">
        <v>1848.9092170063288</v>
      </c>
      <c r="V104" s="624">
        <v>1800.9267811435893</v>
      </c>
    </row>
    <row r="105" spans="2:22">
      <c r="B105" s="163" t="s">
        <v>0</v>
      </c>
      <c r="C105" s="623">
        <v>0</v>
      </c>
      <c r="D105" s="623">
        <v>-3</v>
      </c>
      <c r="E105" s="624">
        <v>0</v>
      </c>
      <c r="F105" s="624">
        <v>0</v>
      </c>
      <c r="G105" s="624">
        <v>0</v>
      </c>
      <c r="H105" s="624">
        <v>0</v>
      </c>
      <c r="I105" s="624">
        <v>0</v>
      </c>
      <c r="J105" s="624">
        <v>0</v>
      </c>
      <c r="K105" s="624">
        <v>0</v>
      </c>
      <c r="L105" s="624">
        <v>0</v>
      </c>
      <c r="M105" s="624">
        <v>0</v>
      </c>
      <c r="N105" s="624">
        <v>0</v>
      </c>
      <c r="O105" s="624">
        <v>0</v>
      </c>
      <c r="P105" s="624">
        <v>0</v>
      </c>
      <c r="Q105" s="624">
        <v>0</v>
      </c>
      <c r="R105" s="624">
        <v>0</v>
      </c>
      <c r="S105" s="624">
        <v>0</v>
      </c>
      <c r="T105" s="624">
        <v>0</v>
      </c>
      <c r="U105" s="624">
        <v>0</v>
      </c>
      <c r="V105" s="624">
        <v>0</v>
      </c>
    </row>
    <row r="106" spans="2:22">
      <c r="B106" s="167" t="s">
        <v>103</v>
      </c>
      <c r="C106" s="625">
        <v>0</v>
      </c>
      <c r="D106" s="625">
        <v>58738.559173441041</v>
      </c>
      <c r="E106" s="626">
        <v>58254.010034123727</v>
      </c>
      <c r="F106" s="626">
        <v>56912.643237949087</v>
      </c>
      <c r="G106" s="626">
        <v>56935.231093808346</v>
      </c>
      <c r="H106" s="626">
        <v>56230.127703790517</v>
      </c>
      <c r="I106" s="626">
        <v>54793.699965515523</v>
      </c>
      <c r="J106" s="626">
        <v>52266.692789491623</v>
      </c>
      <c r="K106" s="626">
        <v>51615.359476903148</v>
      </c>
      <c r="L106" s="626">
        <v>50408.273489922067</v>
      </c>
      <c r="M106" s="626">
        <v>48723.338393122889</v>
      </c>
      <c r="N106" s="626">
        <v>46205.725856242709</v>
      </c>
      <c r="O106" s="626">
        <v>44684.357075251486</v>
      </c>
      <c r="P106" s="626">
        <v>43374.904927714837</v>
      </c>
      <c r="Q106" s="626">
        <v>42399.676033743104</v>
      </c>
      <c r="R106" s="626">
        <v>40440.431389253412</v>
      </c>
      <c r="S106" s="626">
        <v>39985.374199999998</v>
      </c>
      <c r="T106" s="626">
        <v>40699.614199999982</v>
      </c>
      <c r="U106" s="626">
        <v>40759.967564073879</v>
      </c>
      <c r="V106" s="626">
        <v>40367.510828685678</v>
      </c>
    </row>
    <row r="107" spans="2:22">
      <c r="B107" s="163" t="s">
        <v>104</v>
      </c>
      <c r="C107" s="623">
        <v>0</v>
      </c>
      <c r="D107" s="623">
        <v>79895.489222398901</v>
      </c>
      <c r="E107" s="624">
        <v>80254.789188086434</v>
      </c>
      <c r="F107" s="624">
        <v>77552.361987720869</v>
      </c>
      <c r="G107" s="624">
        <v>76745.725988251681</v>
      </c>
      <c r="H107" s="624">
        <v>76495.650806939186</v>
      </c>
      <c r="I107" s="624">
        <v>76020.564180164452</v>
      </c>
      <c r="J107" s="624">
        <v>75629.164992638369</v>
      </c>
      <c r="K107" s="624">
        <v>79235.63568733682</v>
      </c>
      <c r="L107" s="624">
        <v>80000.398089067938</v>
      </c>
      <c r="M107" s="624">
        <v>80219.981257297084</v>
      </c>
      <c r="N107" s="624">
        <v>77846.79148002727</v>
      </c>
      <c r="O107" s="624">
        <v>76599.50120406854</v>
      </c>
      <c r="P107" s="624">
        <v>76135.727974755209</v>
      </c>
      <c r="Q107" s="624">
        <v>75731.812810233663</v>
      </c>
      <c r="R107" s="624">
        <v>73597.059134186697</v>
      </c>
      <c r="S107" s="624">
        <v>73383.03850000001</v>
      </c>
      <c r="T107" s="624">
        <v>72924.3704</v>
      </c>
      <c r="U107" s="624">
        <v>71621.080980593106</v>
      </c>
      <c r="V107" s="624">
        <v>68443</v>
      </c>
    </row>
    <row r="108" spans="2:22">
      <c r="B108" s="167" t="s">
        <v>105</v>
      </c>
      <c r="C108" s="625">
        <v>0</v>
      </c>
      <c r="D108" s="625">
        <v>138634.04839583993</v>
      </c>
      <c r="E108" s="626">
        <v>138508.79922221013</v>
      </c>
      <c r="F108" s="626">
        <v>134465.00522567003</v>
      </c>
      <c r="G108" s="626">
        <v>133680.95708206002</v>
      </c>
      <c r="H108" s="626">
        <v>132725.77851072969</v>
      </c>
      <c r="I108" s="626">
        <v>130814.26414567998</v>
      </c>
      <c r="J108" s="626">
        <v>127895.85778212998</v>
      </c>
      <c r="K108" s="626">
        <v>130850.99516424</v>
      </c>
      <c r="L108" s="626">
        <v>130408.67157898999</v>
      </c>
      <c r="M108" s="626">
        <v>128943.31965041994</v>
      </c>
      <c r="N108" s="626">
        <v>124052.51733626994</v>
      </c>
      <c r="O108" s="626">
        <v>121283.85827932003</v>
      </c>
      <c r="P108" s="626">
        <v>119510.63290247005</v>
      </c>
      <c r="Q108" s="626">
        <v>118131.48884397677</v>
      </c>
      <c r="R108" s="626">
        <v>114037.49052344011</v>
      </c>
      <c r="S108" s="626">
        <v>113368.41269999999</v>
      </c>
      <c r="T108" s="626">
        <v>113623.9846</v>
      </c>
      <c r="U108" s="626">
        <v>112381.04854466698</v>
      </c>
      <c r="V108" s="626">
        <v>108810.51082868567</v>
      </c>
    </row>
    <row r="111" spans="2:22">
      <c r="H111" s="291"/>
      <c r="I111" s="291"/>
      <c r="J111" s="291"/>
      <c r="K111" s="291"/>
      <c r="L111" s="291"/>
      <c r="M111" s="291"/>
      <c r="N111" s="291"/>
      <c r="O111" s="291"/>
      <c r="P111" s="291"/>
      <c r="Q111" s="291"/>
      <c r="R111" s="291"/>
      <c r="S111" s="291"/>
      <c r="T111" s="291"/>
      <c r="U111" s="291"/>
      <c r="V111" s="291"/>
    </row>
    <row r="119" spans="3:13">
      <c r="C119" s="616"/>
      <c r="D119" s="616"/>
      <c r="E119" s="616"/>
      <c r="F119" s="616"/>
      <c r="G119" s="615"/>
      <c r="H119" s="615"/>
      <c r="I119" s="615"/>
    </row>
    <row r="120" spans="3:13">
      <c r="C120" s="616"/>
      <c r="D120" s="616"/>
      <c r="E120" s="616"/>
      <c r="F120" s="616"/>
      <c r="G120" s="615"/>
      <c r="H120" s="615"/>
      <c r="I120" s="615"/>
    </row>
    <row r="121" spans="3:13">
      <c r="C121" s="616"/>
      <c r="D121" s="616"/>
      <c r="E121" s="616"/>
      <c r="F121" s="616"/>
      <c r="G121" s="615"/>
      <c r="H121" s="615"/>
      <c r="I121" s="615"/>
    </row>
    <row r="122" spans="3:13">
      <c r="C122" s="616"/>
      <c r="D122" s="616"/>
      <c r="E122" s="616"/>
      <c r="F122" s="616"/>
      <c r="G122" s="615"/>
      <c r="H122" s="615"/>
      <c r="I122" s="615"/>
    </row>
    <row r="123" spans="3:13">
      <c r="C123" s="616"/>
      <c r="D123" s="616"/>
      <c r="E123" s="616"/>
      <c r="F123" s="616"/>
      <c r="G123" s="615"/>
      <c r="H123" s="615"/>
      <c r="I123" s="615"/>
      <c r="J123" s="544"/>
      <c r="K123" s="544"/>
      <c r="L123" s="544"/>
      <c r="M123" s="544"/>
    </row>
    <row r="125" spans="3:13">
      <c r="H125" s="544"/>
      <c r="I125" s="544"/>
      <c r="J125" s="544"/>
      <c r="K125" s="544"/>
      <c r="L125" s="544"/>
      <c r="M125" s="544"/>
    </row>
  </sheetData>
  <conditionalFormatting sqref="C119:F123">
    <cfRule type="cellIs" dxfId="1" priority="1" operator="equal">
      <formula>"-"</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N55"/>
  <sheetViews>
    <sheetView showGridLines="0" zoomScale="85" zoomScaleNormal="85" workbookViewId="0">
      <selection activeCell="C26" sqref="C26"/>
    </sheetView>
  </sheetViews>
  <sheetFormatPr defaultColWidth="11.42578125" defaultRowHeight="14.25"/>
  <cols>
    <col min="1" max="2" width="4.28515625" style="19" customWidth="1"/>
    <col min="3" max="3" width="48.42578125" style="19" customWidth="1"/>
    <col min="4" max="4" width="5.5703125" style="19" hidden="1" customWidth="1"/>
    <col min="5" max="8" width="10.28515625" style="19" customWidth="1"/>
    <col min="9" max="14" width="12" style="19" customWidth="1"/>
    <col min="15" max="18" width="14.28515625" style="19" customWidth="1"/>
    <col min="19" max="19" width="14" style="19" customWidth="1"/>
    <col min="20" max="20" width="11.42578125" style="19" customWidth="1"/>
    <col min="21" max="16384" width="11.42578125" style="19"/>
  </cols>
  <sheetData>
    <row r="1" spans="1:35" ht="18.75" customHeight="1"/>
    <row r="2" spans="1:35" ht="18.75" customHeight="1">
      <c r="A2" s="20" t="s">
        <v>775</v>
      </c>
      <c r="B2" s="21"/>
      <c r="C2" s="21"/>
      <c r="D2" s="21"/>
      <c r="E2" s="21"/>
      <c r="F2" s="21"/>
      <c r="G2" s="21"/>
      <c r="H2" s="21"/>
      <c r="I2" s="21"/>
      <c r="J2" s="21"/>
      <c r="K2" s="21"/>
      <c r="L2" s="21"/>
      <c r="M2" s="21"/>
      <c r="N2" s="21"/>
      <c r="O2" s="22"/>
      <c r="P2" s="22"/>
      <c r="Q2" s="22"/>
      <c r="R2" s="22"/>
    </row>
    <row r="3" spans="1:35" ht="14.25" customHeight="1">
      <c r="A3" s="20"/>
      <c r="B3" s="21"/>
      <c r="C3" s="21"/>
      <c r="D3" s="21"/>
      <c r="E3" s="21"/>
      <c r="F3" s="21"/>
      <c r="G3" s="21"/>
      <c r="H3" s="21"/>
      <c r="I3" s="21"/>
      <c r="J3" s="21"/>
      <c r="K3" s="21"/>
      <c r="L3" s="21"/>
      <c r="M3" s="21"/>
      <c r="N3" s="21"/>
      <c r="O3" s="22"/>
      <c r="P3" s="22"/>
      <c r="Q3" s="22"/>
      <c r="R3" s="22"/>
    </row>
    <row r="4" spans="1:35" ht="14.25" customHeight="1">
      <c r="A4" s="20"/>
      <c r="B4" s="23"/>
      <c r="C4" s="23"/>
      <c r="D4" s="23"/>
      <c r="E4" s="23"/>
      <c r="F4" s="23"/>
      <c r="G4" s="23"/>
      <c r="H4" s="23"/>
      <c r="I4" s="23"/>
      <c r="J4" s="23"/>
      <c r="K4" s="23"/>
      <c r="L4" s="23"/>
      <c r="M4" s="23"/>
      <c r="N4" s="23"/>
      <c r="O4" s="22"/>
      <c r="P4" s="22"/>
      <c r="Q4" s="22"/>
      <c r="R4" s="22"/>
    </row>
    <row r="5" spans="1:35" ht="14.25" customHeight="1">
      <c r="A5" s="20"/>
      <c r="B5" s="21"/>
      <c r="C5" s="94" t="s">
        <v>2</v>
      </c>
      <c r="D5" s="148" t="s">
        <v>819</v>
      </c>
      <c r="E5" s="148" t="s">
        <v>820</v>
      </c>
      <c r="F5" s="149" t="s">
        <v>821</v>
      </c>
      <c r="G5" s="149" t="s">
        <v>818</v>
      </c>
      <c r="H5" s="149" t="s">
        <v>665</v>
      </c>
      <c r="I5" s="149" t="s">
        <v>666</v>
      </c>
      <c r="J5" s="149" t="s">
        <v>667</v>
      </c>
      <c r="K5" s="149" t="s">
        <v>661</v>
      </c>
      <c r="L5" s="149" t="s">
        <v>664</v>
      </c>
      <c r="M5" s="149" t="s">
        <v>663</v>
      </c>
      <c r="N5" s="149" t="s">
        <v>662</v>
      </c>
      <c r="O5" s="149" t="s">
        <v>599</v>
      </c>
      <c r="P5" s="149" t="s">
        <v>600</v>
      </c>
      <c r="Q5" s="149" t="s">
        <v>601</v>
      </c>
      <c r="R5" s="149" t="s">
        <v>602</v>
      </c>
      <c r="S5" s="149" t="s">
        <v>603</v>
      </c>
      <c r="T5" s="149" t="s">
        <v>604</v>
      </c>
      <c r="U5" s="149" t="s">
        <v>605</v>
      </c>
      <c r="V5" s="149" t="s">
        <v>606</v>
      </c>
      <c r="W5" s="149" t="s">
        <v>607</v>
      </c>
      <c r="X5" s="149" t="s">
        <v>608</v>
      </c>
      <c r="Y5" s="149" t="s">
        <v>609</v>
      </c>
      <c r="Z5" s="149" t="s">
        <v>610</v>
      </c>
      <c r="AA5" s="149" t="s">
        <v>611</v>
      </c>
      <c r="AB5" s="149" t="s">
        <v>612</v>
      </c>
      <c r="AC5" s="149" t="s">
        <v>613</v>
      </c>
      <c r="AD5" s="149" t="s">
        <v>614</v>
      </c>
      <c r="AE5" s="149" t="s">
        <v>615</v>
      </c>
      <c r="AF5" s="149" t="s">
        <v>616</v>
      </c>
      <c r="AG5" s="149" t="s">
        <v>617</v>
      </c>
      <c r="AH5" s="149" t="s">
        <v>618</v>
      </c>
      <c r="AI5" s="149" t="s">
        <v>619</v>
      </c>
    </row>
    <row r="6" spans="1:35" ht="14.25" customHeight="1">
      <c r="B6" s="24"/>
      <c r="C6" s="179" t="s">
        <v>104</v>
      </c>
      <c r="D6" s="171"/>
      <c r="E6" s="171">
        <v>63828.507175900137</v>
      </c>
      <c r="F6" s="183">
        <v>64903.071551429945</v>
      </c>
      <c r="G6" s="183">
        <v>61264.145412480102</v>
      </c>
      <c r="H6" s="183">
        <v>60107.065752540053</v>
      </c>
      <c r="I6" s="183">
        <v>59083.13205007989</v>
      </c>
      <c r="J6" s="183">
        <v>59514.374290349973</v>
      </c>
      <c r="K6" s="183">
        <v>55987.835053980081</v>
      </c>
      <c r="L6" s="183">
        <v>54743.195747480095</v>
      </c>
      <c r="M6" s="183">
        <v>54379.612036399943</v>
      </c>
      <c r="N6" s="183">
        <v>55371.488007410015</v>
      </c>
      <c r="O6" s="183">
        <v>52277.713126540068</v>
      </c>
      <c r="P6" s="183">
        <v>51280.594997789893</v>
      </c>
      <c r="Q6" s="183">
        <v>50973.625610859526</v>
      </c>
      <c r="R6" s="174">
        <v>51588.224787510073</v>
      </c>
      <c r="S6" s="175">
        <v>49040.33</v>
      </c>
      <c r="T6" s="175">
        <v>48689.49</v>
      </c>
      <c r="U6" s="175">
        <v>48332.37</v>
      </c>
      <c r="V6" s="175">
        <v>48858.364974030097</v>
      </c>
      <c r="W6" s="175">
        <v>45191.401608130007</v>
      </c>
      <c r="X6" s="175">
        <v>43883.886797909901</v>
      </c>
      <c r="Y6" s="175">
        <v>43352.259743960152</v>
      </c>
      <c r="Z6" s="175">
        <v>43582.391662249946</v>
      </c>
      <c r="AA6" s="175">
        <v>41314.285924470059</v>
      </c>
      <c r="AB6" s="175">
        <v>40885.75807263999</v>
      </c>
      <c r="AC6" s="175">
        <v>40813.599999999999</v>
      </c>
      <c r="AD6" s="175">
        <v>41402.786340300161</v>
      </c>
      <c r="AE6" s="175">
        <v>38892.141656179985</v>
      </c>
      <c r="AF6" s="175">
        <v>38682.382843690095</v>
      </c>
      <c r="AG6" s="175">
        <v>37974.897997330001</v>
      </c>
      <c r="AH6" s="175">
        <v>38309.186500649987</v>
      </c>
      <c r="AI6" s="175">
        <v>36260.416856130003</v>
      </c>
    </row>
    <row r="7" spans="1:35">
      <c r="B7" s="24"/>
      <c r="C7" s="25" t="s">
        <v>92</v>
      </c>
      <c r="D7" s="171"/>
      <c r="E7" s="171">
        <v>10802.204058419993</v>
      </c>
      <c r="F7" s="183">
        <v>11011.878521890007</v>
      </c>
      <c r="G7" s="183">
        <v>8623.7955680999967</v>
      </c>
      <c r="H7" s="183">
        <v>8949.6813129799848</v>
      </c>
      <c r="I7" s="183">
        <v>9910.7707583799984</v>
      </c>
      <c r="J7" s="183">
        <v>11146.311913959989</v>
      </c>
      <c r="K7" s="183">
        <v>9718.9016128395961</v>
      </c>
      <c r="L7" s="183">
        <v>9241.5649108299949</v>
      </c>
      <c r="M7" s="183">
        <v>8803.2774252900017</v>
      </c>
      <c r="N7" s="183">
        <v>9152.2300181599949</v>
      </c>
      <c r="O7" s="183">
        <v>8355.9164044200006</v>
      </c>
      <c r="P7" s="183">
        <v>7564.1950715300018</v>
      </c>
      <c r="Q7" s="183">
        <v>7835.1721442800008</v>
      </c>
      <c r="R7" s="174">
        <v>8655.2922976100053</v>
      </c>
      <c r="S7" s="175">
        <v>7398.93</v>
      </c>
      <c r="T7" s="175">
        <v>6798.38</v>
      </c>
      <c r="U7" s="175">
        <v>6959.32</v>
      </c>
      <c r="V7" s="175">
        <v>6755.9251911000019</v>
      </c>
      <c r="W7" s="175">
        <v>6550.3553510000002</v>
      </c>
      <c r="X7" s="175">
        <v>7106.1382826000172</v>
      </c>
      <c r="Y7" s="175">
        <v>7065.2579700099996</v>
      </c>
      <c r="Z7" s="175">
        <v>7432.5895690999987</v>
      </c>
      <c r="AA7" s="175">
        <v>6311.9125704199996</v>
      </c>
      <c r="AB7" s="175">
        <v>5880.1607724999985</v>
      </c>
      <c r="AC7" s="175">
        <v>4583.2</v>
      </c>
      <c r="AD7" s="175">
        <v>5087.3474501300007</v>
      </c>
      <c r="AE7" s="175">
        <v>4040.0548064499999</v>
      </c>
      <c r="AF7" s="175">
        <v>4329.1732546099993</v>
      </c>
      <c r="AG7" s="175">
        <v>4752.4000206400005</v>
      </c>
      <c r="AH7" s="175">
        <v>5211.4716173299994</v>
      </c>
      <c r="AI7" s="175">
        <v>4362.9066665700002</v>
      </c>
    </row>
    <row r="8" spans="1:35" ht="14.25" customHeight="1">
      <c r="B8" s="24"/>
      <c r="C8" s="25" t="s">
        <v>93</v>
      </c>
      <c r="D8" s="171"/>
      <c r="E8" s="171">
        <v>1461.8126816100005</v>
      </c>
      <c r="F8" s="183">
        <v>1522.6522240199993</v>
      </c>
      <c r="G8" s="183">
        <v>1804.5315840700007</v>
      </c>
      <c r="H8" s="183">
        <v>1415.839444260002</v>
      </c>
      <c r="I8" s="183">
        <v>1487.8912271900001</v>
      </c>
      <c r="J8" s="183">
        <v>1589.2450731399997</v>
      </c>
      <c r="K8" s="183">
        <v>1804.5606121500009</v>
      </c>
      <c r="L8" s="183">
        <v>1314.949930410002</v>
      </c>
      <c r="M8" s="183">
        <v>1473.0515157299999</v>
      </c>
      <c r="N8" s="183">
        <v>1515.5789400700025</v>
      </c>
      <c r="O8" s="183">
        <v>1720.4166808300001</v>
      </c>
      <c r="P8" s="183">
        <v>1443.1118504299984</v>
      </c>
      <c r="Q8" s="183">
        <v>1399.2066244799992</v>
      </c>
      <c r="R8" s="174">
        <v>1395.4788021699981</v>
      </c>
      <c r="S8" s="175">
        <v>1470.2</v>
      </c>
      <c r="T8" s="175">
        <v>1139.8800000000001</v>
      </c>
      <c r="U8" s="175">
        <v>1245.71</v>
      </c>
      <c r="V8" s="175">
        <v>1240.8334177300007</v>
      </c>
      <c r="W8" s="175">
        <v>1300.2421334400001</v>
      </c>
      <c r="X8" s="175">
        <v>1038.5136452199986</v>
      </c>
      <c r="Y8" s="175">
        <v>976.83631079000031</v>
      </c>
      <c r="Z8" s="175">
        <v>964.85973408999985</v>
      </c>
      <c r="AA8" s="175">
        <v>1051.65113023</v>
      </c>
      <c r="AB8" s="175">
        <v>867.81958031999989</v>
      </c>
      <c r="AC8" s="175">
        <v>905.4</v>
      </c>
      <c r="AD8" s="175">
        <v>999.0960376700001</v>
      </c>
      <c r="AE8" s="175">
        <v>1030.5658673900002</v>
      </c>
      <c r="AF8" s="175">
        <v>874.22106954999992</v>
      </c>
      <c r="AG8" s="175">
        <v>1120.7237326100001</v>
      </c>
      <c r="AH8" s="175">
        <v>1053.56184637</v>
      </c>
      <c r="AI8" s="175">
        <v>1036.46891841</v>
      </c>
    </row>
    <row r="9" spans="1:35" ht="14.25" customHeight="1">
      <c r="B9" s="88"/>
      <c r="C9" s="25" t="s">
        <v>94</v>
      </c>
      <c r="D9" s="171"/>
      <c r="E9" s="171">
        <v>721.30601247000027</v>
      </c>
      <c r="F9" s="183">
        <v>715.03700779999986</v>
      </c>
      <c r="G9" s="183">
        <v>696.69283449000034</v>
      </c>
      <c r="H9" s="183">
        <v>713.79186763999996</v>
      </c>
      <c r="I9" s="183">
        <v>865.31308388000025</v>
      </c>
      <c r="J9" s="183">
        <v>1072.4801604399995</v>
      </c>
      <c r="K9" s="183">
        <v>766.50033724000014</v>
      </c>
      <c r="L9" s="183">
        <v>759.37625699000034</v>
      </c>
      <c r="M9" s="183">
        <v>757.48208094999939</v>
      </c>
      <c r="N9" s="183">
        <v>719.73210952999864</v>
      </c>
      <c r="O9" s="183">
        <v>418.04256330999993</v>
      </c>
      <c r="P9" s="183">
        <v>434.66425536999998</v>
      </c>
      <c r="Q9" s="183">
        <v>474.1823346000001</v>
      </c>
      <c r="R9" s="174">
        <v>505.54087925999988</v>
      </c>
      <c r="S9" s="175">
        <v>466.58</v>
      </c>
      <c r="T9" s="175">
        <v>454.08</v>
      </c>
      <c r="U9" s="175">
        <v>479.22</v>
      </c>
      <c r="V9" s="175">
        <v>460.94915398999956</v>
      </c>
      <c r="W9" s="175">
        <v>402.03677103999996</v>
      </c>
      <c r="X9" s="175">
        <v>301.54026622000009</v>
      </c>
      <c r="Y9" s="175">
        <v>302.56996269000001</v>
      </c>
      <c r="Z9" s="175">
        <v>292.90250982000015</v>
      </c>
      <c r="AA9" s="175">
        <v>288.83091127000017</v>
      </c>
      <c r="AB9" s="175">
        <v>275.04943316999999</v>
      </c>
      <c r="AC9" s="175">
        <v>264.3</v>
      </c>
      <c r="AD9" s="175">
        <v>235.37042982000003</v>
      </c>
      <c r="AE9" s="175">
        <v>259.80162818999997</v>
      </c>
      <c r="AF9" s="175">
        <v>266.19396175999998</v>
      </c>
      <c r="AG9" s="175">
        <v>4.6608999999999998</v>
      </c>
      <c r="AH9" s="175">
        <v>4.3061007900000003</v>
      </c>
      <c r="AI9" s="175">
        <v>4.58612793</v>
      </c>
    </row>
    <row r="10" spans="1:35" ht="14.25" customHeight="1">
      <c r="B10" s="89"/>
      <c r="C10" s="25" t="s">
        <v>95</v>
      </c>
      <c r="D10" s="171"/>
      <c r="E10" s="171">
        <v>4526.0534254500408</v>
      </c>
      <c r="F10" s="183">
        <v>3154.5559795600029</v>
      </c>
      <c r="G10" s="183">
        <v>2385.5551418900041</v>
      </c>
      <c r="H10" s="183">
        <v>3248.2634910799989</v>
      </c>
      <c r="I10" s="183">
        <v>1263.0492355599972</v>
      </c>
      <c r="J10" s="183">
        <v>1182.1883424499979</v>
      </c>
      <c r="K10" s="183">
        <v>1348.0446270198856</v>
      </c>
      <c r="L10" s="183">
        <v>1402.73064628003</v>
      </c>
      <c r="M10" s="183">
        <v>1061.3068683099991</v>
      </c>
      <c r="N10" s="183">
        <v>945.30873429999917</v>
      </c>
      <c r="O10" s="183">
        <v>909.92824308000115</v>
      </c>
      <c r="P10" s="183">
        <v>1283.0479427000107</v>
      </c>
      <c r="Q10" s="183">
        <v>1093.5083427900013</v>
      </c>
      <c r="R10" s="174">
        <v>1045.6121436900009</v>
      </c>
      <c r="S10" s="175">
        <v>1038.3699999999999</v>
      </c>
      <c r="T10" s="175">
        <v>1153.25</v>
      </c>
      <c r="U10" s="175">
        <v>1001.7</v>
      </c>
      <c r="V10" s="175">
        <v>928.08410359000095</v>
      </c>
      <c r="W10" s="175">
        <v>860.09878378999997</v>
      </c>
      <c r="X10" s="175">
        <v>800.85518266999941</v>
      </c>
      <c r="Y10" s="175">
        <v>694.24170425000011</v>
      </c>
      <c r="Z10" s="175">
        <v>660.45599745000004</v>
      </c>
      <c r="AA10" s="175">
        <v>654.62119429999996</v>
      </c>
      <c r="AB10" s="175">
        <v>753.61224974999982</v>
      </c>
      <c r="AC10" s="175">
        <v>705.7</v>
      </c>
      <c r="AD10" s="175">
        <v>776.49385899999902</v>
      </c>
      <c r="AE10" s="175">
        <v>701.9881866100003</v>
      </c>
      <c r="AF10" s="175">
        <v>826.35741907000056</v>
      </c>
      <c r="AG10" s="175">
        <v>743.75703114999999</v>
      </c>
      <c r="AH10" s="175">
        <v>779.22811759000001</v>
      </c>
      <c r="AI10" s="175">
        <v>801.10653652999997</v>
      </c>
    </row>
    <row r="11" spans="1:35" ht="14.25" customHeight="1">
      <c r="B11" s="89"/>
      <c r="C11" s="25" t="s">
        <v>110</v>
      </c>
      <c r="D11" s="171"/>
      <c r="E11" s="171">
        <v>2363.1151319200021</v>
      </c>
      <c r="F11" s="183">
        <v>2111.9338191597562</v>
      </c>
      <c r="G11" s="183">
        <v>2147.7069859099961</v>
      </c>
      <c r="H11" s="183">
        <v>2340.3152469200008</v>
      </c>
      <c r="I11" s="183">
        <v>2246.162743700002</v>
      </c>
      <c r="J11" s="183">
        <v>2198.0309433599987</v>
      </c>
      <c r="K11" s="183">
        <v>2271.5853939800036</v>
      </c>
      <c r="L11" s="183">
        <v>2422.5224257399964</v>
      </c>
      <c r="M11" s="183">
        <v>2174.4362604299995</v>
      </c>
      <c r="N11" s="183">
        <v>2116.1620883000014</v>
      </c>
      <c r="O11" s="183">
        <v>2118.7094337000017</v>
      </c>
      <c r="P11" s="183">
        <v>2235.8722968599932</v>
      </c>
      <c r="Q11" s="183">
        <v>2027.2359204700001</v>
      </c>
      <c r="R11" s="174">
        <v>1981.5573256700022</v>
      </c>
      <c r="S11" s="175">
        <v>2091.87</v>
      </c>
      <c r="T11" s="175">
        <v>2186.0700000000002</v>
      </c>
      <c r="U11" s="175">
        <v>2077.7800000000002</v>
      </c>
      <c r="V11" s="175">
        <v>2134.9773556299979</v>
      </c>
      <c r="W11" s="175">
        <v>1999.50450456</v>
      </c>
      <c r="X11" s="175">
        <v>1964.1165660999989</v>
      </c>
      <c r="Y11" s="175">
        <v>1724.0212964399996</v>
      </c>
      <c r="Z11" s="175">
        <v>1754.2915719899993</v>
      </c>
      <c r="AA11" s="175">
        <v>1841.8344955800001</v>
      </c>
      <c r="AB11" s="175">
        <v>1778.6754095999997</v>
      </c>
      <c r="AC11" s="175">
        <v>1566.7</v>
      </c>
      <c r="AD11" s="175">
        <v>1541.6746806499991</v>
      </c>
      <c r="AE11" s="175">
        <v>1446.9216345200005</v>
      </c>
      <c r="AF11" s="175">
        <v>1601.7398912100009</v>
      </c>
      <c r="AG11" s="175">
        <v>1284.1537974400001</v>
      </c>
      <c r="AH11" s="175">
        <v>1266.5637164899999</v>
      </c>
      <c r="AI11" s="175">
        <v>1176.83095682</v>
      </c>
    </row>
    <row r="12" spans="1:35" ht="14.25" customHeight="1">
      <c r="B12" s="88"/>
      <c r="C12" s="25" t="s">
        <v>97</v>
      </c>
      <c r="D12" s="171"/>
      <c r="E12" s="171">
        <v>717.29032120999977</v>
      </c>
      <c r="F12" s="183">
        <v>696.67511880000052</v>
      </c>
      <c r="G12" s="183">
        <v>695.09859862999963</v>
      </c>
      <c r="H12" s="183">
        <v>847.52123214999983</v>
      </c>
      <c r="I12" s="183">
        <v>682.68004040000096</v>
      </c>
      <c r="J12" s="183">
        <v>681.03649851000034</v>
      </c>
      <c r="K12" s="183">
        <v>868.5239679299998</v>
      </c>
      <c r="L12" s="183">
        <v>688.17632061000018</v>
      </c>
      <c r="M12" s="183">
        <v>161.8839552900001</v>
      </c>
      <c r="N12" s="183">
        <v>140.79471992000001</v>
      </c>
      <c r="O12" s="183">
        <v>124.78540277999998</v>
      </c>
      <c r="P12" s="183">
        <v>117.94498247000003</v>
      </c>
      <c r="Q12" s="183">
        <v>116.41281316999998</v>
      </c>
      <c r="R12" s="174">
        <v>105.12583816999997</v>
      </c>
      <c r="S12" s="175">
        <v>108.91</v>
      </c>
      <c r="T12" s="175">
        <v>104.72</v>
      </c>
      <c r="U12" s="175">
        <v>107.81</v>
      </c>
      <c r="V12" s="175">
        <v>314.13980852000009</v>
      </c>
      <c r="W12" s="175">
        <v>285.49863390999997</v>
      </c>
      <c r="X12" s="175">
        <v>243.57581139000001</v>
      </c>
      <c r="Y12" s="175">
        <v>208.74178548000003</v>
      </c>
      <c r="Z12" s="175">
        <v>115.65620397999997</v>
      </c>
      <c r="AA12" s="175">
        <v>114.36678117</v>
      </c>
      <c r="AB12" s="175">
        <v>87.214305790000026</v>
      </c>
      <c r="AC12" s="175">
        <v>101.6</v>
      </c>
      <c r="AD12" s="175">
        <v>78.387109540000026</v>
      </c>
      <c r="AE12" s="175">
        <v>71.696960289999993</v>
      </c>
      <c r="AF12" s="175">
        <v>138.58230439000002</v>
      </c>
      <c r="AG12" s="175">
        <v>175.94866184</v>
      </c>
      <c r="AH12" s="175">
        <v>172.04729938</v>
      </c>
      <c r="AI12" s="175">
        <v>123.95586990000001</v>
      </c>
    </row>
    <row r="13" spans="1:35" ht="14.25" customHeight="1">
      <c r="B13" s="89"/>
      <c r="C13" s="25" t="s">
        <v>98</v>
      </c>
      <c r="D13" s="171"/>
      <c r="E13" s="171">
        <v>2346.5830397200007</v>
      </c>
      <c r="F13" s="183">
        <v>1987.2644060000041</v>
      </c>
      <c r="G13" s="183">
        <v>1741.1910770300385</v>
      </c>
      <c r="H13" s="183">
        <v>1921.2727885900003</v>
      </c>
      <c r="I13" s="183">
        <v>2324.3255210500815</v>
      </c>
      <c r="J13" s="183">
        <v>2093.6407625098386</v>
      </c>
      <c r="K13" s="183">
        <v>1597.6501840099991</v>
      </c>
      <c r="L13" s="183">
        <v>1936.949437979998</v>
      </c>
      <c r="M13" s="183">
        <v>2278.3003990199732</v>
      </c>
      <c r="N13" s="183">
        <v>2213.8841611494422</v>
      </c>
      <c r="O13" s="183">
        <v>2366.2009583697172</v>
      </c>
      <c r="P13" s="183">
        <v>2333.5404705700012</v>
      </c>
      <c r="Q13" s="183">
        <v>2717.7315184799872</v>
      </c>
      <c r="R13" s="174">
        <v>2684.8057339199859</v>
      </c>
      <c r="S13" s="175">
        <v>2308.6999999999998</v>
      </c>
      <c r="T13" s="175">
        <v>2198.81</v>
      </c>
      <c r="U13" s="175">
        <v>2159.41</v>
      </c>
      <c r="V13" s="175">
        <v>1947.1952784600035</v>
      </c>
      <c r="W13" s="175">
        <v>1868.4645487499999</v>
      </c>
      <c r="X13" s="175">
        <v>1814.2326301199985</v>
      </c>
      <c r="Y13" s="175">
        <v>1771.3593039699997</v>
      </c>
      <c r="Z13" s="175">
        <v>1811.7041334599974</v>
      </c>
      <c r="AA13" s="175">
        <v>1495.3279073699998</v>
      </c>
      <c r="AB13" s="175">
        <v>1496.3593799500006</v>
      </c>
      <c r="AC13" s="175">
        <v>1501.7</v>
      </c>
      <c r="AD13" s="175">
        <v>1418.0874924000016</v>
      </c>
      <c r="AE13" s="175">
        <v>1193.2529776600002</v>
      </c>
      <c r="AF13" s="175">
        <v>1387.689257719999</v>
      </c>
      <c r="AG13" s="175">
        <v>1264.5443648999999</v>
      </c>
      <c r="AH13" s="175">
        <v>1182.5995965699999</v>
      </c>
      <c r="AI13" s="175">
        <v>1270.2664969499999</v>
      </c>
    </row>
    <row r="14" spans="1:35" ht="14.25" customHeight="1">
      <c r="B14" s="89"/>
      <c r="C14" s="25" t="s">
        <v>99</v>
      </c>
      <c r="D14" s="171"/>
      <c r="E14" s="171">
        <v>508.25647135999964</v>
      </c>
      <c r="F14" s="183">
        <v>486.6341792100003</v>
      </c>
      <c r="G14" s="183">
        <v>468.66129049000006</v>
      </c>
      <c r="H14" s="183">
        <v>471.93055688999954</v>
      </c>
      <c r="I14" s="183">
        <v>566.2305118200004</v>
      </c>
      <c r="J14" s="183">
        <v>471.63201759999981</v>
      </c>
      <c r="K14" s="183">
        <v>460.41486926999994</v>
      </c>
      <c r="L14" s="183">
        <v>519.6088142399999</v>
      </c>
      <c r="M14" s="183">
        <v>515.44895461000021</v>
      </c>
      <c r="N14" s="183">
        <v>487.06888609999965</v>
      </c>
      <c r="O14" s="183">
        <v>669.38737624996747</v>
      </c>
      <c r="P14" s="183">
        <v>448.06598562000011</v>
      </c>
      <c r="Q14" s="183">
        <v>537.30248035999989</v>
      </c>
      <c r="R14" s="174">
        <v>416.22419070999996</v>
      </c>
      <c r="S14" s="175">
        <v>363.41</v>
      </c>
      <c r="T14" s="175">
        <v>368.76</v>
      </c>
      <c r="U14" s="175">
        <v>378.29</v>
      </c>
      <c r="V14" s="175">
        <v>340.83875581000012</v>
      </c>
      <c r="W14" s="175">
        <v>292.90433554999998</v>
      </c>
      <c r="X14" s="175">
        <v>318.5806564399997</v>
      </c>
      <c r="Y14" s="175">
        <v>321.73865142</v>
      </c>
      <c r="Z14" s="175">
        <v>269.88416125000009</v>
      </c>
      <c r="AA14" s="175">
        <v>268.58890211000011</v>
      </c>
      <c r="AB14" s="175">
        <v>290.17493901999995</v>
      </c>
      <c r="AC14" s="175">
        <v>272.3</v>
      </c>
      <c r="AD14" s="175">
        <v>264.75585234000005</v>
      </c>
      <c r="AE14" s="175">
        <v>257.03238226999997</v>
      </c>
      <c r="AF14" s="175">
        <v>267.37079368000008</v>
      </c>
      <c r="AG14" s="175">
        <v>245.58307658000001</v>
      </c>
      <c r="AH14" s="175">
        <v>263.57163241000006</v>
      </c>
      <c r="AI14" s="175">
        <v>265.75469135999992</v>
      </c>
    </row>
    <row r="15" spans="1:35" ht="14.25" customHeight="1">
      <c r="B15" s="88"/>
      <c r="C15" s="25" t="s">
        <v>100</v>
      </c>
      <c r="D15" s="171"/>
      <c r="E15" s="171">
        <v>5829.2772097700035</v>
      </c>
      <c r="F15" s="183">
        <v>5834.9649221399941</v>
      </c>
      <c r="G15" s="183">
        <v>5087.8156093999987</v>
      </c>
      <c r="H15" s="183">
        <v>4673.5884692400004</v>
      </c>
      <c r="I15" s="183">
        <v>5063.9619089999933</v>
      </c>
      <c r="J15" s="183">
        <v>4867.0564990599914</v>
      </c>
      <c r="K15" s="183">
        <v>5100.8727803899974</v>
      </c>
      <c r="L15" s="183">
        <v>4899.3900755700042</v>
      </c>
      <c r="M15" s="183">
        <v>5471.1440653799955</v>
      </c>
      <c r="N15" s="183">
        <v>5456.1909360499958</v>
      </c>
      <c r="O15" s="183">
        <v>5055.2729031499921</v>
      </c>
      <c r="P15" s="183">
        <v>4933.4951347000024</v>
      </c>
      <c r="Q15" s="183">
        <v>4924.0029624700019</v>
      </c>
      <c r="R15" s="174">
        <v>4820.0310620099954</v>
      </c>
      <c r="S15" s="175">
        <v>4489.6499999999996</v>
      </c>
      <c r="T15" s="175">
        <v>3958.4</v>
      </c>
      <c r="U15" s="175">
        <v>4647.93</v>
      </c>
      <c r="V15" s="175">
        <v>4667.6507060999957</v>
      </c>
      <c r="W15" s="175">
        <v>4366.0286990200002</v>
      </c>
      <c r="X15" s="175">
        <v>3965.6762269099972</v>
      </c>
      <c r="Y15" s="175">
        <v>4498.1823690099973</v>
      </c>
      <c r="Z15" s="175">
        <v>4832.5625651500013</v>
      </c>
      <c r="AA15" s="175">
        <v>3671.5001362800008</v>
      </c>
      <c r="AB15" s="175">
        <v>3826.1291077299998</v>
      </c>
      <c r="AC15" s="175">
        <v>4337.2</v>
      </c>
      <c r="AD15" s="175">
        <v>4390.8437599600002</v>
      </c>
      <c r="AE15" s="175">
        <v>3678.3889323100007</v>
      </c>
      <c r="AF15" s="175">
        <v>3549.0404321299998</v>
      </c>
      <c r="AG15" s="175">
        <v>4149.5941537399995</v>
      </c>
      <c r="AH15" s="175">
        <v>4407.7363560799995</v>
      </c>
      <c r="AI15" s="175">
        <v>4554.3025360699994</v>
      </c>
    </row>
    <row r="16" spans="1:35" ht="14.25" customHeight="1">
      <c r="B16" s="89"/>
      <c r="C16" s="25" t="s">
        <v>101</v>
      </c>
      <c r="D16" s="171"/>
      <c r="E16" s="171">
        <v>19354.533269510099</v>
      </c>
      <c r="F16" s="183">
        <v>21039.074475209934</v>
      </c>
      <c r="G16" s="183">
        <v>20973.119566799975</v>
      </c>
      <c r="H16" s="183">
        <v>19755.503976539836</v>
      </c>
      <c r="I16" s="183">
        <v>18147.776023119928</v>
      </c>
      <c r="J16" s="183">
        <v>18867.560441589962</v>
      </c>
      <c r="K16" s="183">
        <v>18534.463708850068</v>
      </c>
      <c r="L16" s="183">
        <v>19115.005444190007</v>
      </c>
      <c r="M16" s="183">
        <v>19584.060754479739</v>
      </c>
      <c r="N16" s="183">
        <v>19670.703210979918</v>
      </c>
      <c r="O16" s="183">
        <v>18114.456591519986</v>
      </c>
      <c r="P16" s="183">
        <v>18153.721916610008</v>
      </c>
      <c r="Q16" s="183">
        <v>17554.462763130025</v>
      </c>
      <c r="R16" s="174">
        <v>17644.270320110074</v>
      </c>
      <c r="S16" s="175">
        <v>17296.25</v>
      </c>
      <c r="T16" s="175">
        <v>17213.509999999998</v>
      </c>
      <c r="U16" s="175">
        <v>16767.57210451</v>
      </c>
      <c r="V16" s="175">
        <v>16620.914269619901</v>
      </c>
      <c r="W16" s="175">
        <v>15550.831780719998</v>
      </c>
      <c r="X16" s="175">
        <v>15883.68285155</v>
      </c>
      <c r="Y16" s="175">
        <v>14957.790893439982</v>
      </c>
      <c r="Z16" s="175">
        <v>14597.647724670012</v>
      </c>
      <c r="AA16" s="175">
        <v>14335.292859229996</v>
      </c>
      <c r="AB16" s="175">
        <v>14295.418428189989</v>
      </c>
      <c r="AC16" s="175">
        <v>14353.3</v>
      </c>
      <c r="AD16" s="175">
        <v>13632.98285326999</v>
      </c>
      <c r="AE16" s="175">
        <v>13667.756848510002</v>
      </c>
      <c r="AF16" s="175">
        <v>12965.442432919988</v>
      </c>
      <c r="AG16" s="175">
        <v>12188.257719050001</v>
      </c>
      <c r="AH16" s="175">
        <v>12251.088367609998</v>
      </c>
      <c r="AI16" s="175">
        <v>11241.688664240002</v>
      </c>
    </row>
    <row r="17" spans="1:40" ht="14.25" customHeight="1">
      <c r="B17" s="88"/>
      <c r="C17" s="25" t="s">
        <v>111</v>
      </c>
      <c r="D17" s="171"/>
      <c r="E17" s="171">
        <v>1739.1555330299991</v>
      </c>
      <c r="F17" s="183">
        <v>1895.1532378800005</v>
      </c>
      <c r="G17" s="183">
        <v>2347.0310206099989</v>
      </c>
      <c r="H17" s="183">
        <v>2089.7434249299972</v>
      </c>
      <c r="I17" s="183">
        <v>2238.6529476599985</v>
      </c>
      <c r="J17" s="183">
        <v>2197.553655200004</v>
      </c>
      <c r="K17" s="183">
        <v>1940.7550923200013</v>
      </c>
      <c r="L17" s="183">
        <v>1769.253637970003</v>
      </c>
      <c r="M17" s="183">
        <v>2235.7621956800003</v>
      </c>
      <c r="N17" s="183">
        <v>2215.9613482400027</v>
      </c>
      <c r="O17" s="183">
        <v>1793.5142618399982</v>
      </c>
      <c r="P17" s="183">
        <v>1949.5843198199987</v>
      </c>
      <c r="Q17" s="183">
        <v>1612.5214060699996</v>
      </c>
      <c r="R17" s="174">
        <v>1708.5677545099977</v>
      </c>
      <c r="S17" s="175">
        <v>1402.99</v>
      </c>
      <c r="T17" s="175">
        <v>1347.54</v>
      </c>
      <c r="U17" s="175">
        <v>1338.55</v>
      </c>
      <c r="V17" s="175">
        <v>1211.2784572399983</v>
      </c>
      <c r="W17" s="175">
        <v>1233.8382637899999</v>
      </c>
      <c r="X17" s="175">
        <v>1172.9334824300008</v>
      </c>
      <c r="Y17" s="175">
        <v>993.41800614000033</v>
      </c>
      <c r="Z17" s="175">
        <v>1037.355950319999</v>
      </c>
      <c r="AA17" s="175">
        <v>1029.0483675899993</v>
      </c>
      <c r="AB17" s="175">
        <v>1060.3335872399991</v>
      </c>
      <c r="AC17" s="175">
        <v>846.2</v>
      </c>
      <c r="AD17" s="175">
        <v>816.79974319999963</v>
      </c>
      <c r="AE17" s="175">
        <v>869.98010235000038</v>
      </c>
      <c r="AF17" s="175">
        <v>1012.9867835499991</v>
      </c>
      <c r="AG17" s="175">
        <v>601.90635541999995</v>
      </c>
      <c r="AH17" s="175">
        <v>608.95324010000002</v>
      </c>
      <c r="AI17" s="175">
        <v>597.29622269000004</v>
      </c>
    </row>
    <row r="18" spans="1:40" ht="14.25" customHeight="1">
      <c r="B18" s="88"/>
      <c r="C18" s="176" t="s">
        <v>112</v>
      </c>
      <c r="D18" s="173"/>
      <c r="E18" s="173">
        <v>3.1013939689728431E-2</v>
      </c>
      <c r="F18" s="183">
        <v>0</v>
      </c>
      <c r="G18" s="183">
        <v>0</v>
      </c>
      <c r="H18" s="183">
        <v>0</v>
      </c>
      <c r="I18" s="183">
        <v>0</v>
      </c>
      <c r="J18" s="183">
        <v>0</v>
      </c>
      <c r="K18" s="183">
        <v>0</v>
      </c>
      <c r="L18" s="183">
        <v>0</v>
      </c>
      <c r="M18" s="183">
        <v>0</v>
      </c>
      <c r="N18" s="183">
        <v>0</v>
      </c>
      <c r="O18" s="183">
        <v>0</v>
      </c>
      <c r="P18" s="183">
        <v>0</v>
      </c>
      <c r="Q18" s="183">
        <v>0</v>
      </c>
      <c r="R18" s="174">
        <v>0</v>
      </c>
      <c r="S18" s="177">
        <v>0</v>
      </c>
      <c r="T18" s="177">
        <v>0</v>
      </c>
      <c r="U18" s="177">
        <v>0</v>
      </c>
      <c r="V18" s="177">
        <v>0</v>
      </c>
      <c r="W18" s="177">
        <v>0</v>
      </c>
      <c r="X18" s="177">
        <v>0</v>
      </c>
      <c r="Y18" s="177">
        <v>0</v>
      </c>
      <c r="Z18" s="177">
        <v>0</v>
      </c>
      <c r="AA18" s="177">
        <v>0</v>
      </c>
      <c r="AB18" s="177">
        <v>0</v>
      </c>
      <c r="AC18" s="177">
        <v>0</v>
      </c>
      <c r="AD18" s="177">
        <v>0</v>
      </c>
      <c r="AE18" s="177">
        <v>0</v>
      </c>
      <c r="AF18" s="177">
        <v>84.244617259999998</v>
      </c>
      <c r="AG18" s="177">
        <v>761.60957989999997</v>
      </c>
      <c r="AH18" s="177">
        <v>1142.6452863699997</v>
      </c>
      <c r="AI18" s="177">
        <v>1086.180850239999</v>
      </c>
    </row>
    <row r="19" spans="1:40" ht="14.25" customHeight="1">
      <c r="B19" s="88"/>
      <c r="C19" s="178" t="s">
        <v>113</v>
      </c>
      <c r="D19" s="181">
        <v>0</v>
      </c>
      <c r="E19" s="181">
        <v>114198.12534430997</v>
      </c>
      <c r="F19" s="184">
        <v>115358.89544309964</v>
      </c>
      <c r="G19" s="184">
        <v>108235.3446899001</v>
      </c>
      <c r="H19" s="184">
        <v>106534.51756375986</v>
      </c>
      <c r="I19" s="184">
        <v>103879.94605183987</v>
      </c>
      <c r="J19" s="184">
        <v>105881.11059816976</v>
      </c>
      <c r="K19" s="184">
        <v>100400.10823997963</v>
      </c>
      <c r="L19" s="184">
        <v>98812.723648290135</v>
      </c>
      <c r="M19" s="184">
        <v>98895.766511569658</v>
      </c>
      <c r="N19" s="184">
        <v>100005.10316020936</v>
      </c>
      <c r="O19" s="184">
        <v>93924.343945789733</v>
      </c>
      <c r="P19" s="184">
        <v>92177.839224469921</v>
      </c>
      <c r="Q19" s="184">
        <v>91265.364921159533</v>
      </c>
      <c r="R19" s="184">
        <v>92550.731135340146</v>
      </c>
      <c r="S19" s="184">
        <v>87476.190000000017</v>
      </c>
      <c r="T19" s="184">
        <v>85612.889999999985</v>
      </c>
      <c r="U19" s="184">
        <v>85495.662104509989</v>
      </c>
      <c r="V19" s="184">
        <v>85481.151471819991</v>
      </c>
      <c r="W19" s="184">
        <v>79901.205413700009</v>
      </c>
      <c r="X19" s="184">
        <v>78493.732399559914</v>
      </c>
      <c r="Y19" s="184">
        <v>76866.417997600132</v>
      </c>
      <c r="Z19" s="184">
        <v>77352.301783529954</v>
      </c>
      <c r="AA19" s="184">
        <v>72377.261180020068</v>
      </c>
      <c r="AB19" s="184">
        <v>71496.705265899989</v>
      </c>
      <c r="AC19" s="184">
        <v>70251.199999999983</v>
      </c>
      <c r="AD19" s="184">
        <v>70644.62560828017</v>
      </c>
      <c r="AE19" s="184">
        <v>66109.58198273</v>
      </c>
      <c r="AF19" s="184">
        <v>65985.425061540096</v>
      </c>
      <c r="AG19" s="184">
        <v>65268.037390600002</v>
      </c>
      <c r="AH19" s="184">
        <v>66652.959677739986</v>
      </c>
      <c r="AI19" s="184">
        <v>62781.761393839995</v>
      </c>
    </row>
    <row r="20" spans="1:40">
      <c r="C20" s="180"/>
      <c r="D20" s="180"/>
      <c r="E20" s="180"/>
      <c r="F20" s="182"/>
      <c r="G20" s="182"/>
      <c r="H20" s="182"/>
      <c r="I20" s="182"/>
      <c r="J20" s="182"/>
      <c r="K20" s="182"/>
      <c r="L20" s="182"/>
      <c r="M20" s="182"/>
      <c r="N20" s="182"/>
      <c r="O20" s="182"/>
      <c r="P20" s="182"/>
      <c r="Q20" s="182"/>
      <c r="R20" s="182"/>
      <c r="S20" s="182"/>
    </row>
    <row r="24" spans="1:40" ht="15">
      <c r="A24" s="20" t="s">
        <v>776</v>
      </c>
    </row>
    <row r="27" spans="1:40">
      <c r="C27" s="90"/>
      <c r="D27" s="148" t="s">
        <v>819</v>
      </c>
      <c r="E27" s="148" t="s">
        <v>820</v>
      </c>
      <c r="F27" s="149" t="s">
        <v>821</v>
      </c>
      <c r="G27" s="149" t="s">
        <v>818</v>
      </c>
      <c r="H27" s="149" t="s">
        <v>665</v>
      </c>
      <c r="I27" s="149" t="s">
        <v>666</v>
      </c>
      <c r="J27" s="149" t="s">
        <v>667</v>
      </c>
      <c r="K27" s="149" t="s">
        <v>661</v>
      </c>
      <c r="L27" s="149" t="s">
        <v>664</v>
      </c>
      <c r="M27" s="149" t="s">
        <v>663</v>
      </c>
      <c r="N27" s="149" t="s">
        <v>662</v>
      </c>
      <c r="O27" s="149" t="s">
        <v>599</v>
      </c>
      <c r="P27" s="149" t="s">
        <v>600</v>
      </c>
      <c r="Q27" s="149" t="s">
        <v>601</v>
      </c>
      <c r="R27" s="149" t="s">
        <v>602</v>
      </c>
      <c r="S27" s="149" t="s">
        <v>603</v>
      </c>
      <c r="T27" s="149" t="s">
        <v>604</v>
      </c>
      <c r="U27" s="149" t="s">
        <v>605</v>
      </c>
      <c r="V27" s="149" t="s">
        <v>606</v>
      </c>
      <c r="W27" s="149" t="s">
        <v>607</v>
      </c>
      <c r="X27" s="149" t="s">
        <v>608</v>
      </c>
      <c r="Y27" s="149" t="s">
        <v>609</v>
      </c>
      <c r="Z27" s="149" t="s">
        <v>610</v>
      </c>
      <c r="AA27" s="149" t="s">
        <v>611</v>
      </c>
      <c r="AB27" s="149" t="s">
        <v>612</v>
      </c>
      <c r="AC27" s="149" t="s">
        <v>613</v>
      </c>
      <c r="AD27" s="149" t="s">
        <v>614</v>
      </c>
      <c r="AE27" s="149" t="s">
        <v>615</v>
      </c>
      <c r="AF27" s="149" t="s">
        <v>616</v>
      </c>
      <c r="AG27" s="149" t="s">
        <v>617</v>
      </c>
      <c r="AH27" s="149" t="s">
        <v>618</v>
      </c>
      <c r="AI27" s="149" t="s">
        <v>619</v>
      </c>
    </row>
    <row r="28" spans="1:40">
      <c r="C28" s="179" t="s">
        <v>214</v>
      </c>
      <c r="D28" s="275">
        <v>0</v>
      </c>
      <c r="E28" s="275">
        <v>114198.12534430997</v>
      </c>
      <c r="F28" s="276">
        <v>115358.89544309964</v>
      </c>
      <c r="G28" s="276">
        <v>108235.3446899001</v>
      </c>
      <c r="H28" s="276">
        <v>106534.51756375986</v>
      </c>
      <c r="I28" s="276">
        <v>103879.94605183987</v>
      </c>
      <c r="J28" s="276">
        <v>105881.11059816976</v>
      </c>
      <c r="K28" s="276">
        <v>100400.10823997963</v>
      </c>
      <c r="L28" s="276">
        <v>98812.723648290135</v>
      </c>
      <c r="M28" s="276">
        <v>98895.766511569658</v>
      </c>
      <c r="N28" s="276">
        <v>100005.10316020936</v>
      </c>
      <c r="O28" s="276">
        <v>93924.343945789733</v>
      </c>
      <c r="P28" s="276">
        <v>92177.839224469921</v>
      </c>
      <c r="Q28" s="276">
        <v>91265.364921159533</v>
      </c>
      <c r="R28" s="276">
        <v>92550.731135340146</v>
      </c>
      <c r="S28" s="276">
        <v>87476.190000000017</v>
      </c>
      <c r="T28" s="276">
        <v>85612.889999999985</v>
      </c>
      <c r="U28" s="276">
        <v>85495.662104509989</v>
      </c>
      <c r="V28" s="276">
        <v>85481.151471819991</v>
      </c>
      <c r="W28" s="276">
        <v>79901.205413700009</v>
      </c>
      <c r="X28" s="276">
        <v>78493.732399559914</v>
      </c>
      <c r="Y28" s="276">
        <v>76866.417997600132</v>
      </c>
      <c r="Z28" s="276">
        <v>77352.301783529954</v>
      </c>
      <c r="AA28" s="276">
        <v>72377.261180020068</v>
      </c>
      <c r="AB28" s="276">
        <v>71496.705265899989</v>
      </c>
      <c r="AC28" s="276">
        <v>70251.199999999983</v>
      </c>
      <c r="AD28" s="276">
        <v>70644.62560828017</v>
      </c>
      <c r="AE28" s="276">
        <v>66109.58198273</v>
      </c>
      <c r="AF28" s="276">
        <v>65985.425061540096</v>
      </c>
      <c r="AG28" s="276">
        <v>65268.037390600002</v>
      </c>
      <c r="AH28" s="276">
        <v>66652.959677739986</v>
      </c>
      <c r="AI28" s="276">
        <v>62781.761393839995</v>
      </c>
    </row>
    <row r="29" spans="1:40">
      <c r="C29" s="25" t="s">
        <v>216</v>
      </c>
      <c r="D29" s="171"/>
      <c r="E29" s="171">
        <v>27591.474225000002</v>
      </c>
      <c r="F29" s="183">
        <v>27350.656383519996</v>
      </c>
      <c r="G29" s="183">
        <v>24950.377427939991</v>
      </c>
      <c r="H29" s="183">
        <v>25257.555884650003</v>
      </c>
      <c r="I29" s="183">
        <v>26143.825984260002</v>
      </c>
      <c r="J29" s="183">
        <v>27419.38134923</v>
      </c>
      <c r="K29" s="183">
        <v>24902.41397379</v>
      </c>
      <c r="L29" s="183">
        <v>24143.349028320001</v>
      </c>
      <c r="M29" s="183">
        <v>25152.32265256</v>
      </c>
      <c r="N29" s="183">
        <v>24539.868256860002</v>
      </c>
      <c r="O29" s="183">
        <v>21739.736306720002</v>
      </c>
      <c r="P29" s="183">
        <v>20680.127733860001</v>
      </c>
      <c r="Q29" s="183">
        <v>20601.176749920003</v>
      </c>
      <c r="R29" s="174">
        <v>21232.695850100001</v>
      </c>
      <c r="S29" s="174">
        <v>19568.515994249999</v>
      </c>
      <c r="T29" s="174">
        <v>18452.62355968</v>
      </c>
      <c r="U29" s="174">
        <v>18538.151689380004</v>
      </c>
      <c r="V29" s="174">
        <v>18339.276242250005</v>
      </c>
      <c r="W29" s="174">
        <v>17807.097783660003</v>
      </c>
      <c r="X29" s="174">
        <v>16375.275680679995</v>
      </c>
      <c r="Y29" s="174">
        <v>16535.880422769995</v>
      </c>
      <c r="Z29" s="174">
        <v>16337.41598141</v>
      </c>
      <c r="AA29" s="174">
        <v>14247.344425109997</v>
      </c>
      <c r="AB29" s="174">
        <v>13455.111555790003</v>
      </c>
      <c r="AC29" s="174">
        <v>13048.555966610002</v>
      </c>
      <c r="AD29" s="473" t="s">
        <v>585</v>
      </c>
      <c r="AE29" s="473" t="s">
        <v>585</v>
      </c>
      <c r="AF29" s="473" t="s">
        <v>585</v>
      </c>
      <c r="AG29" s="473" t="s">
        <v>585</v>
      </c>
      <c r="AH29" s="473" t="s">
        <v>585</v>
      </c>
      <c r="AI29" s="473" t="s">
        <v>585</v>
      </c>
    </row>
    <row r="30" spans="1:40">
      <c r="C30" s="482" t="s">
        <v>653</v>
      </c>
      <c r="D30" s="476"/>
      <c r="E30" s="476">
        <v>27496.253549230001</v>
      </c>
      <c r="F30" s="477">
        <v>27253.844132639995</v>
      </c>
      <c r="G30" s="477">
        <v>25162.744806220002</v>
      </c>
      <c r="H30" s="477">
        <v>25162.744806220002</v>
      </c>
      <c r="I30" s="477">
        <v>26048.241545680001</v>
      </c>
      <c r="J30" s="477">
        <v>27329.097096450001</v>
      </c>
      <c r="K30" s="477">
        <v>24787.87358223</v>
      </c>
      <c r="L30" s="477">
        <v>24094.947655740001</v>
      </c>
      <c r="M30" s="477">
        <v>25123.65075338</v>
      </c>
      <c r="N30" s="477">
        <v>24525.123975170001</v>
      </c>
      <c r="O30" s="477">
        <v>21725.921596210002</v>
      </c>
      <c r="P30" s="477">
        <v>20676.936176650001</v>
      </c>
      <c r="Q30" s="477">
        <v>20594.117050060002</v>
      </c>
      <c r="R30" s="478">
        <v>21221.900428600002</v>
      </c>
      <c r="S30" s="478">
        <v>19559.757447569998</v>
      </c>
      <c r="T30" s="478">
        <v>18441.094615419999</v>
      </c>
      <c r="U30" s="478">
        <v>18535.615989760005</v>
      </c>
      <c r="V30" s="478">
        <v>18332.860282240006</v>
      </c>
      <c r="W30" s="478">
        <v>17801.307420940004</v>
      </c>
      <c r="X30" s="478">
        <v>16368.859401419995</v>
      </c>
      <c r="Y30" s="478">
        <v>16533.259248229995</v>
      </c>
      <c r="Z30" s="478">
        <v>16333.03919012</v>
      </c>
      <c r="AA30" s="478">
        <v>14242.442407199997</v>
      </c>
      <c r="AB30" s="478">
        <v>13449.384342090003</v>
      </c>
      <c r="AC30" s="478">
        <v>13043.455513420002</v>
      </c>
      <c r="AD30" s="473"/>
      <c r="AE30" s="473"/>
      <c r="AF30" s="473"/>
      <c r="AG30" s="473"/>
      <c r="AH30" s="473"/>
      <c r="AI30" s="473"/>
    </row>
    <row r="31" spans="1:40">
      <c r="C31" s="483" t="s">
        <v>654</v>
      </c>
      <c r="D31" s="479"/>
      <c r="E31" s="479">
        <v>95.220676030000007</v>
      </c>
      <c r="F31" s="480">
        <v>96.812250880000022</v>
      </c>
      <c r="G31" s="480">
        <v>85.981858920000022</v>
      </c>
      <c r="H31" s="480">
        <v>94.785820874115331</v>
      </c>
      <c r="I31" s="480">
        <v>95.584438579999983</v>
      </c>
      <c r="J31" s="480">
        <v>90.284252779999989</v>
      </c>
      <c r="K31" s="480">
        <v>114.54039155999997</v>
      </c>
      <c r="L31" s="480">
        <v>48.40137258</v>
      </c>
      <c r="M31" s="480">
        <v>28.67189918</v>
      </c>
      <c r="N31" s="480">
        <v>14.744281690000001</v>
      </c>
      <c r="O31" s="480">
        <v>13.814710510000001</v>
      </c>
      <c r="P31" s="480">
        <v>3.1915572099999983</v>
      </c>
      <c r="Q31" s="480">
        <v>7.0596998599999994</v>
      </c>
      <c r="R31" s="481">
        <v>10.7954215</v>
      </c>
      <c r="S31" s="481">
        <v>8.7585466800000003</v>
      </c>
      <c r="T31" s="481">
        <v>11.528944259999999</v>
      </c>
      <c r="U31" s="481">
        <v>2.5356996199999995</v>
      </c>
      <c r="V31" s="481">
        <v>6.41596001</v>
      </c>
      <c r="W31" s="481">
        <v>5.790362720000001</v>
      </c>
      <c r="X31" s="481">
        <v>6.4162792599999978</v>
      </c>
      <c r="Y31" s="481">
        <v>2.6211745399999988</v>
      </c>
      <c r="Z31" s="481">
        <v>4.376791289999999</v>
      </c>
      <c r="AA31" s="481">
        <v>4.9020179099999996</v>
      </c>
      <c r="AB31" s="481">
        <v>5.727213700000001</v>
      </c>
      <c r="AC31" s="481">
        <v>5.1004531900000005</v>
      </c>
      <c r="AD31" s="446"/>
      <c r="AE31" s="446"/>
      <c r="AF31" s="446"/>
      <c r="AG31" s="446"/>
      <c r="AH31" s="446"/>
      <c r="AI31" s="446"/>
    </row>
    <row r="32" spans="1:40">
      <c r="C32" s="271" t="s">
        <v>762</v>
      </c>
      <c r="D32" s="181">
        <v>0</v>
      </c>
      <c r="E32" s="181">
        <v>86606.651119309972</v>
      </c>
      <c r="F32" s="185">
        <v>88008.239059579646</v>
      </c>
      <c r="G32" s="185">
        <v>83284.967261960104</v>
      </c>
      <c r="H32" s="185">
        <v>81276.961679109852</v>
      </c>
      <c r="I32" s="185">
        <v>77736.120067579875</v>
      </c>
      <c r="J32" s="185">
        <v>78461.729248939766</v>
      </c>
      <c r="K32" s="185">
        <v>75497.694266189632</v>
      </c>
      <c r="L32" s="185">
        <v>74669.374619970127</v>
      </c>
      <c r="M32" s="185">
        <v>73743.443859009654</v>
      </c>
      <c r="N32" s="185">
        <v>75465.234903349352</v>
      </c>
      <c r="O32" s="185">
        <v>72184.607639069727</v>
      </c>
      <c r="P32" s="185">
        <v>71497.711490609916</v>
      </c>
      <c r="Q32" s="185">
        <v>70664.188171239526</v>
      </c>
      <c r="R32" s="272">
        <v>71318.035285240141</v>
      </c>
      <c r="S32" s="272">
        <v>67907.674005750014</v>
      </c>
      <c r="T32" s="272">
        <v>67160.266440319989</v>
      </c>
      <c r="U32" s="272">
        <v>66957.510415129989</v>
      </c>
      <c r="V32" s="272">
        <v>67141.875229569981</v>
      </c>
      <c r="W32" s="272">
        <v>62094.107630040002</v>
      </c>
      <c r="X32" s="272">
        <v>62118.456718879919</v>
      </c>
      <c r="Y32" s="272">
        <v>60330.537574830138</v>
      </c>
      <c r="Z32" s="272">
        <v>61014.885802119956</v>
      </c>
      <c r="AA32" s="272">
        <v>58129.916754910068</v>
      </c>
      <c r="AB32" s="272">
        <v>58041.593710109984</v>
      </c>
      <c r="AC32" s="272">
        <v>57202.644033389981</v>
      </c>
      <c r="AD32" s="272">
        <v>70644.62560828017</v>
      </c>
      <c r="AE32" s="272">
        <v>66109.58198273</v>
      </c>
      <c r="AF32" s="272">
        <v>65985.425061540096</v>
      </c>
      <c r="AG32" s="272">
        <v>65268.037390600002</v>
      </c>
      <c r="AH32" s="272">
        <v>66652.959677739986</v>
      </c>
      <c r="AI32" s="272">
        <v>62781.761393839995</v>
      </c>
      <c r="AJ32" s="123"/>
      <c r="AK32" s="123"/>
      <c r="AL32" s="123"/>
      <c r="AM32" s="123"/>
      <c r="AN32" s="123"/>
    </row>
    <row r="34" spans="1:35">
      <c r="C34" s="25" t="s">
        <v>657</v>
      </c>
      <c r="D34" s="181">
        <v>0</v>
      </c>
      <c r="E34" s="181">
        <v>48712.494787099982</v>
      </c>
      <c r="F34" s="484">
        <v>48264.091185869984</v>
      </c>
      <c r="G34" s="484">
        <v>47273.781113029981</v>
      </c>
      <c r="H34" s="484">
        <v>46218.669273120009</v>
      </c>
      <c r="I34" s="484">
        <v>44769.172357820018</v>
      </c>
      <c r="J34" s="484">
        <v>44440.719200970008</v>
      </c>
      <c r="K34" s="484">
        <v>44216.051396739997</v>
      </c>
      <c r="L34" s="484">
        <v>43884.050889699989</v>
      </c>
      <c r="M34" s="484">
        <v>43775.128477830003</v>
      </c>
      <c r="N34" s="484">
        <v>43662.309685699998</v>
      </c>
      <c r="O34" s="484">
        <v>43178.964729120002</v>
      </c>
      <c r="P34" s="484">
        <v>42037.007186689996</v>
      </c>
      <c r="Q34" s="484">
        <v>41971.684158870004</v>
      </c>
      <c r="R34" s="485">
        <v>41591.631579170004</v>
      </c>
      <c r="S34" s="485">
        <v>41076.70690012</v>
      </c>
      <c r="T34" s="485">
        <v>40550.786750030005</v>
      </c>
      <c r="U34" s="485">
        <v>40054.061752369998</v>
      </c>
      <c r="V34" s="485">
        <v>39623.913993689996</v>
      </c>
      <c r="W34" s="485">
        <v>37955.948918440001</v>
      </c>
      <c r="X34" s="485">
        <v>33826.19129943</v>
      </c>
      <c r="Y34" s="485">
        <v>32444.365572870003</v>
      </c>
      <c r="Z34" s="485">
        <v>31883.293446989999</v>
      </c>
      <c r="AA34" s="485">
        <v>31607.877632930002</v>
      </c>
      <c r="AB34" s="485">
        <v>31447.891590169998</v>
      </c>
      <c r="AC34" s="485">
        <v>30617.480990609998</v>
      </c>
      <c r="AD34" s="485">
        <v>32618.667308829994</v>
      </c>
      <c r="AE34" s="485">
        <v>31917.018728070001</v>
      </c>
      <c r="AF34" s="485">
        <v>31635.480729589995</v>
      </c>
      <c r="AG34" s="485">
        <v>30873.379842939994</v>
      </c>
      <c r="AH34" s="485">
        <v>30829.59510577</v>
      </c>
      <c r="AI34" s="486"/>
    </row>
    <row r="35" spans="1:35">
      <c r="C35" s="475" t="s">
        <v>653</v>
      </c>
      <c r="D35" s="476"/>
      <c r="E35" s="476">
        <v>7099.3592898999996</v>
      </c>
      <c r="F35" s="477">
        <v>6689.4465290600001</v>
      </c>
      <c r="G35" s="477">
        <v>6940.3876416000012</v>
      </c>
      <c r="H35" s="477">
        <v>6476.7962056200022</v>
      </c>
      <c r="I35" s="477">
        <v>6050.4543286800017</v>
      </c>
      <c r="J35" s="477">
        <v>5800.2647879299993</v>
      </c>
      <c r="K35" s="477">
        <v>5991.4384749300016</v>
      </c>
      <c r="L35" s="477">
        <v>5688.7400209999996</v>
      </c>
      <c r="M35" s="477">
        <v>6530.4322390400011</v>
      </c>
      <c r="N35" s="477">
        <v>6320.5094599200011</v>
      </c>
      <c r="O35" s="477">
        <v>6765.2751567200012</v>
      </c>
      <c r="P35" s="477">
        <v>6270.2855771900022</v>
      </c>
      <c r="Q35" s="477">
        <v>6647.5902098600027</v>
      </c>
      <c r="R35" s="478">
        <v>6441.9855140800028</v>
      </c>
      <c r="S35" s="478">
        <v>6523.7495848400022</v>
      </c>
      <c r="T35" s="478">
        <v>6473.3672498799997</v>
      </c>
      <c r="U35" s="478">
        <v>6714.6498334500011</v>
      </c>
      <c r="V35" s="478">
        <v>6653.7840323800001</v>
      </c>
      <c r="W35" s="478">
        <v>6258.4807971400005</v>
      </c>
      <c r="X35" s="478">
        <v>4998.6953598799973</v>
      </c>
      <c r="Y35" s="478">
        <v>4681.7023884299979</v>
      </c>
      <c r="Z35" s="478">
        <v>4723.9928305499971</v>
      </c>
      <c r="AA35" s="478">
        <v>4956.890207139998</v>
      </c>
      <c r="AB35" s="478">
        <v>4851.5760993500016</v>
      </c>
      <c r="AC35" s="478">
        <v>4630.6109390300007</v>
      </c>
      <c r="AD35" s="478">
        <v>6409.2503521300005</v>
      </c>
      <c r="AE35" s="478">
        <v>6150.8625988700005</v>
      </c>
      <c r="AF35" s="478">
        <v>5960.6019224700003</v>
      </c>
      <c r="AG35" s="478">
        <v>6224.9125699099995</v>
      </c>
      <c r="AH35" s="478">
        <v>6423.0028256200003</v>
      </c>
      <c r="AI35" s="487"/>
    </row>
    <row r="36" spans="1:35">
      <c r="C36" s="27" t="s">
        <v>654</v>
      </c>
      <c r="D36" s="479"/>
      <c r="E36" s="479">
        <v>41613.135497199983</v>
      </c>
      <c r="F36" s="480">
        <v>41574.644656809985</v>
      </c>
      <c r="G36" s="480">
        <v>40333.393471429983</v>
      </c>
      <c r="H36" s="480">
        <v>39741.873067500004</v>
      </c>
      <c r="I36" s="480">
        <v>38718.718029140015</v>
      </c>
      <c r="J36" s="480">
        <v>38640.45441304001</v>
      </c>
      <c r="K36" s="480">
        <v>38224.612921809996</v>
      </c>
      <c r="L36" s="480">
        <v>38195.310868699991</v>
      </c>
      <c r="M36" s="480">
        <v>37244.696238789998</v>
      </c>
      <c r="N36" s="480">
        <v>37341.800225779996</v>
      </c>
      <c r="O36" s="480">
        <v>36413.689572399999</v>
      </c>
      <c r="P36" s="480">
        <v>35766.721609499997</v>
      </c>
      <c r="Q36" s="480">
        <v>35324.093949009999</v>
      </c>
      <c r="R36" s="481">
        <v>35149.646065090004</v>
      </c>
      <c r="S36" s="481">
        <v>34552.95731528</v>
      </c>
      <c r="T36" s="481">
        <v>34077.419500150005</v>
      </c>
      <c r="U36" s="481">
        <v>33339.411918919999</v>
      </c>
      <c r="V36" s="481">
        <v>32970.129961309998</v>
      </c>
      <c r="W36" s="481">
        <v>31697.4681213</v>
      </c>
      <c r="X36" s="481">
        <v>28827.495939550005</v>
      </c>
      <c r="Y36" s="481">
        <v>27762.663184440004</v>
      </c>
      <c r="Z36" s="481">
        <v>27159.300616440003</v>
      </c>
      <c r="AA36" s="481">
        <v>26650.987425790005</v>
      </c>
      <c r="AB36" s="481">
        <v>26596.315490819998</v>
      </c>
      <c r="AC36" s="481">
        <v>25986.870051579997</v>
      </c>
      <c r="AD36" s="481">
        <v>26209.416956699995</v>
      </c>
      <c r="AE36" s="481">
        <v>25766.156129200001</v>
      </c>
      <c r="AF36" s="481">
        <v>25674.878807119996</v>
      </c>
      <c r="AG36" s="481">
        <v>24648.467273029994</v>
      </c>
      <c r="AH36" s="481">
        <v>24406.592280149998</v>
      </c>
      <c r="AI36" s="488"/>
    </row>
    <row r="37" spans="1:35">
      <c r="C37" s="25" t="s">
        <v>658</v>
      </c>
      <c r="D37" s="181">
        <v>0</v>
      </c>
      <c r="E37" s="181">
        <v>23544.920115199995</v>
      </c>
      <c r="F37" s="484">
        <v>25650.42241272</v>
      </c>
      <c r="G37" s="484">
        <v>22491.301967879997</v>
      </c>
      <c r="H37" s="484">
        <v>22590.677418209994</v>
      </c>
      <c r="I37" s="484">
        <v>23717.266018459995</v>
      </c>
      <c r="J37" s="484">
        <v>25397.31744757</v>
      </c>
      <c r="K37" s="484">
        <v>23805.383976640005</v>
      </c>
      <c r="L37" s="484">
        <v>24134.628621750002</v>
      </c>
      <c r="M37" s="484">
        <v>24342.240806089998</v>
      </c>
      <c r="N37" s="484">
        <v>26392.8723942</v>
      </c>
      <c r="O37" s="484">
        <v>23526.187576269996</v>
      </c>
      <c r="P37" s="484">
        <v>24082.030587660003</v>
      </c>
      <c r="Q37" s="484">
        <v>23401.811224869998</v>
      </c>
      <c r="R37" s="485">
        <v>24088.862130499998</v>
      </c>
      <c r="S37" s="485">
        <v>21211.998670239998</v>
      </c>
      <c r="T37" s="485">
        <v>20408.966512589999</v>
      </c>
      <c r="U37" s="485">
        <v>20179.38162109</v>
      </c>
      <c r="V37" s="485">
        <v>20664.943102960002</v>
      </c>
      <c r="W37" s="485">
        <v>17219.469740250002</v>
      </c>
      <c r="X37" s="485">
        <v>18060.446171439999</v>
      </c>
      <c r="Y37" s="485">
        <v>17508.566526039998</v>
      </c>
      <c r="Z37" s="485">
        <v>18878.499114670001</v>
      </c>
      <c r="AA37" s="485">
        <v>16049.999033780003</v>
      </c>
      <c r="AB37" s="485">
        <v>16276.226405070007</v>
      </c>
      <c r="AC37" s="485">
        <v>16453.815937060004</v>
      </c>
      <c r="AD37" s="485">
        <v>26471.018746230002</v>
      </c>
      <c r="AE37" s="485">
        <v>22379.294246210004</v>
      </c>
      <c r="AF37" s="485">
        <v>22473.171011400002</v>
      </c>
      <c r="AG37" s="485">
        <v>22319.05512655</v>
      </c>
      <c r="AH37" s="485">
        <v>23808.813864039999</v>
      </c>
      <c r="AI37" s="486"/>
    </row>
    <row r="38" spans="1:35">
      <c r="C38" s="475" t="s">
        <v>653</v>
      </c>
      <c r="D38" s="476"/>
      <c r="E38" s="476">
        <v>10684.973255609993</v>
      </c>
      <c r="F38" s="477">
        <v>11449.161734529995</v>
      </c>
      <c r="G38" s="477">
        <v>10684.710000509996</v>
      </c>
      <c r="H38" s="477">
        <v>11088.156868109994</v>
      </c>
      <c r="I38" s="477">
        <v>11132.415879229995</v>
      </c>
      <c r="J38" s="477">
        <v>11707.191267289998</v>
      </c>
      <c r="K38" s="477">
        <v>12305.009705660003</v>
      </c>
      <c r="L38" s="477">
        <v>12618.15670697</v>
      </c>
      <c r="M38" s="477">
        <v>12883.547077379997</v>
      </c>
      <c r="N38" s="477">
        <v>13744.874953219998</v>
      </c>
      <c r="O38" s="477">
        <v>12813.350936439998</v>
      </c>
      <c r="P38" s="477">
        <v>13593.825998549999</v>
      </c>
      <c r="Q38" s="477">
        <v>12851.490065889997</v>
      </c>
      <c r="R38" s="478">
        <v>12583.278519789998</v>
      </c>
      <c r="S38" s="478">
        <v>11634.859378409998</v>
      </c>
      <c r="T38" s="478">
        <v>11223.780414570001</v>
      </c>
      <c r="U38" s="478">
        <v>10678.518995950002</v>
      </c>
      <c r="V38" s="478">
        <v>10357.090162380004</v>
      </c>
      <c r="W38" s="478">
        <v>9246.9730717500042</v>
      </c>
      <c r="X38" s="478">
        <v>10444.75200427</v>
      </c>
      <c r="Y38" s="478">
        <v>9267.2159662200011</v>
      </c>
      <c r="Z38" s="478">
        <v>9473.0370251600016</v>
      </c>
      <c r="AA38" s="478">
        <v>8524.9059693300023</v>
      </c>
      <c r="AB38" s="478">
        <v>8998.1833644400067</v>
      </c>
      <c r="AC38" s="478">
        <v>8524.8354980300046</v>
      </c>
      <c r="AD38" s="478">
        <v>17132.720186260005</v>
      </c>
      <c r="AE38" s="478">
        <v>15124.114953110004</v>
      </c>
      <c r="AF38" s="478">
        <v>15285.05072058</v>
      </c>
      <c r="AG38" s="478">
        <v>14910.41571933</v>
      </c>
      <c r="AH38" s="478">
        <v>15711.63016748</v>
      </c>
      <c r="AI38" s="487"/>
    </row>
    <row r="39" spans="1:35">
      <c r="C39" s="27" t="s">
        <v>654</v>
      </c>
      <c r="D39" s="479"/>
      <c r="E39" s="479">
        <v>12859.946859590002</v>
      </c>
      <c r="F39" s="480">
        <v>14201.260678190003</v>
      </c>
      <c r="G39" s="480">
        <v>11806.591967370003</v>
      </c>
      <c r="H39" s="480">
        <v>11502.5205501</v>
      </c>
      <c r="I39" s="480">
        <v>12584.850139230002</v>
      </c>
      <c r="J39" s="480">
        <v>13690.12618028</v>
      </c>
      <c r="K39" s="480">
        <v>11500.374270980003</v>
      </c>
      <c r="L39" s="480">
        <v>11516.471914780001</v>
      </c>
      <c r="M39" s="480">
        <v>11458.693728709999</v>
      </c>
      <c r="N39" s="480">
        <v>12647.99744098</v>
      </c>
      <c r="O39" s="480">
        <v>10712.836639829999</v>
      </c>
      <c r="P39" s="480">
        <v>10488.204589110002</v>
      </c>
      <c r="Q39" s="480">
        <v>10550.321158980001</v>
      </c>
      <c r="R39" s="481">
        <v>11505.58361071</v>
      </c>
      <c r="S39" s="481">
        <v>9577.1392918300007</v>
      </c>
      <c r="T39" s="481">
        <v>9185.1860980199963</v>
      </c>
      <c r="U39" s="481">
        <v>9500.8626251399983</v>
      </c>
      <c r="V39" s="481">
        <v>10307.852940579998</v>
      </c>
      <c r="W39" s="481">
        <v>7972.4966684999999</v>
      </c>
      <c r="X39" s="481">
        <v>7615.6941671699988</v>
      </c>
      <c r="Y39" s="481">
        <v>8241.350559819999</v>
      </c>
      <c r="Z39" s="481">
        <v>9405.4620895099997</v>
      </c>
      <c r="AA39" s="481">
        <v>7525.0930644500004</v>
      </c>
      <c r="AB39" s="481">
        <v>7278.0430406300002</v>
      </c>
      <c r="AC39" s="481">
        <v>7928.9804390299996</v>
      </c>
      <c r="AD39" s="481">
        <v>9338.2985599699987</v>
      </c>
      <c r="AE39" s="481">
        <v>7255.1792930999991</v>
      </c>
      <c r="AF39" s="481">
        <v>7188.1202908200012</v>
      </c>
      <c r="AG39" s="481">
        <v>7408.639407220001</v>
      </c>
      <c r="AH39" s="481">
        <v>8097.1836965600014</v>
      </c>
      <c r="AI39" s="488"/>
    </row>
    <row r="40" spans="1:35">
      <c r="C40" s="25" t="s">
        <v>656</v>
      </c>
      <c r="D40" s="181">
        <v>0</v>
      </c>
      <c r="E40" s="181">
        <v>8843.2362170099987</v>
      </c>
      <c r="F40" s="484">
        <v>8813.5536061899984</v>
      </c>
      <c r="G40" s="484">
        <v>8995.6644405599982</v>
      </c>
      <c r="H40" s="484">
        <v>8951.215822350001</v>
      </c>
      <c r="I40" s="484">
        <v>7689.6274440900006</v>
      </c>
      <c r="J40" s="484">
        <v>6951.4867896900014</v>
      </c>
      <c r="K40" s="484">
        <v>5790.6052390099994</v>
      </c>
      <c r="L40" s="484">
        <v>3776.1406090800001</v>
      </c>
      <c r="M40" s="484">
        <v>2490.4377584300005</v>
      </c>
      <c r="N40" s="484">
        <v>2084.1319470300004</v>
      </c>
      <c r="O40" s="484">
        <v>1920.3551995400001</v>
      </c>
      <c r="P40" s="484">
        <v>2130.48083881</v>
      </c>
      <c r="Q40" s="484">
        <v>2457.8954366900002</v>
      </c>
      <c r="R40" s="485">
        <v>2579.0221703500001</v>
      </c>
      <c r="S40" s="485">
        <v>2966.7642002100006</v>
      </c>
      <c r="T40" s="485">
        <v>3523.2198182100005</v>
      </c>
      <c r="U40" s="485">
        <v>4230.0256933200008</v>
      </c>
      <c r="V40" s="485">
        <v>4334.8852906900011</v>
      </c>
      <c r="W40" s="485">
        <v>4403.8896512500005</v>
      </c>
      <c r="X40" s="485">
        <v>4643.9117827800001</v>
      </c>
      <c r="Y40" s="485">
        <v>4497.6758189399989</v>
      </c>
      <c r="Z40" s="485">
        <v>4519.20073718</v>
      </c>
      <c r="AA40" s="485">
        <v>4709.720797349999</v>
      </c>
      <c r="AB40" s="485">
        <v>4577.6290293700004</v>
      </c>
      <c r="AC40" s="485">
        <v>4245.7557267100001</v>
      </c>
      <c r="AD40" s="485">
        <v>4309.1076848100001</v>
      </c>
      <c r="AE40" s="485">
        <v>4210.35450244</v>
      </c>
      <c r="AF40" s="485">
        <v>4101.0090944700005</v>
      </c>
      <c r="AG40" s="485">
        <v>3932.3330458800001</v>
      </c>
      <c r="AH40" s="485">
        <v>3781.9659215799993</v>
      </c>
      <c r="AI40" s="486"/>
    </row>
    <row r="41" spans="1:35">
      <c r="C41" s="475" t="s">
        <v>653</v>
      </c>
      <c r="D41" s="476"/>
      <c r="E41" s="476">
        <v>1179.9492101699998</v>
      </c>
      <c r="F41" s="477">
        <v>1165.6570173099997</v>
      </c>
      <c r="G41" s="477">
        <v>1337.39401155</v>
      </c>
      <c r="H41" s="477">
        <v>1629.6643413200002</v>
      </c>
      <c r="I41" s="477">
        <v>1499.7469241900001</v>
      </c>
      <c r="J41" s="477">
        <v>1448.4211898200001</v>
      </c>
      <c r="K41" s="477">
        <v>1274.1774838599999</v>
      </c>
      <c r="L41" s="477">
        <v>680.95990002999974</v>
      </c>
      <c r="M41" s="477">
        <v>404.60373216999989</v>
      </c>
      <c r="N41" s="477">
        <v>368.64619031999996</v>
      </c>
      <c r="O41" s="477">
        <v>349.21407821999992</v>
      </c>
      <c r="P41" s="477">
        <v>642.12997853000047</v>
      </c>
      <c r="Q41" s="477">
        <v>910.2523918100004</v>
      </c>
      <c r="R41" s="478">
        <v>928.94858914000031</v>
      </c>
      <c r="S41" s="478">
        <v>1234.7428201700004</v>
      </c>
      <c r="T41" s="478">
        <v>1474.8741233100004</v>
      </c>
      <c r="U41" s="478">
        <v>2008.1304377700005</v>
      </c>
      <c r="V41" s="478">
        <v>2053.8648950000006</v>
      </c>
      <c r="W41" s="478">
        <v>2020.4495014100005</v>
      </c>
      <c r="X41" s="478">
        <v>2491.8706372199999</v>
      </c>
      <c r="Y41" s="478">
        <v>2461.8265163699998</v>
      </c>
      <c r="Z41" s="478">
        <v>2575.9978532700002</v>
      </c>
      <c r="AA41" s="478">
        <v>2868.5918190099997</v>
      </c>
      <c r="AB41" s="478">
        <v>2960.31397969</v>
      </c>
      <c r="AC41" s="478">
        <v>2737.96986401</v>
      </c>
      <c r="AD41" s="478">
        <v>2796.0374697200004</v>
      </c>
      <c r="AE41" s="478">
        <v>2713.25898121</v>
      </c>
      <c r="AF41" s="478">
        <v>2708.23856376</v>
      </c>
      <c r="AG41" s="478">
        <v>2658.8105929099997</v>
      </c>
      <c r="AH41" s="478">
        <v>2660.9531586499998</v>
      </c>
      <c r="AI41" s="487"/>
    </row>
    <row r="42" spans="1:35">
      <c r="C42" s="27" t="s">
        <v>654</v>
      </c>
      <c r="D42" s="479"/>
      <c r="E42" s="479">
        <v>7663.2870068399989</v>
      </c>
      <c r="F42" s="480">
        <v>7647.8965888799994</v>
      </c>
      <c r="G42" s="480">
        <v>7658.2704290099991</v>
      </c>
      <c r="H42" s="480">
        <v>7321.551481030001</v>
      </c>
      <c r="I42" s="480">
        <v>6189.8805199000008</v>
      </c>
      <c r="J42" s="480">
        <v>5503.0655998700013</v>
      </c>
      <c r="K42" s="480">
        <v>4516.4277551499999</v>
      </c>
      <c r="L42" s="480">
        <v>3095.1807090500006</v>
      </c>
      <c r="M42" s="480">
        <v>2085.8340262600004</v>
      </c>
      <c r="N42" s="480">
        <v>1715.4857567100003</v>
      </c>
      <c r="O42" s="480">
        <v>1571.1411213200001</v>
      </c>
      <c r="P42" s="480">
        <v>1488.3508602799998</v>
      </c>
      <c r="Q42" s="480">
        <v>1547.6430448799999</v>
      </c>
      <c r="R42" s="481">
        <v>1650.0735812099999</v>
      </c>
      <c r="S42" s="481">
        <v>1732.0213800400002</v>
      </c>
      <c r="T42" s="481">
        <v>2048.3456949000001</v>
      </c>
      <c r="U42" s="481">
        <v>2221.89525555</v>
      </c>
      <c r="V42" s="481">
        <v>2281.02039569</v>
      </c>
      <c r="W42" s="481">
        <v>2383.4401498399998</v>
      </c>
      <c r="X42" s="481">
        <v>2152.0411455599997</v>
      </c>
      <c r="Y42" s="481">
        <v>2035.8493025699995</v>
      </c>
      <c r="Z42" s="481">
        <v>1943.2028839099996</v>
      </c>
      <c r="AA42" s="481">
        <v>1841.1289783399998</v>
      </c>
      <c r="AB42" s="481">
        <v>1617.3150496800006</v>
      </c>
      <c r="AC42" s="481">
        <v>1507.7858627000003</v>
      </c>
      <c r="AD42" s="481">
        <v>1513.0702150900001</v>
      </c>
      <c r="AE42" s="481">
        <v>1497.09552123</v>
      </c>
      <c r="AF42" s="481">
        <v>1392.7705307100002</v>
      </c>
      <c r="AG42" s="481">
        <v>1273.5224529700001</v>
      </c>
      <c r="AH42" s="481">
        <v>1121.0127629299998</v>
      </c>
      <c r="AI42" s="488"/>
    </row>
    <row r="43" spans="1:35">
      <c r="C43" s="25" t="s">
        <v>659</v>
      </c>
      <c r="D43" s="181">
        <v>0</v>
      </c>
      <c r="E43" s="181">
        <v>5506</v>
      </c>
      <c r="F43" s="484">
        <v>5280.171854799677</v>
      </c>
      <c r="G43" s="484">
        <v>4524.2197404901426</v>
      </c>
      <c r="H43" s="484">
        <v>3516.3991654298616</v>
      </c>
      <c r="I43" s="484">
        <v>1560.0542472098564</v>
      </c>
      <c r="J43" s="484">
        <v>1672.205810709748</v>
      </c>
      <c r="K43" s="484">
        <v>1685.6536537996296</v>
      </c>
      <c r="L43" s="484">
        <v>2874.5544994401471</v>
      </c>
      <c r="M43" s="484">
        <v>3135.6368166596526</v>
      </c>
      <c r="N43" s="484">
        <v>3325.9208764193536</v>
      </c>
      <c r="O43" s="484">
        <v>3559.1001341397323</v>
      </c>
      <c r="P43" s="484">
        <v>3248.1928774499165</v>
      </c>
      <c r="Q43" s="484">
        <v>2832.7973508095238</v>
      </c>
      <c r="R43" s="485">
        <v>3058.5194052201396</v>
      </c>
      <c r="S43" s="485">
        <v>2652.2042351800151</v>
      </c>
      <c r="T43" s="485">
        <v>2677.2933594899841</v>
      </c>
      <c r="U43" s="485">
        <v>2494.0413483499933</v>
      </c>
      <c r="V43" s="485">
        <v>2518.132842229983</v>
      </c>
      <c r="W43" s="485">
        <v>2514.7993200999981</v>
      </c>
      <c r="X43" s="485">
        <v>5587.9074652299169</v>
      </c>
      <c r="Y43" s="485">
        <v>5879.9296569801372</v>
      </c>
      <c r="Z43" s="485">
        <v>5733.8925032799516</v>
      </c>
      <c r="AA43" s="485">
        <v>5762.3192908500623</v>
      </c>
      <c r="AB43" s="485">
        <v>5739.8466854999824</v>
      </c>
      <c r="AC43" s="485">
        <v>5885.5913790099785</v>
      </c>
      <c r="AD43" s="485">
        <v>7245.8318684101741</v>
      </c>
      <c r="AE43" s="485">
        <v>7602.9145060099963</v>
      </c>
      <c r="AF43" s="485">
        <v>7775.7642260800985</v>
      </c>
      <c r="AG43" s="485">
        <v>8143.2693752300111</v>
      </c>
      <c r="AH43" s="485">
        <v>8232.5847863499876</v>
      </c>
      <c r="AI43" s="486"/>
    </row>
    <row r="44" spans="1:35">
      <c r="C44" s="475" t="s">
        <v>653</v>
      </c>
      <c r="D44" s="476"/>
      <c r="E44" s="476">
        <v>3909</v>
      </c>
      <c r="F44" s="477">
        <v>3897.7854881296776</v>
      </c>
      <c r="G44" s="477">
        <v>3173.6062474301425</v>
      </c>
      <c r="H44" s="477">
        <v>2098.555183109861</v>
      </c>
      <c r="I44" s="477">
        <v>135.77186865000002</v>
      </c>
      <c r="J44" s="477">
        <v>150.41655825000001</v>
      </c>
      <c r="K44" s="477">
        <v>139.41037055000001</v>
      </c>
      <c r="L44" s="477">
        <v>986.71960272014701</v>
      </c>
      <c r="M44" s="477">
        <v>1160.6649017796522</v>
      </c>
      <c r="N44" s="477">
        <v>1311.2070524393537</v>
      </c>
      <c r="O44" s="477">
        <v>1496.638923229732</v>
      </c>
      <c r="P44" s="477">
        <v>1267.1731837499169</v>
      </c>
      <c r="Q44" s="477">
        <v>842.68859931952375</v>
      </c>
      <c r="R44" s="478">
        <v>1140.75946370014</v>
      </c>
      <c r="S44" s="478">
        <v>775.23114053001541</v>
      </c>
      <c r="T44" s="478">
        <v>808.9549821599835</v>
      </c>
      <c r="U44" s="478">
        <v>697.03633973999285</v>
      </c>
      <c r="V44" s="478">
        <v>700.95836360998248</v>
      </c>
      <c r="W44" s="478">
        <v>712.97828677999792</v>
      </c>
      <c r="X44" s="478">
        <v>1551.8119701399169</v>
      </c>
      <c r="Y44" s="478">
        <v>1790.0923865301368</v>
      </c>
      <c r="Z44" s="478">
        <v>1640.8552426699514</v>
      </c>
      <c r="AA44" s="478">
        <v>1681.2155939700631</v>
      </c>
      <c r="AB44" s="478">
        <v>1583.0583488099817</v>
      </c>
      <c r="AC44" s="478">
        <v>1728.6726673299784</v>
      </c>
      <c r="AD44" s="478">
        <v>2933.6932275301733</v>
      </c>
      <c r="AE44" s="478">
        <v>3259.8802276599959</v>
      </c>
      <c r="AF44" s="478">
        <v>3382.4915197400965</v>
      </c>
      <c r="AG44" s="478">
        <v>3078.3637779600117</v>
      </c>
      <c r="AH44" s="478">
        <v>3101.1913911799875</v>
      </c>
      <c r="AI44" s="487"/>
    </row>
    <row r="45" spans="1:35">
      <c r="C45" s="27" t="s">
        <v>654</v>
      </c>
      <c r="D45" s="479"/>
      <c r="E45" s="479">
        <v>1597</v>
      </c>
      <c r="F45" s="480">
        <v>1382.3863666699999</v>
      </c>
      <c r="G45" s="480">
        <v>1350.6134930599999</v>
      </c>
      <c r="H45" s="480">
        <v>1417.8439823200004</v>
      </c>
      <c r="I45" s="480">
        <v>1424.2823785598564</v>
      </c>
      <c r="J45" s="480">
        <v>1521.789252459748</v>
      </c>
      <c r="K45" s="480">
        <v>1546.2432832496297</v>
      </c>
      <c r="L45" s="480">
        <v>1887.8348967200002</v>
      </c>
      <c r="M45" s="480">
        <v>1974.9719148800004</v>
      </c>
      <c r="N45" s="480">
        <v>2014.7138239800001</v>
      </c>
      <c r="O45" s="480">
        <v>2062.4612109100003</v>
      </c>
      <c r="P45" s="480">
        <v>1981.0196936999996</v>
      </c>
      <c r="Q45" s="480">
        <v>1990.1087514899998</v>
      </c>
      <c r="R45" s="481">
        <v>1917.7599415199998</v>
      </c>
      <c r="S45" s="481">
        <v>1876.9730946499997</v>
      </c>
      <c r="T45" s="481">
        <v>1868.3383773300004</v>
      </c>
      <c r="U45" s="481">
        <v>1797.0050086100002</v>
      </c>
      <c r="V45" s="481">
        <v>1817.1744786200004</v>
      </c>
      <c r="W45" s="481">
        <v>1801.8210333200002</v>
      </c>
      <c r="X45" s="481">
        <v>4036.0954950899995</v>
      </c>
      <c r="Y45" s="481">
        <v>4089.8372704500002</v>
      </c>
      <c r="Z45" s="481">
        <v>4093.03726061</v>
      </c>
      <c r="AA45" s="481">
        <v>4081.1036968799995</v>
      </c>
      <c r="AB45" s="481">
        <v>4156.7883366900005</v>
      </c>
      <c r="AC45" s="481">
        <v>4156.9187116800003</v>
      </c>
      <c r="AD45" s="481">
        <v>4312.1386408800008</v>
      </c>
      <c r="AE45" s="481">
        <v>4343.03427835</v>
      </c>
      <c r="AF45" s="481">
        <v>4393.2727063400016</v>
      </c>
      <c r="AG45" s="481">
        <v>5064.9055972699998</v>
      </c>
      <c r="AH45" s="481">
        <v>5131.3933951700001</v>
      </c>
      <c r="AI45" s="488"/>
    </row>
    <row r="46" spans="1:35">
      <c r="F46"/>
      <c r="G46"/>
      <c r="H46"/>
      <c r="I46"/>
      <c r="J46"/>
      <c r="K46"/>
      <c r="L46"/>
      <c r="M46"/>
      <c r="N46"/>
      <c r="O46"/>
      <c r="P46"/>
      <c r="Q46"/>
      <c r="R46"/>
      <c r="S46"/>
      <c r="T46"/>
      <c r="U46"/>
      <c r="V46"/>
      <c r="W46"/>
      <c r="X46"/>
      <c r="Y46"/>
      <c r="Z46"/>
      <c r="AA46"/>
      <c r="AB46"/>
      <c r="AC46"/>
    </row>
    <row r="47" spans="1:35">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row>
    <row r="48" spans="1:35" ht="15">
      <c r="A48" s="20" t="s">
        <v>777</v>
      </c>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row>
    <row r="51" spans="3:35">
      <c r="C51" s="90"/>
      <c r="D51" s="148" t="s">
        <v>819</v>
      </c>
      <c r="E51" s="148" t="s">
        <v>820</v>
      </c>
      <c r="F51" s="149" t="s">
        <v>821</v>
      </c>
      <c r="G51" s="149" t="s">
        <v>818</v>
      </c>
      <c r="H51" s="149" t="s">
        <v>665</v>
      </c>
      <c r="I51" s="149" t="s">
        <v>666</v>
      </c>
      <c r="J51" s="149" t="s">
        <v>667</v>
      </c>
      <c r="K51" s="149" t="s">
        <v>661</v>
      </c>
      <c r="L51" s="149" t="s">
        <v>664</v>
      </c>
      <c r="M51" s="149" t="s">
        <v>663</v>
      </c>
      <c r="N51" s="149" t="s">
        <v>662</v>
      </c>
      <c r="O51" s="149" t="s">
        <v>599</v>
      </c>
      <c r="P51" s="149" t="s">
        <v>600</v>
      </c>
      <c r="Q51" s="149" t="s">
        <v>601</v>
      </c>
      <c r="R51" s="149" t="s">
        <v>602</v>
      </c>
      <c r="S51" s="149" t="s">
        <v>603</v>
      </c>
      <c r="T51" s="149" t="s">
        <v>604</v>
      </c>
      <c r="U51" s="149" t="s">
        <v>605</v>
      </c>
      <c r="V51" s="149" t="s">
        <v>606</v>
      </c>
      <c r="W51" s="149" t="s">
        <v>607</v>
      </c>
      <c r="X51" s="149" t="s">
        <v>608</v>
      </c>
      <c r="Y51" s="149" t="s">
        <v>609</v>
      </c>
      <c r="Z51" s="149" t="s">
        <v>610</v>
      </c>
      <c r="AA51" s="149" t="s">
        <v>611</v>
      </c>
      <c r="AB51" s="149" t="s">
        <v>612</v>
      </c>
      <c r="AC51" s="149" t="s">
        <v>613</v>
      </c>
      <c r="AD51" s="149" t="s">
        <v>614</v>
      </c>
      <c r="AE51" s="149" t="s">
        <v>615</v>
      </c>
      <c r="AF51" s="149" t="s">
        <v>616</v>
      </c>
      <c r="AG51" s="149" t="s">
        <v>617</v>
      </c>
      <c r="AH51" s="149" t="s">
        <v>618</v>
      </c>
      <c r="AI51" s="149" t="s">
        <v>619</v>
      </c>
    </row>
    <row r="52" spans="3:35">
      <c r="C52" s="179" t="s">
        <v>214</v>
      </c>
      <c r="D52" s="275">
        <v>0</v>
      </c>
      <c r="E52" s="275">
        <v>114198.12534430997</v>
      </c>
      <c r="F52" s="276">
        <v>115358.89544309964</v>
      </c>
      <c r="G52" s="276">
        <v>108235.3446899001</v>
      </c>
      <c r="H52" s="276">
        <v>106534.51756375986</v>
      </c>
      <c r="I52" s="276">
        <v>103879.94605183987</v>
      </c>
      <c r="J52" s="276">
        <v>105881.11059816976</v>
      </c>
      <c r="K52" s="276">
        <v>100400.10823997963</v>
      </c>
      <c r="L52" s="276">
        <v>98812.723648290135</v>
      </c>
      <c r="M52" s="276">
        <v>98895.766511569658</v>
      </c>
      <c r="N52" s="276">
        <v>100005.10316020936</v>
      </c>
      <c r="O52" s="276">
        <v>93924.343945789733</v>
      </c>
      <c r="P52" s="276">
        <v>92177.839224469921</v>
      </c>
      <c r="Q52" s="276">
        <v>91265.364921159533</v>
      </c>
      <c r="R52" s="276">
        <v>92550.731135340146</v>
      </c>
      <c r="S52" s="276">
        <v>87476.190000000017</v>
      </c>
      <c r="T52" s="276">
        <v>85612.889999999985</v>
      </c>
      <c r="U52" s="276">
        <v>85495.662104509989</v>
      </c>
      <c r="V52" s="276">
        <v>85481.151471819991</v>
      </c>
      <c r="W52" s="276">
        <v>79901.205413700009</v>
      </c>
      <c r="X52" s="276">
        <v>78493.732399559914</v>
      </c>
      <c r="Y52" s="276">
        <v>76866.417997600132</v>
      </c>
      <c r="Z52" s="276">
        <v>77352.301783529954</v>
      </c>
      <c r="AA52" s="276">
        <v>72377.261180020068</v>
      </c>
      <c r="AB52" s="276">
        <v>71496.705265899989</v>
      </c>
      <c r="AC52" s="276">
        <v>70251.199999999983</v>
      </c>
      <c r="AD52" s="276">
        <v>70644.62560828017</v>
      </c>
      <c r="AE52" s="276">
        <v>66109.58198273</v>
      </c>
      <c r="AF52" s="276">
        <v>65985.425061540096</v>
      </c>
      <c r="AG52" s="276">
        <v>65268.037390600002</v>
      </c>
      <c r="AH52" s="276">
        <v>66652.959677739986</v>
      </c>
      <c r="AI52" s="276">
        <v>62781.761393839995</v>
      </c>
    </row>
    <row r="53" spans="3:35">
      <c r="C53" s="176" t="s">
        <v>676</v>
      </c>
      <c r="D53" s="173"/>
      <c r="E53" s="173">
        <v>69989.890371000001</v>
      </c>
      <c r="F53" s="273">
        <v>71436.350000000006</v>
      </c>
      <c r="G53" s="273">
        <v>67618.057000000001</v>
      </c>
      <c r="H53" s="273">
        <v>65450.200751059987</v>
      </c>
      <c r="I53" s="273">
        <v>64421.26862321001</v>
      </c>
      <c r="J53" s="273">
        <v>64916.932443990008</v>
      </c>
      <c r="K53" s="273">
        <v>61561.900885020004</v>
      </c>
      <c r="L53" s="273">
        <v>60372.600952280009</v>
      </c>
      <c r="M53" s="273">
        <v>60344.405154150008</v>
      </c>
      <c r="N53" s="273">
        <v>61487.371916450014</v>
      </c>
      <c r="O53" s="273">
        <v>58533.579908800006</v>
      </c>
      <c r="P53" s="273">
        <v>57779.587053619995</v>
      </c>
      <c r="Q53" s="273">
        <v>57335.530671159999</v>
      </c>
      <c r="R53" s="274">
        <v>57929.462166940008</v>
      </c>
      <c r="S53" s="274">
        <v>55158.824475090027</v>
      </c>
      <c r="T53" s="274">
        <v>54684.796236810005</v>
      </c>
      <c r="U53" s="274">
        <v>54081.258021880007</v>
      </c>
      <c r="V53" s="274">
        <v>54561.978251229986</v>
      </c>
      <c r="W53" s="446"/>
      <c r="X53" s="446"/>
      <c r="Y53" s="446"/>
      <c r="Z53" s="446"/>
      <c r="AA53" s="446"/>
      <c r="AB53" s="446"/>
      <c r="AC53" s="446"/>
      <c r="AD53" s="446"/>
      <c r="AE53" s="446"/>
      <c r="AF53" s="446"/>
      <c r="AG53" s="446"/>
      <c r="AH53" s="446"/>
      <c r="AI53" s="446"/>
    </row>
    <row r="54" spans="3:35">
      <c r="C54" s="271" t="s">
        <v>677</v>
      </c>
      <c r="D54" s="181">
        <v>0</v>
      </c>
      <c r="E54" s="181">
        <v>44208.234973309969</v>
      </c>
      <c r="F54" s="185">
        <v>43922.545443099632</v>
      </c>
      <c r="G54" s="185">
        <v>40617.287689900098</v>
      </c>
      <c r="H54" s="185">
        <v>41084.316812699872</v>
      </c>
      <c r="I54" s="185">
        <v>39458.677428629861</v>
      </c>
      <c r="J54" s="185">
        <v>40964.178154179754</v>
      </c>
      <c r="K54" s="185">
        <v>38838.207354959624</v>
      </c>
      <c r="L54" s="185">
        <v>38440.122696010127</v>
      </c>
      <c r="M54" s="185">
        <v>38551.36135741965</v>
      </c>
      <c r="N54" s="185">
        <v>38517.731243759343</v>
      </c>
      <c r="O54" s="185">
        <v>35390.764036989727</v>
      </c>
      <c r="P54" s="185">
        <v>34398.252170849926</v>
      </c>
      <c r="Q54" s="185">
        <v>33929.834249999534</v>
      </c>
      <c r="R54" s="272">
        <v>34621.268968400138</v>
      </c>
      <c r="S54" s="272">
        <v>32317.36552490999</v>
      </c>
      <c r="T54" s="272">
        <v>30928.09376318998</v>
      </c>
      <c r="U54" s="272">
        <v>31414.404082629982</v>
      </c>
      <c r="V54" s="272">
        <v>30919.173220590004</v>
      </c>
      <c r="W54" s="272">
        <v>79901.205413700009</v>
      </c>
      <c r="X54" s="272">
        <v>78493.732399559914</v>
      </c>
      <c r="Y54" s="272">
        <v>76866.417997600132</v>
      </c>
      <c r="Z54" s="272">
        <v>77352.301783529954</v>
      </c>
      <c r="AA54" s="272">
        <v>72377.261180020068</v>
      </c>
      <c r="AB54" s="272">
        <v>71496.705265899989</v>
      </c>
      <c r="AC54" s="272">
        <v>70251.199999999983</v>
      </c>
      <c r="AD54" s="272">
        <v>70644.62560828017</v>
      </c>
      <c r="AE54" s="272">
        <v>66109.58198273</v>
      </c>
      <c r="AF54" s="272">
        <v>65985.425061540096</v>
      </c>
      <c r="AG54" s="272">
        <v>65268.037390600002</v>
      </c>
      <c r="AH54" s="272">
        <v>66652.959677739986</v>
      </c>
      <c r="AI54" s="272">
        <v>62781.761393839995</v>
      </c>
    </row>
    <row r="55" spans="3:35">
      <c r="C55" s="641"/>
      <c r="D55" s="641">
        <v>0</v>
      </c>
      <c r="E55" s="641">
        <v>0</v>
      </c>
      <c r="F55" s="641">
        <v>0</v>
      </c>
      <c r="G55" s="641">
        <v>0</v>
      </c>
      <c r="H55" s="490">
        <v>0</v>
      </c>
      <c r="I55" s="490">
        <v>0</v>
      </c>
      <c r="J55" s="490">
        <v>0</v>
      </c>
      <c r="K55" s="490">
        <v>0</v>
      </c>
      <c r="L55" s="490">
        <v>0</v>
      </c>
      <c r="M55" s="490">
        <v>0</v>
      </c>
      <c r="N55" s="490">
        <v>0</v>
      </c>
      <c r="O55" s="490">
        <v>0</v>
      </c>
      <c r="P55" s="490">
        <v>0</v>
      </c>
      <c r="Q55" s="490">
        <v>0</v>
      </c>
      <c r="R55" s="490">
        <v>0</v>
      </c>
      <c r="S55" s="490">
        <v>0</v>
      </c>
      <c r="T55" s="490">
        <v>0</v>
      </c>
      <c r="U55" s="490">
        <v>0</v>
      </c>
      <c r="V55" s="490">
        <v>0</v>
      </c>
      <c r="W55" s="490">
        <v>0</v>
      </c>
      <c r="X55" s="490">
        <v>0</v>
      </c>
      <c r="Y55" s="490">
        <v>0</v>
      </c>
      <c r="Z55" s="490">
        <v>0</v>
      </c>
      <c r="AA55" s="490">
        <v>0</v>
      </c>
      <c r="AB55" s="490">
        <v>0</v>
      </c>
      <c r="AC55" s="490">
        <v>0</v>
      </c>
      <c r="AD55" s="189"/>
      <c r="AE55" s="189"/>
      <c r="AF55" s="189"/>
      <c r="AG55" s="189"/>
      <c r="AH55" s="189"/>
      <c r="AI55" s="189"/>
    </row>
  </sheetData>
  <conditionalFormatting sqref="C55:AC55">
    <cfRule type="cellIs" dxfId="0" priority="1" operator="notEqual">
      <formula>0</formula>
    </cfRule>
  </conditionalFormatting>
  <pageMargins left="0.7" right="0.7" top="0.75" bottom="0.75" header="0.3" footer="0.3"/>
  <pageSetup paperSize="9" orientation="portrait"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I19"/>
  <sheetViews>
    <sheetView showGridLines="0" zoomScale="85" zoomScaleNormal="85" workbookViewId="0">
      <selection activeCell="C12" sqref="C12"/>
    </sheetView>
  </sheetViews>
  <sheetFormatPr defaultColWidth="11.42578125" defaultRowHeight="12.75"/>
  <cols>
    <col min="2" max="2" width="7.85546875" bestFit="1" customWidth="1"/>
    <col min="3" max="3" width="21.85546875" customWidth="1"/>
    <col min="4" max="4" width="9.140625" hidden="1" customWidth="1"/>
    <col min="5" max="10" width="8.7109375" customWidth="1"/>
    <col min="11" max="14" width="10.28515625" customWidth="1"/>
  </cols>
  <sheetData>
    <row r="2" spans="1:35" ht="15">
      <c r="A2" s="20" t="s">
        <v>774</v>
      </c>
      <c r="B2" s="21"/>
      <c r="C2" s="21"/>
      <c r="D2" s="21"/>
      <c r="E2" s="21"/>
      <c r="F2" s="21"/>
      <c r="G2" s="21"/>
      <c r="H2" s="21"/>
      <c r="I2" s="21"/>
      <c r="J2" s="21"/>
      <c r="K2" s="21"/>
      <c r="L2" s="21"/>
      <c r="M2" s="21"/>
      <c r="N2" s="21"/>
      <c r="O2" s="22"/>
      <c r="P2" s="22"/>
      <c r="Q2" s="22"/>
      <c r="R2" s="22"/>
      <c r="S2" s="19"/>
    </row>
    <row r="3" spans="1:35" ht="15">
      <c r="A3" s="20"/>
      <c r="B3" s="21"/>
      <c r="C3" s="21"/>
      <c r="D3" s="21"/>
      <c r="E3" s="21"/>
      <c r="F3" s="21"/>
      <c r="G3" s="21"/>
      <c r="H3" s="21"/>
      <c r="I3" s="21"/>
      <c r="J3" s="21"/>
      <c r="K3" s="21"/>
      <c r="L3" s="21"/>
      <c r="M3" s="21"/>
      <c r="N3" s="21"/>
      <c r="O3" s="22"/>
      <c r="P3" s="22"/>
      <c r="Q3" s="22"/>
      <c r="R3" s="22"/>
      <c r="S3" s="19"/>
    </row>
    <row r="4" spans="1:35" ht="15">
      <c r="A4" s="20"/>
      <c r="B4" s="23"/>
      <c r="C4" s="23"/>
      <c r="D4" s="23"/>
      <c r="E4" s="23"/>
      <c r="F4" s="23"/>
      <c r="G4" s="23"/>
      <c r="H4" s="23"/>
      <c r="I4" s="23"/>
      <c r="J4" s="23"/>
      <c r="K4" s="23"/>
      <c r="L4" s="23"/>
      <c r="M4" s="23"/>
      <c r="N4" s="23"/>
      <c r="AD4" s="19"/>
      <c r="AE4" s="22"/>
      <c r="AF4" s="22"/>
      <c r="AG4" s="22"/>
      <c r="AH4" s="87"/>
      <c r="AI4" s="87"/>
    </row>
    <row r="5" spans="1:35" ht="15">
      <c r="A5" s="20"/>
      <c r="B5" s="21"/>
      <c r="C5" s="94" t="s">
        <v>2</v>
      </c>
      <c r="D5" s="148" t="s">
        <v>819</v>
      </c>
      <c r="E5" s="148" t="s">
        <v>820</v>
      </c>
      <c r="F5" s="149" t="s">
        <v>821</v>
      </c>
      <c r="G5" s="149" t="s">
        <v>818</v>
      </c>
      <c r="H5" s="149" t="s">
        <v>665</v>
      </c>
      <c r="I5" s="149" t="s">
        <v>666</v>
      </c>
      <c r="J5" s="149" t="s">
        <v>667</v>
      </c>
      <c r="K5" s="149" t="s">
        <v>661</v>
      </c>
      <c r="L5" s="149" t="s">
        <v>664</v>
      </c>
      <c r="M5" s="149" t="s">
        <v>663</v>
      </c>
      <c r="N5" s="149" t="s">
        <v>662</v>
      </c>
      <c r="O5" s="149" t="s">
        <v>599</v>
      </c>
      <c r="P5" s="149" t="s">
        <v>600</v>
      </c>
      <c r="Q5" s="149" t="s">
        <v>601</v>
      </c>
      <c r="R5" s="149" t="s">
        <v>602</v>
      </c>
      <c r="S5" s="149" t="s">
        <v>603</v>
      </c>
      <c r="T5" s="149" t="s">
        <v>604</v>
      </c>
      <c r="U5" s="149" t="s">
        <v>605</v>
      </c>
      <c r="V5" s="149" t="s">
        <v>606</v>
      </c>
      <c r="W5" s="149" t="s">
        <v>607</v>
      </c>
      <c r="X5" s="149" t="s">
        <v>608</v>
      </c>
      <c r="Y5" s="149" t="s">
        <v>609</v>
      </c>
      <c r="Z5" s="149" t="s">
        <v>610</v>
      </c>
      <c r="AA5" s="149" t="s">
        <v>611</v>
      </c>
      <c r="AB5" s="149" t="s">
        <v>612</v>
      </c>
      <c r="AC5" s="149" t="s">
        <v>613</v>
      </c>
      <c r="AD5" s="149" t="s">
        <v>614</v>
      </c>
      <c r="AE5" s="149" t="s">
        <v>615</v>
      </c>
      <c r="AF5" s="149" t="s">
        <v>616</v>
      </c>
      <c r="AG5" s="149" t="s">
        <v>617</v>
      </c>
      <c r="AH5" s="149" t="s">
        <v>618</v>
      </c>
      <c r="AI5" s="149" t="s">
        <v>619</v>
      </c>
    </row>
    <row r="6" spans="1:35" ht="15">
      <c r="A6" s="20"/>
      <c r="B6" s="21"/>
      <c r="C6" s="361" t="s">
        <v>104</v>
      </c>
      <c r="D6" s="363"/>
      <c r="E6" s="666">
        <v>421866</v>
      </c>
      <c r="F6" s="364">
        <v>414902</v>
      </c>
      <c r="G6" s="364">
        <v>408129</v>
      </c>
      <c r="H6" s="364">
        <v>401263</v>
      </c>
      <c r="I6" s="364">
        <v>394282</v>
      </c>
      <c r="J6" s="364">
        <v>388864</v>
      </c>
      <c r="K6" s="364">
        <v>384035</v>
      </c>
      <c r="L6" s="364">
        <v>377379</v>
      </c>
      <c r="M6" s="364">
        <v>371571</v>
      </c>
      <c r="N6" s="364">
        <v>364458</v>
      </c>
      <c r="O6" s="364">
        <v>357329</v>
      </c>
      <c r="P6" s="364">
        <v>351486</v>
      </c>
      <c r="Q6" s="364">
        <v>345395</v>
      </c>
      <c r="R6" s="364">
        <v>340520</v>
      </c>
      <c r="S6" s="364">
        <v>336259</v>
      </c>
      <c r="T6" s="364">
        <v>340273</v>
      </c>
      <c r="U6" s="364">
        <v>337323</v>
      </c>
      <c r="V6" s="364">
        <v>331767</v>
      </c>
      <c r="W6" s="364">
        <v>327344</v>
      </c>
      <c r="X6" s="364">
        <v>329323</v>
      </c>
      <c r="Y6" s="364">
        <v>324052</v>
      </c>
      <c r="Z6" s="364">
        <v>318756</v>
      </c>
      <c r="AA6" s="364">
        <v>315318</v>
      </c>
      <c r="AB6" s="364">
        <v>311398</v>
      </c>
      <c r="AC6" s="364">
        <v>307226</v>
      </c>
      <c r="AD6" s="364">
        <v>302579</v>
      </c>
      <c r="AE6" s="364">
        <v>297466</v>
      </c>
      <c r="AF6" s="364">
        <v>294083</v>
      </c>
      <c r="AG6" s="364">
        <v>291092</v>
      </c>
      <c r="AH6" s="364">
        <v>287363</v>
      </c>
      <c r="AI6" s="364">
        <v>284397</v>
      </c>
    </row>
    <row r="7" spans="1:35" ht="15">
      <c r="A7" s="20"/>
      <c r="B7" s="21"/>
      <c r="C7" s="362" t="s">
        <v>466</v>
      </c>
      <c r="D7" s="365"/>
      <c r="E7" s="667">
        <v>28121</v>
      </c>
      <c r="F7" s="366">
        <v>27767</v>
      </c>
      <c r="G7" s="366">
        <v>27557</v>
      </c>
      <c r="H7" s="366">
        <v>27250</v>
      </c>
      <c r="I7" s="366">
        <v>27028</v>
      </c>
      <c r="J7" s="366">
        <v>26883</v>
      </c>
      <c r="K7" s="366">
        <v>27048</v>
      </c>
      <c r="L7" s="366">
        <v>26634</v>
      </c>
      <c r="M7" s="366">
        <v>26096</v>
      </c>
      <c r="N7" s="366">
        <v>26861</v>
      </c>
      <c r="O7" s="366">
        <v>26830</v>
      </c>
      <c r="P7" s="366">
        <v>26331</v>
      </c>
      <c r="Q7" s="366">
        <v>25732</v>
      </c>
      <c r="R7" s="366">
        <v>25423</v>
      </c>
      <c r="S7" s="366">
        <v>25223</v>
      </c>
      <c r="T7" s="366">
        <v>24835</v>
      </c>
      <c r="U7" s="366">
        <v>25107</v>
      </c>
      <c r="V7" s="366">
        <v>24808</v>
      </c>
      <c r="W7" s="366">
        <v>24677</v>
      </c>
      <c r="X7" s="366">
        <v>24390</v>
      </c>
      <c r="Y7" s="366">
        <v>24119</v>
      </c>
      <c r="Z7" s="366">
        <v>23891</v>
      </c>
      <c r="AA7" s="366">
        <v>24775</v>
      </c>
      <c r="AB7" s="366">
        <v>25330</v>
      </c>
      <c r="AC7" s="366">
        <v>25074</v>
      </c>
      <c r="AD7" s="366">
        <v>24895</v>
      </c>
      <c r="AE7" s="366">
        <v>24697</v>
      </c>
      <c r="AF7" s="366">
        <v>24424</v>
      </c>
      <c r="AG7" s="366">
        <v>24264</v>
      </c>
      <c r="AH7" s="366">
        <v>24183</v>
      </c>
      <c r="AI7" s="366">
        <v>24467</v>
      </c>
    </row>
    <row r="8" spans="1:35" ht="14.25">
      <c r="A8" s="19"/>
      <c r="B8" s="24"/>
      <c r="C8" s="271" t="s">
        <v>206</v>
      </c>
      <c r="D8" s="367">
        <v>0</v>
      </c>
      <c r="E8" s="367">
        <v>449987</v>
      </c>
      <c r="F8" s="368">
        <v>442669</v>
      </c>
      <c r="G8" s="368">
        <v>435686</v>
      </c>
      <c r="H8" s="368">
        <v>428513</v>
      </c>
      <c r="I8" s="368">
        <v>421310</v>
      </c>
      <c r="J8" s="368">
        <v>415747</v>
      </c>
      <c r="K8" s="368">
        <v>411083</v>
      </c>
      <c r="L8" s="368">
        <v>404013</v>
      </c>
      <c r="M8" s="368">
        <v>397667</v>
      </c>
      <c r="N8" s="368">
        <v>391319</v>
      </c>
      <c r="O8" s="368">
        <v>384159</v>
      </c>
      <c r="P8" s="368">
        <v>377817</v>
      </c>
      <c r="Q8" s="368">
        <v>371127</v>
      </c>
      <c r="R8" s="368">
        <v>365943</v>
      </c>
      <c r="S8" s="369">
        <v>361482</v>
      </c>
      <c r="T8" s="370">
        <v>365108</v>
      </c>
      <c r="U8" s="370">
        <v>362430</v>
      </c>
      <c r="V8" s="370">
        <v>356575</v>
      </c>
      <c r="W8" s="370">
        <v>352021</v>
      </c>
      <c r="X8" s="370">
        <v>353713</v>
      </c>
      <c r="Y8" s="370">
        <v>348171</v>
      </c>
      <c r="Z8" s="370">
        <v>342647</v>
      </c>
      <c r="AA8" s="370">
        <v>340093</v>
      </c>
      <c r="AB8" s="370">
        <v>336728</v>
      </c>
      <c r="AC8" s="370">
        <v>332300</v>
      </c>
      <c r="AD8" s="370">
        <v>327474</v>
      </c>
      <c r="AE8" s="370">
        <v>322163</v>
      </c>
      <c r="AF8" s="370">
        <v>318507</v>
      </c>
      <c r="AG8" s="370">
        <v>315356</v>
      </c>
      <c r="AH8" s="370">
        <v>311546</v>
      </c>
      <c r="AI8" s="370">
        <v>308864</v>
      </c>
    </row>
    <row r="11" spans="1:35">
      <c r="C11" s="267" t="s">
        <v>207</v>
      </c>
      <c r="D11" s="267"/>
      <c r="E11" s="267"/>
      <c r="F11" s="267"/>
      <c r="G11" s="267"/>
      <c r="H11" s="267"/>
      <c r="I11" s="267"/>
      <c r="J11" s="267"/>
      <c r="K11" s="267"/>
      <c r="L11" s="267"/>
      <c r="M11" s="267"/>
      <c r="N11" s="267"/>
    </row>
    <row r="19" spans="15:20">
      <c r="O19" s="306"/>
      <c r="P19" s="306"/>
      <c r="Q19" s="306"/>
      <c r="R19" s="306"/>
      <c r="S19" s="306"/>
      <c r="T19" s="306"/>
    </row>
  </sheetData>
  <sortState xmlns:xlrd2="http://schemas.microsoft.com/office/spreadsheetml/2017/richdata2" columnSort="1" ref="O4:AH4">
    <sortCondition descending="1" ref="O4:AH4"/>
  </sortState>
  <pageMargins left="0.7" right="0.7" top="0.75" bottom="0.75" header="0.3" footer="0.3"/>
  <pageSetup paperSize="9" orientation="portrait"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B12" sqref="B12"/>
    </sheetView>
  </sheetViews>
  <sheetFormatPr defaultColWidth="11.42578125" defaultRowHeight="12.75"/>
  <cols>
    <col min="1" max="1" width="9.85546875" customWidth="1"/>
    <col min="2" max="2" width="50.28515625" bestFit="1" customWidth="1"/>
    <col min="3" max="3" width="9.42578125" customWidth="1"/>
    <col min="4" max="4" width="10.28515625" customWidth="1"/>
    <col min="5" max="5" width="11.28515625" customWidth="1"/>
    <col min="6" max="6" width="19.7109375" customWidth="1"/>
    <col min="7" max="7" width="12" customWidth="1"/>
  </cols>
  <sheetData>
    <row r="2" spans="1:7" ht="15">
      <c r="A2" s="20" t="s">
        <v>773</v>
      </c>
    </row>
    <row r="5" spans="1:7" ht="31.5" customHeight="1">
      <c r="B5" s="556">
        <v>45565</v>
      </c>
      <c r="C5" s="295" t="s">
        <v>346</v>
      </c>
      <c r="D5" s="295" t="s">
        <v>347</v>
      </c>
      <c r="E5" s="301" t="s">
        <v>428</v>
      </c>
      <c r="F5" s="295" t="s">
        <v>429</v>
      </c>
      <c r="G5" s="301" t="s">
        <v>74</v>
      </c>
    </row>
    <row r="6" spans="1:7">
      <c r="B6" t="s">
        <v>349</v>
      </c>
      <c r="C6" s="296">
        <v>89.173000000000002</v>
      </c>
      <c r="D6" s="296">
        <v>483.41999999999996</v>
      </c>
      <c r="E6" s="302">
        <v>572.59299999999996</v>
      </c>
      <c r="F6" s="297">
        <v>162.256</v>
      </c>
      <c r="G6" s="302">
        <v>732.02099999999996</v>
      </c>
    </row>
    <row r="7" spans="1:7">
      <c r="B7" t="s">
        <v>350</v>
      </c>
      <c r="C7" s="297">
        <v>255.22</v>
      </c>
      <c r="D7" s="297">
        <v>1223.8400000000001</v>
      </c>
      <c r="E7" s="302">
        <v>1479.0600000000002</v>
      </c>
      <c r="F7" s="297">
        <v>242.92699999999999</v>
      </c>
      <c r="G7" s="302">
        <v>1719.1610000000001</v>
      </c>
    </row>
    <row r="8" spans="1:7">
      <c r="B8" s="95" t="s">
        <v>351</v>
      </c>
      <c r="C8" s="298">
        <v>60.172999999999995</v>
      </c>
      <c r="D8" s="298">
        <v>336.48699999999997</v>
      </c>
      <c r="E8" s="303">
        <v>396.65999999999997</v>
      </c>
      <c r="F8" s="298">
        <v>133.31399999999999</v>
      </c>
      <c r="G8" s="303">
        <v>527.14800000000002</v>
      </c>
    </row>
    <row r="9" spans="1:7">
      <c r="B9" s="299" t="s">
        <v>352</v>
      </c>
      <c r="C9" s="300">
        <v>111.18005000000001</v>
      </c>
      <c r="D9" s="300">
        <v>579.78969999999993</v>
      </c>
      <c r="E9" s="300">
        <v>690.96974999999998</v>
      </c>
      <c r="F9" s="300">
        <v>171.46245000000002</v>
      </c>
      <c r="G9" s="300">
        <v>859.60469999999998</v>
      </c>
    </row>
    <row r="10" spans="1:7">
      <c r="B10" t="s">
        <v>353</v>
      </c>
      <c r="C10" s="296">
        <v>102.87770000000002</v>
      </c>
      <c r="D10" s="304">
        <v>542.76869999999997</v>
      </c>
      <c r="E10" s="302">
        <v>645.64640000000009</v>
      </c>
      <c r="F10" s="297">
        <v>167.4289</v>
      </c>
      <c r="G10" s="302">
        <v>810.24770000000001</v>
      </c>
    </row>
    <row r="11" spans="1:7">
      <c r="B11" t="s">
        <v>354</v>
      </c>
      <c r="C11" s="296">
        <v>119.48240000000001</v>
      </c>
      <c r="D11" s="296">
        <v>616.8107</v>
      </c>
      <c r="E11" s="302">
        <v>736.29310000000009</v>
      </c>
      <c r="F11" s="297">
        <v>175.49599999999998</v>
      </c>
      <c r="G11" s="302">
        <v>908.96169999999995</v>
      </c>
    </row>
    <row r="12" spans="1:7">
      <c r="B12" t="s">
        <v>355</v>
      </c>
      <c r="C12" s="296">
        <v>127.78475</v>
      </c>
      <c r="D12" s="296">
        <v>653.83169999999996</v>
      </c>
      <c r="E12" s="302">
        <v>781.61644999999999</v>
      </c>
      <c r="F12" s="297">
        <v>179.52955</v>
      </c>
      <c r="G12" s="302">
        <v>958.31870000000004</v>
      </c>
    </row>
    <row r="13" spans="1:7">
      <c r="B13" s="95" t="s">
        <v>356</v>
      </c>
      <c r="C13" s="298">
        <v>136</v>
      </c>
      <c r="D13" s="298">
        <v>690.85269999999991</v>
      </c>
      <c r="E13" s="303">
        <v>826.93979999999988</v>
      </c>
      <c r="F13" s="298">
        <v>183.56309999999999</v>
      </c>
      <c r="G13" s="303">
        <v>1007.6756999999999</v>
      </c>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3C37-A7E4-4798-8B1F-8BE7113F4ACA}">
  <dimension ref="A1:J30"/>
  <sheetViews>
    <sheetView showGridLines="0" zoomScaleNormal="100" workbookViewId="0">
      <pane ySplit="4" topLeftCell="A5" activePane="bottomLeft" state="frozen"/>
      <selection activeCell="B112" sqref="B112"/>
      <selection pane="bottomLeft" activeCell="B5" sqref="B5"/>
    </sheetView>
  </sheetViews>
  <sheetFormatPr defaultColWidth="9.140625" defaultRowHeight="45" customHeight="1"/>
  <cols>
    <col min="1" max="1" width="9.140625" style="491"/>
    <col min="2" max="2" width="12.140625" style="498" customWidth="1"/>
    <col min="3" max="3" width="10.85546875" style="498" customWidth="1"/>
    <col min="4" max="4" width="43.7109375" style="505" customWidth="1"/>
    <col min="5" max="5" width="45.28515625" style="511" customWidth="1"/>
    <col min="6" max="6" width="11.5703125" style="512" customWidth="1"/>
    <col min="7" max="7" width="18.85546875" style="508" customWidth="1"/>
    <col min="8" max="8" width="17.85546875" style="508" customWidth="1"/>
    <col min="9" max="9" width="10.140625" style="513" customWidth="1"/>
    <col min="10" max="10" width="178.5703125" style="514" customWidth="1"/>
    <col min="11" max="16384" width="9.140625" style="491"/>
  </cols>
  <sheetData>
    <row r="1" spans="1:10" ht="17.25" customHeight="1"/>
    <row r="2" spans="1:10" ht="18" customHeight="1">
      <c r="A2" s="20" t="s">
        <v>772</v>
      </c>
      <c r="B2" s="20"/>
      <c r="C2" s="551"/>
      <c r="D2" s="551"/>
      <c r="E2" s="551"/>
      <c r="F2" s="551"/>
      <c r="G2" s="551"/>
      <c r="H2" s="551"/>
      <c r="I2" s="551"/>
      <c r="J2" s="551"/>
    </row>
    <row r="3" spans="1:10" ht="45" customHeight="1">
      <c r="B3" s="506" t="s">
        <v>678</v>
      </c>
      <c r="C3" s="506"/>
      <c r="D3" s="506"/>
      <c r="E3" s="506"/>
      <c r="F3" s="506"/>
      <c r="G3" s="506"/>
      <c r="H3" s="506"/>
      <c r="I3" s="506"/>
      <c r="J3" s="506"/>
    </row>
    <row r="4" spans="1:10" ht="45" customHeight="1" thickBot="1">
      <c r="A4" s="543"/>
      <c r="B4" s="552" t="s">
        <v>679</v>
      </c>
      <c r="C4" s="552"/>
      <c r="D4" s="552" t="s">
        <v>680</v>
      </c>
      <c r="E4" s="642" t="s">
        <v>681</v>
      </c>
      <c r="F4" s="642"/>
      <c r="G4" s="553" t="s">
        <v>847</v>
      </c>
      <c r="H4" s="553" t="s">
        <v>848</v>
      </c>
      <c r="I4" s="552" t="s">
        <v>682</v>
      </c>
      <c r="J4" s="554" t="s">
        <v>683</v>
      </c>
    </row>
    <row r="5" spans="1:10" ht="45" customHeight="1">
      <c r="B5" s="530" t="s">
        <v>684</v>
      </c>
      <c r="C5" s="531">
        <v>1</v>
      </c>
      <c r="D5" s="527" t="s">
        <v>685</v>
      </c>
      <c r="E5" s="492" t="s">
        <v>686</v>
      </c>
      <c r="F5" s="518" t="s">
        <v>687</v>
      </c>
      <c r="G5" s="538">
        <v>4.3</v>
      </c>
      <c r="H5" s="538">
        <v>7.6</v>
      </c>
      <c r="I5" s="519">
        <v>-0.442</v>
      </c>
      <c r="J5" s="493" t="s">
        <v>688</v>
      </c>
    </row>
    <row r="6" spans="1:10" ht="45" customHeight="1">
      <c r="B6" s="648"/>
      <c r="C6" s="649"/>
      <c r="D6" s="650"/>
      <c r="E6" s="494" t="s">
        <v>689</v>
      </c>
      <c r="F6" s="521" t="s">
        <v>687</v>
      </c>
      <c r="G6" s="524">
        <v>594.5</v>
      </c>
      <c r="H6" s="524">
        <v>516.1</v>
      </c>
      <c r="I6" s="522">
        <v>0.152</v>
      </c>
      <c r="J6" s="495" t="s">
        <v>688</v>
      </c>
    </row>
    <row r="7" spans="1:10" ht="45" customHeight="1">
      <c r="B7" s="648"/>
      <c r="C7" s="649"/>
      <c r="D7" s="650"/>
      <c r="E7" s="494" t="s">
        <v>690</v>
      </c>
      <c r="F7" s="521" t="s">
        <v>687</v>
      </c>
      <c r="G7" s="524">
        <v>221.4</v>
      </c>
      <c r="H7" s="524">
        <v>179.4</v>
      </c>
      <c r="I7" s="522">
        <v>0.23400000000000001</v>
      </c>
      <c r="J7" s="495" t="s">
        <v>688</v>
      </c>
    </row>
    <row r="8" spans="1:10" ht="45" customHeight="1">
      <c r="B8" s="648"/>
      <c r="C8" s="649"/>
      <c r="D8" s="650"/>
      <c r="E8" s="494" t="s">
        <v>691</v>
      </c>
      <c r="F8" s="521" t="s">
        <v>687</v>
      </c>
      <c r="G8" s="524">
        <v>376622</v>
      </c>
      <c r="H8" s="524">
        <v>267333</v>
      </c>
      <c r="I8" s="522">
        <v>0.40899999999999997</v>
      </c>
      <c r="J8" s="496" t="s">
        <v>692</v>
      </c>
    </row>
    <row r="9" spans="1:10" ht="45" customHeight="1">
      <c r="B9" s="648"/>
      <c r="C9" s="649"/>
      <c r="D9" s="650"/>
      <c r="E9" s="494" t="s">
        <v>693</v>
      </c>
      <c r="F9" s="521" t="s">
        <v>687</v>
      </c>
      <c r="G9" s="524">
        <v>376844</v>
      </c>
      <c r="H9" s="524">
        <v>267512.40000000002</v>
      </c>
      <c r="I9" s="522">
        <v>0.40899999999999997</v>
      </c>
      <c r="J9" s="496" t="s">
        <v>694</v>
      </c>
    </row>
    <row r="10" spans="1:10" ht="45" customHeight="1">
      <c r="B10" s="648"/>
      <c r="C10" s="651"/>
      <c r="D10" s="652"/>
      <c r="E10" s="494" t="s">
        <v>695</v>
      </c>
      <c r="F10" s="521" t="s">
        <v>687</v>
      </c>
      <c r="G10" s="524">
        <v>377442</v>
      </c>
      <c r="H10" s="524">
        <v>268036.09999999998</v>
      </c>
      <c r="I10" s="522">
        <v>0.40799999999999997</v>
      </c>
      <c r="J10" s="495" t="s">
        <v>696</v>
      </c>
    </row>
    <row r="11" spans="1:10" ht="45" customHeight="1">
      <c r="B11" s="648"/>
      <c r="C11" s="653">
        <v>2</v>
      </c>
      <c r="D11" s="654" t="s">
        <v>697</v>
      </c>
      <c r="E11" s="494" t="s">
        <v>698</v>
      </c>
      <c r="F11" s="521" t="s">
        <v>699</v>
      </c>
      <c r="G11" s="524">
        <v>241297.58334593999</v>
      </c>
      <c r="H11" s="524">
        <v>228425</v>
      </c>
      <c r="I11" s="522"/>
      <c r="J11" s="495" t="s">
        <v>700</v>
      </c>
    </row>
    <row r="12" spans="1:10" ht="45" customHeight="1">
      <c r="B12" s="648"/>
      <c r="C12" s="651"/>
      <c r="D12" s="652"/>
      <c r="E12" s="494" t="s">
        <v>701</v>
      </c>
      <c r="F12" s="521" t="s">
        <v>702</v>
      </c>
      <c r="G12" s="524">
        <v>1.5642179037444999</v>
      </c>
      <c r="H12" s="524">
        <v>1.17</v>
      </c>
      <c r="I12" s="522">
        <v>0.33693837926880338</v>
      </c>
      <c r="J12" s="495" t="s">
        <v>703</v>
      </c>
    </row>
    <row r="13" spans="1:10" ht="45" customHeight="1">
      <c r="B13" s="648"/>
      <c r="C13" s="653">
        <v>3</v>
      </c>
      <c r="D13" s="655" t="s">
        <v>704</v>
      </c>
      <c r="E13" s="494" t="s">
        <v>705</v>
      </c>
      <c r="F13" s="521" t="s">
        <v>706</v>
      </c>
      <c r="G13" s="524">
        <v>5.0999999999999996</v>
      </c>
      <c r="H13" s="524">
        <v>5.0999999999999996</v>
      </c>
      <c r="I13" s="522">
        <v>0</v>
      </c>
      <c r="J13" s="497" t="s">
        <v>707</v>
      </c>
    </row>
    <row r="14" spans="1:10" ht="45" customHeight="1">
      <c r="B14" s="648"/>
      <c r="C14" s="649"/>
      <c r="D14" s="656"/>
      <c r="E14" s="494" t="s">
        <v>708</v>
      </c>
      <c r="F14" s="521" t="s">
        <v>709</v>
      </c>
      <c r="G14" s="524">
        <v>7.5</v>
      </c>
      <c r="H14" s="524">
        <v>5.7</v>
      </c>
      <c r="I14" s="522">
        <v>0.32300000000000001</v>
      </c>
      <c r="J14" s="497" t="s">
        <v>710</v>
      </c>
    </row>
    <row r="15" spans="1:10" ht="45" customHeight="1">
      <c r="A15" s="498"/>
      <c r="B15" s="648"/>
      <c r="C15" s="649"/>
      <c r="D15" s="656"/>
      <c r="E15" s="494" t="s">
        <v>711</v>
      </c>
      <c r="F15" s="521" t="s">
        <v>699</v>
      </c>
      <c r="G15" s="524">
        <v>5007.6400002199971</v>
      </c>
      <c r="H15" s="524">
        <v>3861</v>
      </c>
      <c r="I15" s="522">
        <v>0.29698005703703628</v>
      </c>
      <c r="J15" s="497" t="s">
        <v>712</v>
      </c>
    </row>
    <row r="16" spans="1:10" ht="45" customHeight="1">
      <c r="B16" s="648"/>
      <c r="C16" s="651"/>
      <c r="D16" s="657"/>
      <c r="E16" s="499" t="s">
        <v>704</v>
      </c>
      <c r="F16" s="521" t="s">
        <v>713</v>
      </c>
      <c r="G16" s="524">
        <v>75.373229701699429</v>
      </c>
      <c r="H16" s="524">
        <v>69.400000000000006</v>
      </c>
      <c r="I16" s="522">
        <v>8.6069592243507534E-2</v>
      </c>
      <c r="J16" s="500" t="s">
        <v>714</v>
      </c>
    </row>
    <row r="17" spans="2:10" ht="45" customHeight="1">
      <c r="B17" s="648"/>
      <c r="C17" s="520">
        <v>4</v>
      </c>
      <c r="D17" s="523" t="s">
        <v>715</v>
      </c>
      <c r="E17" s="494" t="s">
        <v>716</v>
      </c>
      <c r="F17" s="521"/>
      <c r="G17" s="539"/>
      <c r="H17" s="524" t="s">
        <v>849</v>
      </c>
      <c r="I17" s="522"/>
      <c r="J17" s="495" t="s">
        <v>717</v>
      </c>
    </row>
    <row r="18" spans="2:10" ht="45" customHeight="1">
      <c r="B18" s="648"/>
      <c r="C18" s="520">
        <v>5</v>
      </c>
      <c r="D18" s="523" t="s">
        <v>718</v>
      </c>
      <c r="E18" s="494" t="s">
        <v>719</v>
      </c>
      <c r="F18" s="521" t="s">
        <v>720</v>
      </c>
      <c r="G18" s="524" t="s">
        <v>850</v>
      </c>
      <c r="H18" s="524" t="s">
        <v>850</v>
      </c>
      <c r="I18" s="522"/>
      <c r="J18" s="495" t="s">
        <v>721</v>
      </c>
    </row>
    <row r="19" spans="2:10" ht="45" customHeight="1">
      <c r="B19" s="648"/>
      <c r="C19" s="653">
        <v>6</v>
      </c>
      <c r="D19" s="655" t="s">
        <v>722</v>
      </c>
      <c r="E19" s="494" t="s">
        <v>723</v>
      </c>
      <c r="F19" s="521" t="s">
        <v>699</v>
      </c>
      <c r="G19" s="524"/>
      <c r="H19" s="524">
        <v>3861</v>
      </c>
      <c r="I19" s="522">
        <v>-1</v>
      </c>
      <c r="J19" s="495"/>
    </row>
    <row r="20" spans="2:10" ht="45" customHeight="1">
      <c r="B20" s="648"/>
      <c r="C20" s="649"/>
      <c r="D20" s="656"/>
      <c r="E20" s="494" t="s">
        <v>724</v>
      </c>
      <c r="F20" s="521" t="s">
        <v>725</v>
      </c>
      <c r="G20" s="524">
        <v>6.5</v>
      </c>
      <c r="H20" s="524">
        <v>6</v>
      </c>
      <c r="I20" s="522">
        <v>8.3000000000000004E-2</v>
      </c>
      <c r="J20" s="495" t="s">
        <v>851</v>
      </c>
    </row>
    <row r="21" spans="2:10" ht="45" customHeight="1" thickBot="1">
      <c r="B21" s="648"/>
      <c r="C21" s="649"/>
      <c r="D21" s="656"/>
      <c r="E21" s="658" t="s">
        <v>726</v>
      </c>
      <c r="F21" s="659" t="s">
        <v>727</v>
      </c>
      <c r="G21" s="660" t="s">
        <v>852</v>
      </c>
      <c r="H21" s="660">
        <v>0</v>
      </c>
      <c r="I21" s="661">
        <v>-1</v>
      </c>
      <c r="J21" s="662"/>
    </row>
    <row r="22" spans="2:10" ht="45" customHeight="1" thickBot="1">
      <c r="B22" s="525" t="s">
        <v>728</v>
      </c>
      <c r="C22" s="526">
        <v>7</v>
      </c>
      <c r="D22" s="527" t="s">
        <v>729</v>
      </c>
      <c r="E22" s="501" t="s">
        <v>730</v>
      </c>
      <c r="F22" s="528" t="s">
        <v>731</v>
      </c>
      <c r="G22" s="540" t="s">
        <v>852</v>
      </c>
      <c r="H22" s="541" t="s">
        <v>849</v>
      </c>
      <c r="I22" s="529"/>
      <c r="J22" s="502" t="s">
        <v>732</v>
      </c>
    </row>
    <row r="23" spans="2:10" ht="45" customHeight="1" thickBot="1">
      <c r="B23" s="530" t="s">
        <v>733</v>
      </c>
      <c r="C23" s="531">
        <v>8</v>
      </c>
      <c r="D23" s="527" t="s">
        <v>734</v>
      </c>
      <c r="E23" s="501" t="s">
        <v>735</v>
      </c>
      <c r="F23" s="528" t="s">
        <v>736</v>
      </c>
      <c r="G23" s="540" t="s">
        <v>852</v>
      </c>
      <c r="H23" s="541" t="s">
        <v>849</v>
      </c>
      <c r="I23" s="529"/>
      <c r="J23" s="502" t="s">
        <v>737</v>
      </c>
    </row>
    <row r="24" spans="2:10" ht="45" customHeight="1" thickBot="1">
      <c r="B24" s="530" t="s">
        <v>738</v>
      </c>
      <c r="C24" s="531">
        <v>9</v>
      </c>
      <c r="D24" s="527" t="s">
        <v>739</v>
      </c>
      <c r="E24" s="501" t="s">
        <v>740</v>
      </c>
      <c r="F24" s="528" t="s">
        <v>736</v>
      </c>
      <c r="G24" s="540" t="s">
        <v>852</v>
      </c>
      <c r="H24" s="541" t="s">
        <v>849</v>
      </c>
      <c r="I24" s="529"/>
      <c r="J24" s="502" t="s">
        <v>741</v>
      </c>
    </row>
    <row r="25" spans="2:10" ht="45" customHeight="1">
      <c r="B25" s="525" t="s">
        <v>742</v>
      </c>
      <c r="C25" s="532">
        <v>10</v>
      </c>
      <c r="D25" s="517" t="s">
        <v>743</v>
      </c>
      <c r="E25" s="492" t="s">
        <v>744</v>
      </c>
      <c r="F25" s="518" t="s">
        <v>745</v>
      </c>
      <c r="G25" s="538" t="s">
        <v>852</v>
      </c>
      <c r="H25" s="538" t="s">
        <v>849</v>
      </c>
      <c r="I25" s="519"/>
      <c r="J25" s="493" t="s">
        <v>746</v>
      </c>
    </row>
    <row r="26" spans="2:10" ht="45" customHeight="1">
      <c r="B26" s="663"/>
      <c r="C26" s="533">
        <v>11</v>
      </c>
      <c r="D26" s="523" t="s">
        <v>747</v>
      </c>
      <c r="E26" s="494" t="s">
        <v>748</v>
      </c>
      <c r="F26" s="521" t="s">
        <v>749</v>
      </c>
      <c r="G26" s="524" t="s">
        <v>852</v>
      </c>
      <c r="H26" s="524" t="s">
        <v>849</v>
      </c>
      <c r="I26" s="522"/>
      <c r="J26" s="495" t="s">
        <v>750</v>
      </c>
    </row>
    <row r="27" spans="2:10" ht="45" customHeight="1">
      <c r="B27" s="663"/>
      <c r="C27" s="533">
        <v>12</v>
      </c>
      <c r="D27" s="523" t="s">
        <v>751</v>
      </c>
      <c r="E27" s="494" t="s">
        <v>752</v>
      </c>
      <c r="F27" s="521" t="s">
        <v>720</v>
      </c>
      <c r="G27" s="524">
        <v>84.9</v>
      </c>
      <c r="H27" s="524">
        <v>83.6</v>
      </c>
      <c r="I27" s="522">
        <v>1.6E-2</v>
      </c>
      <c r="J27" s="495" t="s">
        <v>753</v>
      </c>
    </row>
    <row r="28" spans="2:10" ht="45" customHeight="1">
      <c r="B28" s="663"/>
      <c r="C28" s="533">
        <v>13</v>
      </c>
      <c r="D28" s="523" t="s">
        <v>754</v>
      </c>
      <c r="E28" s="494" t="s">
        <v>755</v>
      </c>
      <c r="F28" s="521" t="s">
        <v>720</v>
      </c>
      <c r="G28" s="524">
        <v>50</v>
      </c>
      <c r="H28" s="524">
        <v>50</v>
      </c>
      <c r="I28" s="522">
        <v>0</v>
      </c>
      <c r="J28" s="495"/>
    </row>
    <row r="29" spans="2:10" ht="45" customHeight="1" thickBot="1">
      <c r="B29" s="664"/>
      <c r="C29" s="534">
        <v>14</v>
      </c>
      <c r="D29" s="535" t="s">
        <v>756</v>
      </c>
      <c r="E29" s="503" t="s">
        <v>757</v>
      </c>
      <c r="F29" s="536"/>
      <c r="G29" s="542" t="s">
        <v>852</v>
      </c>
      <c r="H29" s="542" t="s">
        <v>849</v>
      </c>
      <c r="I29" s="537"/>
      <c r="J29" s="504" t="s">
        <v>758</v>
      </c>
    </row>
    <row r="30" spans="2:10" ht="45" customHeight="1">
      <c r="E30" s="506"/>
      <c r="F30" s="507"/>
      <c r="I30" s="509"/>
      <c r="J30" s="51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5"/>
  <sheetViews>
    <sheetView showGridLines="0" zoomScale="140" zoomScaleNormal="140" zoomScaleSheetLayoutView="90" workbookViewId="0">
      <selection activeCell="C18" sqref="C18"/>
    </sheetView>
  </sheetViews>
  <sheetFormatPr defaultColWidth="11.42578125" defaultRowHeight="22.5" customHeight="1"/>
  <cols>
    <col min="1" max="1" width="33.85546875" style="83" customWidth="1"/>
    <col min="2" max="2" width="14.7109375" style="83" customWidth="1"/>
    <col min="3" max="3" width="26.28515625" style="83" customWidth="1"/>
    <col min="4" max="4" width="28.5703125" style="83" customWidth="1"/>
    <col min="5" max="6" width="11.5703125" style="83" customWidth="1"/>
    <col min="7" max="16384" width="11.42578125" style="83"/>
  </cols>
  <sheetData>
    <row r="1" spans="1:4" s="69" customFormat="1" ht="22.5" customHeight="1">
      <c r="B1" s="70"/>
    </row>
    <row r="2" spans="1:4" s="69" customFormat="1" ht="26.25">
      <c r="A2" s="71" t="s">
        <v>56</v>
      </c>
      <c r="B2" s="72"/>
      <c r="C2" s="73"/>
      <c r="D2" s="73"/>
    </row>
    <row r="3" spans="1:4" s="74" customFormat="1" ht="12" customHeight="1"/>
    <row r="4" spans="1:4" s="77" customFormat="1" ht="15" customHeight="1">
      <c r="A4" s="75" t="s">
        <v>65</v>
      </c>
      <c r="B4" s="76"/>
    </row>
    <row r="5" spans="1:4" s="79" customFormat="1" ht="12.95" customHeight="1">
      <c r="A5" s="78" t="s">
        <v>826</v>
      </c>
      <c r="B5" s="78"/>
      <c r="C5" s="82" t="s">
        <v>824</v>
      </c>
      <c r="D5" s="82" t="s">
        <v>825</v>
      </c>
    </row>
    <row r="6" spans="1:4" s="74" customFormat="1" ht="12" customHeight="1"/>
    <row r="7" spans="1:4" s="77" customFormat="1" ht="15" customHeight="1">
      <c r="A7" s="75" t="s">
        <v>57</v>
      </c>
      <c r="B7" s="76"/>
    </row>
    <row r="8" spans="1:4" s="79" customFormat="1" ht="12.95" customHeight="1">
      <c r="A8" s="78" t="s">
        <v>63</v>
      </c>
      <c r="B8" s="78"/>
      <c r="C8" s="78" t="s">
        <v>64</v>
      </c>
      <c r="D8" s="80" t="s">
        <v>62</v>
      </c>
    </row>
    <row r="9" spans="1:4" s="79" customFormat="1" ht="12.95" customHeight="1">
      <c r="A9" s="78" t="s">
        <v>459</v>
      </c>
      <c r="B9" s="78"/>
      <c r="C9" s="78" t="s">
        <v>458</v>
      </c>
      <c r="D9" s="80" t="s">
        <v>457</v>
      </c>
    </row>
    <row r="10" spans="1:4" s="79" customFormat="1" ht="12.95" customHeight="1">
      <c r="A10" s="78"/>
      <c r="B10" s="78"/>
      <c r="C10" s="78"/>
      <c r="D10" s="81"/>
    </row>
    <row r="11" spans="1:4" s="74" customFormat="1" ht="12" customHeight="1"/>
    <row r="12" spans="1:4" s="77" customFormat="1" ht="15" customHeight="1">
      <c r="A12" s="75" t="s">
        <v>58</v>
      </c>
      <c r="B12" s="76"/>
      <c r="D12" s="80"/>
    </row>
    <row r="13" spans="1:4" s="79" customFormat="1" ht="12.95" customHeight="1">
      <c r="A13" s="78" t="s">
        <v>68</v>
      </c>
      <c r="B13" s="78"/>
      <c r="C13" s="78"/>
      <c r="D13" s="80"/>
    </row>
    <row r="14" spans="1:4" s="79" customFormat="1" ht="12.95" customHeight="1">
      <c r="A14" s="78" t="s">
        <v>67</v>
      </c>
      <c r="B14" s="78"/>
      <c r="C14" s="78"/>
      <c r="D14" s="80"/>
    </row>
    <row r="15" spans="1:4" s="74" customFormat="1" ht="12" customHeight="1"/>
    <row r="16" spans="1:4" s="77" customFormat="1" ht="15" customHeight="1">
      <c r="A16" s="75" t="s">
        <v>59</v>
      </c>
      <c r="B16" s="76"/>
      <c r="D16" s="80"/>
    </row>
    <row r="17" spans="1:7" s="79" customFormat="1" ht="12.95" customHeight="1">
      <c r="A17" s="82" t="s">
        <v>66</v>
      </c>
      <c r="B17" s="78"/>
      <c r="C17" s="78"/>
      <c r="D17" s="80"/>
    </row>
    <row r="18" spans="1:7" s="79" customFormat="1" ht="12.95" customHeight="1">
      <c r="A18" s="78"/>
      <c r="B18" s="78"/>
      <c r="C18" s="78"/>
      <c r="D18" s="80"/>
    </row>
    <row r="19" spans="1:7" s="77" customFormat="1" ht="15" customHeight="1">
      <c r="A19" s="75" t="s">
        <v>60</v>
      </c>
      <c r="B19" s="76"/>
    </row>
    <row r="20" spans="1:7" s="79" customFormat="1" ht="12.95" customHeight="1">
      <c r="A20" s="78" t="s">
        <v>119</v>
      </c>
      <c r="B20" s="194" t="s">
        <v>120</v>
      </c>
      <c r="C20" s="78"/>
      <c r="D20" s="80"/>
    </row>
    <row r="21" spans="1:7" ht="30" customHeight="1"/>
    <row r="22" spans="1:7" s="85" customFormat="1" ht="26.25">
      <c r="A22" s="71" t="s">
        <v>61</v>
      </c>
      <c r="B22" s="72"/>
      <c r="C22" s="84"/>
      <c r="D22" s="73"/>
    </row>
    <row r="23" spans="1:7" ht="9" customHeight="1"/>
    <row r="24" spans="1:7" s="79" customFormat="1" ht="12.95" customHeight="1">
      <c r="A24" s="285" t="s">
        <v>806</v>
      </c>
      <c r="B24" s="78"/>
      <c r="C24" s="78"/>
      <c r="D24" s="80"/>
      <c r="G24" s="86"/>
    </row>
    <row r="25" spans="1:7" ht="14.25" customHeight="1">
      <c r="A25" s="280" t="s">
        <v>829</v>
      </c>
      <c r="B25" s="281" t="s">
        <v>830</v>
      </c>
    </row>
    <row r="26" spans="1:7" ht="14.25" customHeight="1">
      <c r="A26" s="280" t="s">
        <v>831</v>
      </c>
      <c r="B26" s="281" t="s">
        <v>807</v>
      </c>
    </row>
    <row r="27" spans="1:7" ht="14.25" customHeight="1">
      <c r="A27" s="280" t="s">
        <v>832</v>
      </c>
      <c r="B27" s="281" t="s">
        <v>808</v>
      </c>
    </row>
    <row r="28" spans="1:7" ht="14.25" customHeight="1">
      <c r="A28" s="280"/>
      <c r="B28" s="281"/>
    </row>
    <row r="29" spans="1:7" ht="14.25" customHeight="1">
      <c r="A29" s="280"/>
      <c r="B29" s="281"/>
    </row>
    <row r="30" spans="1:7" ht="14.25" customHeight="1">
      <c r="A30" s="280"/>
      <c r="B30" s="281"/>
    </row>
    <row r="31" spans="1:7" ht="14.25" customHeight="1">
      <c r="A31" s="280"/>
      <c r="B31" s="281"/>
    </row>
    <row r="32" spans="1:7" ht="14.25" customHeight="1">
      <c r="A32" s="86"/>
      <c r="B32" s="78"/>
    </row>
    <row r="33" spans="1:2" ht="14.25" customHeight="1">
      <c r="A33" s="86"/>
      <c r="B33" s="78"/>
    </row>
    <row r="34" spans="1:2" ht="14.25" customHeight="1">
      <c r="A34" s="86"/>
      <c r="B34" s="78"/>
    </row>
    <row r="35" spans="1:2" ht="14.25" customHeight="1">
      <c r="A35" s="86"/>
      <c r="B35" s="78"/>
    </row>
  </sheetData>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A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ADA4-F220-40BF-AA92-B7D6923D55AC}">
  <dimension ref="A2:W15"/>
  <sheetViews>
    <sheetView showGridLines="0" workbookViewId="0">
      <selection activeCell="B10" sqref="B10"/>
    </sheetView>
  </sheetViews>
  <sheetFormatPr defaultColWidth="11.42578125" defaultRowHeight="12.75"/>
  <cols>
    <col min="3" max="3" width="37" bestFit="1" customWidth="1"/>
    <col min="4" max="4" width="11.42578125" customWidth="1"/>
  </cols>
  <sheetData>
    <row r="2" spans="1:23" ht="15">
      <c r="A2" s="20" t="s">
        <v>837</v>
      </c>
      <c r="B2" s="21"/>
      <c r="C2" s="21"/>
      <c r="D2" s="21"/>
      <c r="E2" s="21"/>
      <c r="F2" s="21"/>
      <c r="G2" s="21"/>
      <c r="H2" s="21"/>
      <c r="I2" s="21"/>
      <c r="J2" s="21"/>
      <c r="K2" s="21"/>
      <c r="L2" s="21"/>
      <c r="M2" s="21"/>
      <c r="N2" s="21"/>
    </row>
    <row r="3" spans="1:23" ht="15">
      <c r="A3" s="20"/>
      <c r="B3" s="21"/>
      <c r="C3" s="21"/>
      <c r="D3" s="21"/>
      <c r="E3" s="21"/>
      <c r="F3" s="21"/>
      <c r="G3" s="21"/>
      <c r="H3" s="21"/>
      <c r="I3" s="21"/>
      <c r="J3" s="21"/>
      <c r="K3" s="21"/>
      <c r="L3" s="21"/>
      <c r="M3" s="21"/>
      <c r="N3" s="21"/>
    </row>
    <row r="4" spans="1:23" ht="15">
      <c r="A4" s="20"/>
      <c r="B4" s="23"/>
      <c r="C4" s="23"/>
      <c r="D4" s="23"/>
      <c r="E4" s="23"/>
      <c r="F4" s="23"/>
      <c r="G4" s="23"/>
      <c r="H4" s="23"/>
      <c r="I4" s="23"/>
      <c r="J4" s="23"/>
      <c r="K4" s="23"/>
      <c r="L4" s="23"/>
      <c r="M4" s="23"/>
      <c r="N4" s="23"/>
      <c r="O4" s="23"/>
      <c r="P4" s="23"/>
      <c r="Q4" s="23"/>
      <c r="R4" s="23"/>
      <c r="S4" s="23"/>
      <c r="T4" s="23"/>
      <c r="U4" s="23"/>
      <c r="V4" s="23"/>
      <c r="W4" s="23"/>
    </row>
    <row r="5" spans="1:23" ht="15">
      <c r="A5" s="20"/>
      <c r="B5" s="21"/>
      <c r="C5" s="94" t="s">
        <v>838</v>
      </c>
      <c r="D5" s="148" t="s">
        <v>815</v>
      </c>
      <c r="E5" s="149" t="s">
        <v>816</v>
      </c>
      <c r="F5" s="149" t="s">
        <v>817</v>
      </c>
      <c r="G5" s="149" t="s">
        <v>668</v>
      </c>
      <c r="H5" s="149" t="s">
        <v>669</v>
      </c>
      <c r="I5" s="149" t="s">
        <v>670</v>
      </c>
      <c r="J5" s="149" t="s">
        <v>813</v>
      </c>
      <c r="K5" s="149" t="s">
        <v>515</v>
      </c>
      <c r="L5" s="149" t="s">
        <v>516</v>
      </c>
      <c r="M5" s="149" t="s">
        <v>517</v>
      </c>
      <c r="N5" s="149" t="s">
        <v>843</v>
      </c>
      <c r="O5" s="149" t="s">
        <v>461</v>
      </c>
      <c r="P5" s="149" t="s">
        <v>450</v>
      </c>
      <c r="Q5" s="149" t="s">
        <v>449</v>
      </c>
      <c r="R5" s="149" t="s">
        <v>844</v>
      </c>
      <c r="S5" s="149" t="s">
        <v>843</v>
      </c>
      <c r="T5" s="149" t="s">
        <v>461</v>
      </c>
      <c r="U5" s="149" t="s">
        <v>450</v>
      </c>
      <c r="V5" s="149" t="s">
        <v>449</v>
      </c>
      <c r="W5" s="149" t="s">
        <v>844</v>
      </c>
    </row>
    <row r="6" spans="1:23" ht="14.25">
      <c r="A6" s="19"/>
      <c r="B6" s="24"/>
      <c r="C6" s="179" t="s">
        <v>839</v>
      </c>
      <c r="D6" s="668">
        <v>795.35</v>
      </c>
      <c r="E6" s="644">
        <v>787.05</v>
      </c>
      <c r="F6" s="644">
        <v>787.35</v>
      </c>
      <c r="G6" s="644">
        <v>757.37</v>
      </c>
      <c r="H6" s="644">
        <v>751.90639999999973</v>
      </c>
      <c r="I6" s="644">
        <v>753.14999999999975</v>
      </c>
      <c r="J6" s="183">
        <v>742.14589999999998</v>
      </c>
      <c r="K6" s="183">
        <v>727.54589999999996</v>
      </c>
      <c r="L6" s="644">
        <v>715.34590000000003</v>
      </c>
      <c r="M6" s="644">
        <v>699.54999999999984</v>
      </c>
      <c r="N6" s="644">
        <v>693.56490000000008</v>
      </c>
      <c r="O6" s="644">
        <v>687.01490000000001</v>
      </c>
      <c r="P6" s="644">
        <v>686.96489999999994</v>
      </c>
      <c r="Q6" s="644">
        <v>699.5999999999998</v>
      </c>
      <c r="R6" s="644">
        <v>701.44909999999982</v>
      </c>
      <c r="S6" s="644">
        <v>693.56490000000008</v>
      </c>
      <c r="T6" s="644">
        <v>687.01490000000001</v>
      </c>
      <c r="U6" s="644">
        <v>686.96489999999994</v>
      </c>
      <c r="V6" s="644">
        <v>699.5999999999998</v>
      </c>
      <c r="W6" s="644">
        <v>701.44909999999982</v>
      </c>
    </row>
    <row r="7" spans="1:23" ht="14.25">
      <c r="A7" s="19"/>
      <c r="B7" s="24"/>
      <c r="C7" s="25" t="s">
        <v>840</v>
      </c>
      <c r="D7" s="669">
        <v>154.81</v>
      </c>
      <c r="E7" s="644">
        <v>156.30000000000001</v>
      </c>
      <c r="F7" s="644">
        <v>152</v>
      </c>
      <c r="G7" s="644">
        <v>110.5</v>
      </c>
      <c r="H7" s="644">
        <v>114.18</v>
      </c>
      <c r="I7" s="644">
        <v>114.32</v>
      </c>
      <c r="J7" s="183">
        <v>120</v>
      </c>
      <c r="K7" s="183">
        <v>114.72</v>
      </c>
      <c r="L7" s="644">
        <v>123</v>
      </c>
      <c r="M7" s="644">
        <v>161.91999999999999</v>
      </c>
      <c r="N7" s="644">
        <v>169.72</v>
      </c>
      <c r="O7" s="644">
        <v>173.92</v>
      </c>
      <c r="P7" s="644">
        <v>169.02</v>
      </c>
      <c r="Q7" s="644">
        <v>168.49</v>
      </c>
      <c r="R7" s="644">
        <v>170.09</v>
      </c>
      <c r="S7" s="644">
        <v>169.72</v>
      </c>
      <c r="T7" s="644">
        <v>173.92</v>
      </c>
      <c r="U7" s="644">
        <v>169.02</v>
      </c>
      <c r="V7" s="644">
        <v>168.49</v>
      </c>
      <c r="W7" s="644">
        <v>170.09</v>
      </c>
    </row>
    <row r="8" spans="1:23" ht="14.25">
      <c r="A8" s="19"/>
      <c r="B8" s="24"/>
      <c r="C8" s="25" t="s">
        <v>841</v>
      </c>
      <c r="D8" s="669">
        <v>137.15</v>
      </c>
      <c r="E8" s="644">
        <v>135.15</v>
      </c>
      <c r="F8" s="644">
        <v>138.15</v>
      </c>
      <c r="G8" s="644">
        <v>141.65</v>
      </c>
      <c r="H8" s="644">
        <v>138.15</v>
      </c>
      <c r="I8" s="644">
        <v>138.15</v>
      </c>
      <c r="J8" s="183">
        <v>143</v>
      </c>
      <c r="K8" s="183">
        <v>138.19999999999999</v>
      </c>
      <c r="L8" s="644">
        <v>140.19999999999999</v>
      </c>
      <c r="M8" s="644">
        <v>132.30000000000001</v>
      </c>
      <c r="N8" s="644">
        <v>132.9</v>
      </c>
      <c r="O8" s="644">
        <v>142.69999999999999</v>
      </c>
      <c r="P8" s="644">
        <v>146.4</v>
      </c>
      <c r="Q8" s="644">
        <v>140.25</v>
      </c>
      <c r="R8" s="644">
        <v>145</v>
      </c>
      <c r="S8" s="644">
        <v>132.9</v>
      </c>
      <c r="T8" s="644">
        <v>142.69999999999999</v>
      </c>
      <c r="U8" s="644">
        <v>146.4</v>
      </c>
      <c r="V8" s="644">
        <v>140.25</v>
      </c>
      <c r="W8" s="644">
        <v>145</v>
      </c>
    </row>
    <row r="9" spans="1:23" ht="14.25">
      <c r="A9" s="19"/>
      <c r="B9" s="88"/>
      <c r="C9" s="25" t="s">
        <v>334</v>
      </c>
      <c r="D9" s="669">
        <v>81.900000000000006</v>
      </c>
      <c r="E9" s="644">
        <v>81.3</v>
      </c>
      <c r="F9" s="644">
        <v>81.900000000000006</v>
      </c>
      <c r="G9" s="644">
        <v>82.300000000000011</v>
      </c>
      <c r="H9" s="644">
        <v>84.300000000000011</v>
      </c>
      <c r="I9" s="644">
        <v>81.900000000000006</v>
      </c>
      <c r="J9" s="183">
        <v>81.900000000000006</v>
      </c>
      <c r="K9" s="183">
        <v>83.7</v>
      </c>
      <c r="L9" s="644">
        <v>83.699999999999989</v>
      </c>
      <c r="M9" s="644">
        <v>82.699999999999989</v>
      </c>
      <c r="N9" s="644">
        <v>80.7</v>
      </c>
      <c r="O9" s="644">
        <v>79.363900000000001</v>
      </c>
      <c r="P9" s="644">
        <v>78.699999999999989</v>
      </c>
      <c r="Q9" s="644">
        <v>75.900000000000006</v>
      </c>
      <c r="R9" s="644">
        <v>75.900000000000006</v>
      </c>
      <c r="S9" s="644">
        <v>80.7</v>
      </c>
      <c r="T9" s="644">
        <v>79.363900000000001</v>
      </c>
      <c r="U9" s="644">
        <v>78.699999999999989</v>
      </c>
      <c r="V9" s="644">
        <v>75.900000000000006</v>
      </c>
      <c r="W9" s="644">
        <v>75.900000000000006</v>
      </c>
    </row>
    <row r="10" spans="1:23" ht="14.25">
      <c r="A10" s="19"/>
      <c r="B10" s="89"/>
      <c r="C10" s="176" t="s">
        <v>6</v>
      </c>
      <c r="D10" s="670">
        <v>67</v>
      </c>
      <c r="E10" s="645">
        <v>67</v>
      </c>
      <c r="F10" s="645">
        <v>66</v>
      </c>
      <c r="G10" s="645">
        <v>63</v>
      </c>
      <c r="H10" s="645">
        <v>62</v>
      </c>
      <c r="I10" s="645">
        <v>59</v>
      </c>
      <c r="J10" s="183">
        <v>55</v>
      </c>
      <c r="K10" s="183">
        <v>57</v>
      </c>
      <c r="L10" s="644">
        <v>58</v>
      </c>
      <c r="M10" s="644">
        <v>54</v>
      </c>
      <c r="N10" s="644">
        <v>54</v>
      </c>
      <c r="O10" s="644">
        <v>54</v>
      </c>
      <c r="P10" s="644">
        <v>54</v>
      </c>
      <c r="Q10" s="644">
        <v>53</v>
      </c>
      <c r="R10" s="644">
        <v>51</v>
      </c>
      <c r="S10" s="644">
        <v>54</v>
      </c>
      <c r="T10" s="644">
        <v>54</v>
      </c>
      <c r="U10" s="644">
        <v>54</v>
      </c>
      <c r="V10" s="644">
        <v>53</v>
      </c>
      <c r="W10" s="644">
        <v>51</v>
      </c>
    </row>
    <row r="11" spans="1:23" ht="14.25">
      <c r="A11" s="19"/>
      <c r="B11" s="89"/>
      <c r="C11" s="178" t="s">
        <v>842</v>
      </c>
      <c r="D11" s="643">
        <v>1236.2100000000003</v>
      </c>
      <c r="E11" s="646">
        <v>1226.8</v>
      </c>
      <c r="F11" s="646">
        <v>1225.4000000000001</v>
      </c>
      <c r="G11" s="646">
        <v>1154.82</v>
      </c>
      <c r="H11" s="646">
        <v>1150.5363999999997</v>
      </c>
      <c r="I11" s="646">
        <v>1146.5199999999998</v>
      </c>
      <c r="J11" s="646">
        <v>1142.0459000000001</v>
      </c>
      <c r="K11" s="646">
        <v>1121.1659</v>
      </c>
      <c r="L11" s="646">
        <v>1120.2459000000001</v>
      </c>
      <c r="M11" s="646">
        <v>1130.4699999999998</v>
      </c>
      <c r="N11" s="646">
        <v>1130.8849</v>
      </c>
      <c r="O11" s="646">
        <v>1136.9988000000001</v>
      </c>
      <c r="P11" s="646">
        <v>1135.0848999999998</v>
      </c>
      <c r="Q11" s="646">
        <v>1137.2399999999998</v>
      </c>
      <c r="R11" s="646">
        <v>1143.4390999999998</v>
      </c>
      <c r="S11" s="646">
        <v>1130.8849</v>
      </c>
      <c r="T11" s="646">
        <v>1136.9988000000001</v>
      </c>
      <c r="U11" s="646">
        <v>1135.0848999999998</v>
      </c>
      <c r="V11" s="646">
        <v>1137.2399999999998</v>
      </c>
      <c r="W11" s="646">
        <v>1143.4390999999998</v>
      </c>
    </row>
    <row r="12" spans="1:23" ht="14.25">
      <c r="A12" s="19"/>
      <c r="B12" s="88"/>
      <c r="C12" s="178"/>
      <c r="D12" s="271"/>
      <c r="E12" s="182"/>
      <c r="F12" s="182"/>
      <c r="G12" s="182"/>
      <c r="H12" s="182"/>
      <c r="I12" s="182"/>
      <c r="J12" s="185"/>
      <c r="K12" s="184"/>
      <c r="L12" s="184"/>
      <c r="M12" s="183"/>
      <c r="N12" s="183"/>
    </row>
    <row r="13" spans="1:23" ht="14.25">
      <c r="A13" s="19"/>
      <c r="B13" s="89"/>
      <c r="C13" s="180"/>
      <c r="D13" s="180"/>
      <c r="E13" s="180"/>
      <c r="F13" s="180"/>
      <c r="G13" s="180"/>
      <c r="H13" s="180"/>
      <c r="I13" s="180"/>
      <c r="J13" s="182"/>
      <c r="K13" s="182"/>
      <c r="L13" s="182"/>
      <c r="M13" s="183"/>
      <c r="N13" s="183"/>
    </row>
    <row r="14" spans="1:23" ht="14.25">
      <c r="A14" s="19"/>
      <c r="B14" s="89"/>
      <c r="C14" s="19"/>
      <c r="D14" s="19"/>
      <c r="E14" s="19"/>
      <c r="F14" s="19"/>
      <c r="G14" s="19"/>
      <c r="H14" s="19"/>
      <c r="I14" s="19"/>
      <c r="J14" s="19"/>
      <c r="K14" s="19"/>
      <c r="L14" s="19"/>
      <c r="M14" s="183"/>
      <c r="N14" s="183"/>
    </row>
    <row r="15" spans="1:23" ht="14.25">
      <c r="A15" s="19"/>
      <c r="B15" s="88"/>
      <c r="C15" s="19"/>
      <c r="D15" s="19"/>
      <c r="E15" s="19"/>
      <c r="F15" s="19"/>
      <c r="G15" s="19"/>
      <c r="H15" s="19"/>
      <c r="I15" s="19"/>
      <c r="J15" s="19"/>
      <c r="K15" s="19"/>
      <c r="L15" s="19"/>
      <c r="M15" s="183"/>
      <c r="N15" s="183"/>
    </row>
  </sheetData>
  <sortState xmlns:xlrd2="http://schemas.microsoft.com/office/spreadsheetml/2017/richdata2" columnSort="1" ref="L4:W11">
    <sortCondition descending="1" ref="L4:W4"/>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71"/>
  <sheetViews>
    <sheetView showGridLines="0" zoomScaleNormal="100" zoomScaleSheetLayoutView="90" workbookViewId="0">
      <selection activeCell="L32" sqref="L32"/>
    </sheetView>
  </sheetViews>
  <sheetFormatPr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279"/>
      <c r="C4" s="155" t="s">
        <v>218</v>
      </c>
    </row>
    <row r="5" spans="1:4" ht="14.25" customHeight="1">
      <c r="A5" s="12"/>
      <c r="B5" s="155">
        <v>1</v>
      </c>
      <c r="C5" s="155" t="s">
        <v>116</v>
      </c>
    </row>
    <row r="6" spans="1:4" ht="14.25" customHeight="1">
      <c r="A6" s="12"/>
      <c r="B6" s="155"/>
      <c r="C6" s="155" t="s">
        <v>199</v>
      </c>
      <c r="D6" s="250"/>
    </row>
    <row r="7" spans="1:4" ht="14.25" customHeight="1">
      <c r="A7" s="12"/>
      <c r="B7" s="155"/>
      <c r="C7" s="155" t="s">
        <v>200</v>
      </c>
      <c r="D7" s="250"/>
    </row>
    <row r="8" spans="1:4" ht="14.25" customHeight="1">
      <c r="A8" s="12"/>
      <c r="B8" s="155"/>
      <c r="C8" s="155" t="s">
        <v>201</v>
      </c>
      <c r="D8" s="250"/>
    </row>
    <row r="9" spans="1:4" ht="14.25" customHeight="1">
      <c r="A9" s="12"/>
      <c r="B9" s="155"/>
      <c r="C9" s="155" t="s">
        <v>202</v>
      </c>
      <c r="D9" s="250"/>
    </row>
    <row r="10" spans="1:4" ht="14.25" customHeight="1">
      <c r="A10" s="12"/>
      <c r="B10" s="155"/>
      <c r="C10" s="155" t="s">
        <v>331</v>
      </c>
      <c r="D10" s="250"/>
    </row>
    <row r="11" spans="1:4" ht="14.25" customHeight="1">
      <c r="A11" s="12"/>
      <c r="B11" s="155"/>
      <c r="C11" s="155" t="s">
        <v>332</v>
      </c>
      <c r="D11" s="250"/>
    </row>
    <row r="12" spans="1:4" ht="14.25" customHeight="1">
      <c r="A12" s="12"/>
      <c r="B12" s="155"/>
      <c r="C12" s="155" t="s">
        <v>333</v>
      </c>
      <c r="D12" s="250"/>
    </row>
    <row r="13" spans="1:4" ht="14.25" customHeight="1">
      <c r="A13" s="12"/>
      <c r="B13" s="155"/>
      <c r="C13" s="155" t="s">
        <v>643</v>
      </c>
      <c r="D13" s="250"/>
    </row>
    <row r="14" spans="1:4" ht="14.25" customHeight="1">
      <c r="A14" s="12"/>
      <c r="B14" s="155"/>
      <c r="C14" s="155" t="s">
        <v>644</v>
      </c>
      <c r="D14" s="250"/>
    </row>
    <row r="15" spans="1:4" ht="14.25" customHeight="1">
      <c r="A15" s="12"/>
      <c r="B15" s="155"/>
      <c r="C15" s="155" t="s">
        <v>311</v>
      </c>
      <c r="D15" s="250"/>
    </row>
    <row r="16" spans="1:4" ht="14.25" customHeight="1">
      <c r="A16" s="12"/>
      <c r="B16" s="155"/>
      <c r="C16" s="155" t="s">
        <v>312</v>
      </c>
      <c r="D16" s="250"/>
    </row>
    <row r="17" spans="1:4" ht="14.25" customHeight="1">
      <c r="A17" s="12"/>
      <c r="B17" s="155"/>
      <c r="C17" s="155" t="s">
        <v>313</v>
      </c>
      <c r="D17" s="250"/>
    </row>
    <row r="18" spans="1:4" ht="14.25" customHeight="1">
      <c r="A18" s="12"/>
      <c r="B18" s="155"/>
      <c r="C18" s="155" t="s">
        <v>314</v>
      </c>
      <c r="D18" s="250"/>
    </row>
    <row r="19" spans="1:4" ht="14.25" customHeight="1">
      <c r="A19" s="12"/>
      <c r="B19" s="155"/>
      <c r="C19" s="155" t="s">
        <v>315</v>
      </c>
      <c r="D19" s="250"/>
    </row>
    <row r="20" spans="1:4" ht="14.25" customHeight="1">
      <c r="A20" s="12"/>
      <c r="B20" s="155"/>
      <c r="C20" s="155" t="s">
        <v>316</v>
      </c>
      <c r="D20" s="250"/>
    </row>
    <row r="21" spans="1:4" ht="14.25" customHeight="1">
      <c r="A21" s="12"/>
      <c r="B21" s="155"/>
      <c r="C21" s="155" t="s">
        <v>317</v>
      </c>
      <c r="D21" s="155"/>
    </row>
    <row r="22" spans="1:4" ht="14.25" customHeight="1">
      <c r="A22" s="12"/>
      <c r="B22" s="155"/>
      <c r="C22" s="155" t="s">
        <v>318</v>
      </c>
      <c r="D22" s="199"/>
    </row>
    <row r="23" spans="1:4" ht="14.25" customHeight="1">
      <c r="A23" s="12"/>
      <c r="B23" s="155"/>
      <c r="C23" s="155" t="s">
        <v>319</v>
      </c>
      <c r="D23" s="199"/>
    </row>
    <row r="24" spans="1:4" ht="14.25" customHeight="1">
      <c r="A24" s="12"/>
      <c r="B24" s="155"/>
      <c r="C24" s="155" t="s">
        <v>320</v>
      </c>
      <c r="D24" s="199"/>
    </row>
    <row r="25" spans="1:4" ht="14.25" customHeight="1">
      <c r="A25" s="12"/>
      <c r="B25" s="155"/>
      <c r="C25" s="155" t="s">
        <v>321</v>
      </c>
      <c r="D25" s="199"/>
    </row>
    <row r="26" spans="1:4" ht="14.25" customHeight="1">
      <c r="A26" s="12"/>
      <c r="B26" s="155"/>
      <c r="C26" s="155" t="s">
        <v>322</v>
      </c>
      <c r="D26" s="199"/>
    </row>
    <row r="27" spans="1:4" ht="14.25" customHeight="1">
      <c r="A27" s="12"/>
      <c r="B27" s="155"/>
      <c r="C27" s="155" t="s">
        <v>323</v>
      </c>
      <c r="D27" s="199"/>
    </row>
    <row r="28" spans="1:4" ht="14.25" customHeight="1">
      <c r="A28" s="12"/>
      <c r="B28" s="155"/>
      <c r="C28" s="155" t="s">
        <v>324</v>
      </c>
      <c r="D28" s="199"/>
    </row>
    <row r="29" spans="1:4" ht="14.25" customHeight="1">
      <c r="A29" s="12"/>
      <c r="B29" s="155"/>
      <c r="C29" s="155" t="s">
        <v>325</v>
      </c>
      <c r="D29" s="199"/>
    </row>
    <row r="30" spans="1:4" ht="14.25" customHeight="1">
      <c r="A30" s="12"/>
      <c r="B30" s="155"/>
      <c r="C30" s="155" t="s">
        <v>326</v>
      </c>
      <c r="D30" s="199"/>
    </row>
    <row r="31" spans="1:4" ht="14.25" customHeight="1">
      <c r="A31" s="12"/>
      <c r="B31" s="155"/>
      <c r="C31" s="155" t="s">
        <v>327</v>
      </c>
      <c r="D31" s="199"/>
    </row>
    <row r="32" spans="1:4" ht="14.25" customHeight="1">
      <c r="A32" s="12"/>
      <c r="B32" s="155"/>
      <c r="C32" s="155" t="s">
        <v>328</v>
      </c>
      <c r="D32" s="199"/>
    </row>
    <row r="33" spans="1:5" ht="14.25" customHeight="1">
      <c r="A33" s="12"/>
      <c r="B33" s="155"/>
      <c r="C33" s="155" t="s">
        <v>329</v>
      </c>
      <c r="D33" s="199"/>
    </row>
    <row r="34" spans="1:5" ht="14.25" customHeight="1">
      <c r="A34" s="12"/>
      <c r="B34" s="155"/>
      <c r="C34" s="155" t="s">
        <v>330</v>
      </c>
      <c r="D34" s="199"/>
    </row>
    <row r="35" spans="1:5" s="6" customFormat="1" ht="16.5" customHeight="1">
      <c r="A35" s="5"/>
      <c r="B35" s="155">
        <v>2</v>
      </c>
      <c r="C35" s="155" t="s">
        <v>11</v>
      </c>
      <c r="E35" s="3"/>
    </row>
    <row r="36" spans="1:5" s="6" customFormat="1" ht="16.5" customHeight="1">
      <c r="A36" s="5"/>
      <c r="B36" s="155">
        <v>3</v>
      </c>
      <c r="C36" s="155" t="s">
        <v>436</v>
      </c>
      <c r="E36" s="3"/>
    </row>
    <row r="37" spans="1:5" s="6" customFormat="1" ht="16.5" customHeight="1">
      <c r="A37" s="5"/>
      <c r="B37" s="155">
        <v>4</v>
      </c>
      <c r="C37" s="155" t="s">
        <v>437</v>
      </c>
      <c r="E37" s="3"/>
    </row>
    <row r="38" spans="1:5" s="6" customFormat="1" ht="16.5" customHeight="1">
      <c r="A38" s="5"/>
      <c r="B38" s="155">
        <v>5</v>
      </c>
      <c r="C38" s="155" t="s">
        <v>631</v>
      </c>
      <c r="E38" s="3"/>
    </row>
    <row r="39" spans="1:5" s="6" customFormat="1" ht="16.5" customHeight="1">
      <c r="A39" s="5"/>
      <c r="B39" s="155"/>
      <c r="C39" s="155" t="s">
        <v>629</v>
      </c>
      <c r="E39" s="3"/>
    </row>
    <row r="40" spans="1:5" s="6" customFormat="1" ht="16.5" customHeight="1">
      <c r="A40" s="5"/>
      <c r="B40" s="155"/>
      <c r="C40" s="155" t="s">
        <v>632</v>
      </c>
      <c r="E40" s="3"/>
    </row>
    <row r="41" spans="1:5" s="6" customFormat="1" ht="16.5" customHeight="1">
      <c r="A41" s="5"/>
      <c r="B41" s="155">
        <v>6</v>
      </c>
      <c r="C41" s="155" t="s">
        <v>79</v>
      </c>
      <c r="E41" s="3"/>
    </row>
    <row r="42" spans="1:5" s="6" customFormat="1" ht="16.5" customHeight="1">
      <c r="A42" s="5"/>
      <c r="B42" s="155"/>
      <c r="C42" s="155" t="s">
        <v>627</v>
      </c>
      <c r="E42" s="3"/>
    </row>
    <row r="43" spans="1:5" s="6" customFormat="1" ht="16.5" customHeight="1">
      <c r="A43" s="5"/>
      <c r="B43" s="155"/>
      <c r="C43" s="155" t="s">
        <v>628</v>
      </c>
      <c r="E43" s="3"/>
    </row>
    <row r="44" spans="1:5" s="6" customFormat="1" ht="16.5" customHeight="1">
      <c r="A44" s="5"/>
      <c r="B44" s="155">
        <v>7</v>
      </c>
      <c r="C44" s="155" t="s">
        <v>77</v>
      </c>
      <c r="E44" s="3"/>
    </row>
    <row r="45" spans="1:5" s="6" customFormat="1" ht="16.5" customHeight="1">
      <c r="A45" s="5"/>
      <c r="B45" s="155"/>
      <c r="C45" s="155" t="s">
        <v>623</v>
      </c>
      <c r="D45" s="3"/>
      <c r="E45" s="3"/>
    </row>
    <row r="46" spans="1:5" s="6" customFormat="1" ht="16.5" customHeight="1">
      <c r="A46" s="5"/>
      <c r="B46" s="155"/>
      <c r="C46" s="155" t="s">
        <v>624</v>
      </c>
      <c r="D46" s="3"/>
      <c r="E46" s="3"/>
    </row>
    <row r="47" spans="1:5" s="6" customFormat="1" ht="16.5" customHeight="1">
      <c r="A47" s="5"/>
      <c r="B47" s="155"/>
      <c r="C47" s="155" t="s">
        <v>625</v>
      </c>
      <c r="D47" s="3"/>
      <c r="E47" s="3"/>
    </row>
    <row r="48" spans="1:5" s="6" customFormat="1" ht="16.5" customHeight="1">
      <c r="A48" s="5"/>
      <c r="B48" s="155"/>
      <c r="C48" s="155" t="s">
        <v>626</v>
      </c>
      <c r="D48" s="3"/>
      <c r="E48" s="3"/>
    </row>
    <row r="49" spans="1:5" s="6" customFormat="1" ht="16.5" customHeight="1">
      <c r="A49" s="345"/>
      <c r="B49" s="155">
        <v>8</v>
      </c>
      <c r="C49" s="155" t="s">
        <v>78</v>
      </c>
      <c r="E49" s="3"/>
    </row>
    <row r="50" spans="1:5" s="6" customFormat="1" ht="16.5" customHeight="1">
      <c r="A50" s="5"/>
      <c r="B50" s="155"/>
      <c r="C50" s="155" t="s">
        <v>633</v>
      </c>
      <c r="D50" s="3"/>
      <c r="E50" s="3"/>
    </row>
    <row r="51" spans="1:5" s="6" customFormat="1" ht="16.5" customHeight="1">
      <c r="A51" s="5"/>
      <c r="B51" s="155"/>
      <c r="C51" s="155" t="s">
        <v>634</v>
      </c>
      <c r="D51" s="3"/>
      <c r="E51" s="3"/>
    </row>
    <row r="52" spans="1:5" s="6" customFormat="1" ht="16.5" customHeight="1">
      <c r="A52" s="5"/>
      <c r="B52" s="155">
        <v>9</v>
      </c>
      <c r="C52" s="155" t="s">
        <v>114</v>
      </c>
      <c r="E52" s="3"/>
    </row>
    <row r="53" spans="1:5" s="6" customFormat="1" ht="16.5" customHeight="1">
      <c r="A53" s="5"/>
      <c r="B53" s="155"/>
      <c r="C53" s="155" t="s">
        <v>620</v>
      </c>
      <c r="D53" s="3"/>
      <c r="E53" s="3"/>
    </row>
    <row r="54" spans="1:5" s="6" customFormat="1" ht="16.5" customHeight="1">
      <c r="A54" s="5"/>
      <c r="B54" s="155"/>
      <c r="C54" s="155" t="s">
        <v>660</v>
      </c>
      <c r="D54" s="3"/>
      <c r="E54" s="3"/>
    </row>
    <row r="55" spans="1:5" s="6" customFormat="1" ht="16.5" customHeight="1">
      <c r="A55" s="5"/>
      <c r="B55" s="155">
        <v>10</v>
      </c>
      <c r="C55" s="155" t="s">
        <v>778</v>
      </c>
      <c r="D55" s="3"/>
      <c r="E55" s="3"/>
    </row>
    <row r="56" spans="1:5" s="6" customFormat="1" ht="16.5" customHeight="1">
      <c r="A56" s="5"/>
      <c r="B56" s="155"/>
      <c r="C56" s="155" t="s">
        <v>761</v>
      </c>
      <c r="D56" s="3"/>
      <c r="E56" s="3"/>
    </row>
    <row r="57" spans="1:5" s="6" customFormat="1" ht="16.5" customHeight="1">
      <c r="A57" s="5"/>
      <c r="B57" s="155">
        <v>11</v>
      </c>
      <c r="C57" s="155" t="s">
        <v>635</v>
      </c>
      <c r="D57" s="3"/>
      <c r="E57" s="3"/>
    </row>
    <row r="58" spans="1:5" s="6" customFormat="1" ht="16.5" customHeight="1">
      <c r="A58" s="5"/>
      <c r="B58" s="155"/>
      <c r="C58" s="155" t="s">
        <v>763</v>
      </c>
      <c r="D58" s="3"/>
      <c r="E58" s="3"/>
    </row>
    <row r="59" spans="1:5" s="6" customFormat="1" ht="16.5" customHeight="1">
      <c r="A59" s="5"/>
      <c r="B59" s="155"/>
      <c r="C59" s="155" t="s">
        <v>764</v>
      </c>
      <c r="D59" s="3"/>
      <c r="E59" s="3"/>
    </row>
    <row r="60" spans="1:5" s="6" customFormat="1" ht="16.5" customHeight="1">
      <c r="A60" s="5"/>
      <c r="B60" s="155">
        <v>12</v>
      </c>
      <c r="C60" s="155" t="s">
        <v>115</v>
      </c>
      <c r="D60" s="3"/>
      <c r="E60" s="3"/>
    </row>
    <row r="61" spans="1:5" s="6" customFormat="1" ht="16.5" customHeight="1">
      <c r="A61" s="5"/>
      <c r="B61" s="155"/>
      <c r="C61" s="155" t="s">
        <v>775</v>
      </c>
      <c r="E61" s="3"/>
    </row>
    <row r="62" spans="1:5" s="6" customFormat="1" ht="16.5" customHeight="1">
      <c r="A62" s="5"/>
      <c r="B62" s="155"/>
      <c r="C62" s="155" t="s">
        <v>776</v>
      </c>
      <c r="D62" s="3"/>
      <c r="E62" s="3"/>
    </row>
    <row r="63" spans="1:5" s="6" customFormat="1" ht="16.5" customHeight="1">
      <c r="A63" s="5"/>
      <c r="B63" s="155"/>
      <c r="C63" s="155" t="s">
        <v>777</v>
      </c>
      <c r="D63" s="3"/>
      <c r="E63" s="3"/>
    </row>
    <row r="64" spans="1:5">
      <c r="B64" s="155">
        <v>13</v>
      </c>
      <c r="C64" s="155" t="s">
        <v>208</v>
      </c>
    </row>
    <row r="65" spans="2:3">
      <c r="B65" s="155"/>
      <c r="C65" s="155" t="s">
        <v>774</v>
      </c>
    </row>
    <row r="66" spans="2:3">
      <c r="B66" s="155">
        <v>14</v>
      </c>
      <c r="C66" s="155" t="s">
        <v>348</v>
      </c>
    </row>
    <row r="67" spans="2:3">
      <c r="B67" s="155"/>
      <c r="C67" s="155" t="s">
        <v>773</v>
      </c>
    </row>
    <row r="68" spans="2:3">
      <c r="B68" s="155">
        <v>15</v>
      </c>
      <c r="C68" s="155" t="s">
        <v>779</v>
      </c>
    </row>
    <row r="69" spans="2:3">
      <c r="B69" s="155"/>
      <c r="C69" s="155" t="s">
        <v>780</v>
      </c>
    </row>
    <row r="70" spans="2:3" ht="15.75">
      <c r="B70" s="647">
        <v>16</v>
      </c>
      <c r="C70" s="647" t="s">
        <v>845</v>
      </c>
    </row>
    <row r="71" spans="2:3" ht="15.75">
      <c r="C71" s="647" t="s">
        <v>837</v>
      </c>
    </row>
  </sheetData>
  <hyperlinks>
    <hyperlink ref="C44" location="'7 Income'!A1" display="Income" xr:uid="{00000000-0004-0000-0200-000000000000}"/>
    <hyperlink ref="C49" location="'8 Expenses'!A1" display="Expences" xr:uid="{00000000-0004-0000-0200-000001000000}"/>
    <hyperlink ref="C41" location="'6 Margins'!A1" display="Margins" xr:uid="{00000000-0004-0000-0200-000002000000}"/>
    <hyperlink ref="C52" location="'9 Lending'!A1" display="Lending" xr:uid="{00000000-0004-0000-0200-000003000000}"/>
    <hyperlink ref="C60" location="'12 Deposits'!A1" display="Deposits" xr:uid="{00000000-0004-0000-0200-000004000000}"/>
    <hyperlink ref="C45" location="'7 Income'!A2" display="7.1 Net interest income and commissionfees from covered bonds companies" xr:uid="{00000000-0004-0000-0200-000005000000}"/>
    <hyperlink ref="C46" location="'7 Income'!A12" display="7.2 Net commision and other income" xr:uid="{00000000-0004-0000-0200-000006000000}"/>
    <hyperlink ref="C47" location="'7 Income'!A26" display="7.3 Net income from financial assets and liabilities" xr:uid="{00000000-0004-0000-0200-000007000000}"/>
    <hyperlink ref="C48" location="'7 Income'!A38" display="7.4 Specification of the consolidated profit after tax in NOK millions:" xr:uid="{00000000-0004-0000-0200-000008000000}"/>
    <hyperlink ref="C50" location="'8 Expenses'!A2" display="8.1 Expences Group" xr:uid="{00000000-0004-0000-0200-000009000000}"/>
    <hyperlink ref="C51" location="'8 Expenses'!A18" display="8.2 Expences Parent bank (adjusted)" xr:uid="{00000000-0004-0000-0200-00000A000000}"/>
    <hyperlink ref="C42" location="'6 Margins'!A2" display="6.1 Deposit margins" xr:uid="{00000000-0004-0000-0200-00000B000000}"/>
    <hyperlink ref="C43" location="'6 Margins'!A13" display="6.2 Lending margins" xr:uid="{00000000-0004-0000-0200-00000C000000}"/>
    <hyperlink ref="C53" location="'9 Lending'!A2" display="9.1 Development in volumes - Loans to customers" xr:uid="{00000000-0004-0000-0200-00000D000000}"/>
    <hyperlink ref="B35" location="'2 Results and key figures'!A1" display="'2 Results and key figures'!A1" xr:uid="{00000000-0004-0000-0200-00000F000000}"/>
    <hyperlink ref="B44" location="'7 Income'!A1" display="'7 Income'!A1" xr:uid="{00000000-0004-0000-0200-000010000000}"/>
    <hyperlink ref="B49" location="'8 Expenses'!A1" display="'8 Expenses'!A1" xr:uid="{00000000-0004-0000-0200-000011000000}"/>
    <hyperlink ref="B41" location="'6 Margins'!A1" display="'6 Margins'!A1" xr:uid="{00000000-0004-0000-0200-000012000000}"/>
    <hyperlink ref="B52" location="'9 Lending'!A1" display="'9 Lending'!A1" xr:uid="{00000000-0004-0000-0200-000013000000}"/>
    <hyperlink ref="B60" location="'12 Deposits'!A1" display="'12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64" location="'13 Customers'!A1" display="Customers" xr:uid="{00000000-0004-0000-0200-00002C000000}"/>
    <hyperlink ref="C65" location="'13 Customers'!A2" display="13.1 Number of customers" xr:uid="{00000000-0004-0000-0200-00002D000000}"/>
    <hyperlink ref="B64" location="'13 Customers'!A1" display="'13 Customers'!A1" xr:uid="{00000000-0004-0000-0200-00002E000000}"/>
    <hyperlink ref="C54" location="'9 Lending'!A34" display="9.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1 APM'!A195" display="1.28 Diluted earnings earnings per average equity certificates" xr:uid="{D062C0F1-D765-4D0F-A422-2D4BB501BDC7}"/>
    <hyperlink ref="B66" location="'14 Macro sensitivity'!A1" display="'14 Macro sensitivity'!A1" xr:uid="{61392C7E-1165-49B3-9265-BB26E4E9D1D6}"/>
    <hyperlink ref="C67" location="'14 Macro sensitivity'!A2" display="14.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44:C44" location="'5 Income'!A1" display="'5 Income'!A1" xr:uid="{4EF4A446-071C-4FAD-AE3C-E1D705B25B27}"/>
    <hyperlink ref="B66:C66" location="'11 Macro sensitivity'!A1" display="'11 Macro sensitivity'!A1" xr:uid="{A414E6A0-290F-40C9-B218-9FC0F422492C}"/>
    <hyperlink ref="B49:C49" location="'6 Expences'!A1" display="'6 Expences'!A1" xr:uid="{D84AB759-CFE4-45B2-84B8-92EC948A01FC}"/>
    <hyperlink ref="B41:C41" location="'7 Margins'!A1" display="'7 Margins'!A1" xr:uid="{BE1BF75F-184B-4B14-8F92-55C9A3D382CA}"/>
    <hyperlink ref="B52:C52" location="'8 Lending'!A1" display="'8 Lending'!A1" xr:uid="{364FDA2B-17D9-44BC-93B5-E60B0BC48CED}"/>
    <hyperlink ref="B60:C60" location="'9 Deposits'!A1" display="'9 Deposits'!A1" xr:uid="{01494FD2-FF23-4286-964F-CE33DC051074}"/>
    <hyperlink ref="B64:C64" location="'10 Customers'!A1" display="'10 Customers'!A1" xr:uid="{79803A39-A518-4F3F-A267-6D51FFD59A5D}"/>
    <hyperlink ref="C39" location="'5 Segment'!A2" display="5.1 Segment information - Year to date" xr:uid="{4B5115A3-9D05-441E-B9C9-5DC0525BD869}"/>
    <hyperlink ref="C40" location="'5 Segment'!A199" display="5.2 Segment information - Quarter" xr:uid="{9BF92DC5-A974-4F90-A0AC-B6CD5007E78F}"/>
    <hyperlink ref="C37" location="'4 Capital Adequacy'!A1" display="Capital Adequacy" xr:uid="{B72789AF-4AA6-4DB0-90D6-237BB653BB50}"/>
    <hyperlink ref="C38" location="'5 Segment'!A1" display="Segment" xr:uid="{D4AEB89F-AF21-4961-B7F0-27AB4D678504}"/>
    <hyperlink ref="B38" location="'5 Segment'!A1" display="'5 Segment'!A1" xr:uid="{FEEE1331-1702-42FC-8C2C-27B080468CCB}"/>
    <hyperlink ref="B57" location="'11 Gross loans and loss prov.'!A1" display="'11 Gross loans and loss prov.'!A1" xr:uid="{8757F446-E52C-4BBD-AE8E-C480F442C7D6}"/>
    <hyperlink ref="C57" location="'11 Gross loans and loss prov.'!A1" display="Total gross loans and total provisions for credit losses" xr:uid="{775CFC8F-4398-46E0-A94D-638E3AD8A3D0}"/>
    <hyperlink ref="C66" location="'14 Macro sensitivity'!A1" display="Macro sensitivity" xr:uid="{68D34575-50A5-4695-A98A-EFF62E4A7718}"/>
    <hyperlink ref="C13" location="'1 APM'!A74" display="1.8.1 Deposit to loan-ratio" xr:uid="{5D0BAD21-217C-4B6C-BC2C-19648A2BB1CC}"/>
    <hyperlink ref="C14" location="'1 APM'!A79" display="1.8.2 Deposit to loan-ratio incl. loans transferred to covered bond companies" xr:uid="{EF0A1150-F9C9-4A79-B75D-67A7F695147B}"/>
    <hyperlink ref="B55" location="'10 ESG Green Lending'!A1" display="'10 ESG Green Lending'!A1" xr:uid="{5462EC9F-B6F7-4233-9314-320E70ABBD42}"/>
    <hyperlink ref="C55" location="'10 ESG Green Lending'!A1" display="ESG Green Lending (Green Ratios)" xr:uid="{625BD5A7-7612-414B-AA7C-74333F7BFF8F}"/>
    <hyperlink ref="C56" location="'10 ESG Green Lending'!A2" display="10.1 ESG Green Lending (Green Ratios)" xr:uid="{E3EA7FFB-84C4-4E05-98DC-CF6A44A0BCEB}"/>
    <hyperlink ref="C58" location="'11 Gross loans and loss prov.'!A2" display="11.1 Total gross loans and total provisions for credit losses" xr:uid="{9C5EBF0A-F8AC-479C-A3B8-8E0F3C5C5A05}"/>
    <hyperlink ref="C59" location="'11 Gross loans and loss prov.'!A22" display="11.2 Total gross loans by stage and sector" xr:uid="{CD1278FE-D0F7-465C-B15A-B02FAD0BEAAB}"/>
    <hyperlink ref="C61" location="'12 Deposits'!A2" display="12.1 Development in volumes - Deposits from customers" xr:uid="{16EFD214-B995-46DF-B061-7F34471A411A}"/>
    <hyperlink ref="C62" location="'12 Deposits'!A24" display="12.2 Deposits according to deposit type" xr:uid="{F510DE83-5949-432C-A928-B952BF115EB2}"/>
    <hyperlink ref="C63" location="'12 Deposits'!A48" display="12.3 Deposit guarantee" xr:uid="{D80B227A-939A-438B-B7F1-0B464914A1BC}"/>
    <hyperlink ref="C68" location="'15 ESG PAIs'!A1" display="Reporting of Principal Adverse Impacts (PAIs)" xr:uid="{AEE9BB6D-32CC-4D1D-9EE6-13A8618CACE6}"/>
    <hyperlink ref="B68" location="'15 ESG PAIs'!A1" display="'15 ESG PAIs'!A1" xr:uid="{2463677A-E2FB-479E-9DE9-F320B2E30322}"/>
    <hyperlink ref="C69" location="'15 ESG PAIs'!A2" display="15.1 Reporting of Principal Adverse Impacts (PAIs)" xr:uid="{F65D5AB7-581D-4A0F-9F04-74F57B4FC104}"/>
    <hyperlink ref="B70" location="'16 Staff'!A2" display="'16 Staff'!A2" xr:uid="{3363AA35-04F5-403F-B641-633D640E76E8}"/>
    <hyperlink ref="C70" location="Contents!A2" display="Development in full-time equivalents in parent bank and subsidiaries " xr:uid="{63ADEF58-AD6A-4167-8F9D-FEB02C76BCBB}"/>
    <hyperlink ref="C71" location="Contents!A2" display="16.1 Development in full-time equivalents in parent bank and subsidiaries " xr:uid="{B9AF6181-0C3E-47C0-8B56-B284177C90CB}"/>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9"/>
  <sheetViews>
    <sheetView showGridLines="0" workbookViewId="0">
      <selection activeCell="C22" sqref="C22"/>
    </sheetView>
  </sheetViews>
  <sheetFormatPr defaultColWidth="11.42578125" defaultRowHeight="10.5"/>
  <cols>
    <col min="1" max="1" width="33" style="438" customWidth="1"/>
    <col min="2" max="2" width="78" style="438" customWidth="1"/>
    <col min="3" max="3" width="11.42578125" style="292"/>
    <col min="4" max="4" width="33" style="438" customWidth="1"/>
    <col min="5" max="5" width="78" style="438" customWidth="1"/>
    <col min="6" max="44" width="11.42578125" style="292"/>
    <col min="45" max="16384" width="11.42578125" style="294"/>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439" t="s">
        <v>118</v>
      </c>
      <c r="B10" s="440" t="s">
        <v>219</v>
      </c>
      <c r="D10" s="439" t="s">
        <v>519</v>
      </c>
      <c r="E10" s="440" t="s">
        <v>520</v>
      </c>
    </row>
    <row r="11" spans="1:7" ht="69" customHeight="1">
      <c r="A11" s="672" t="s">
        <v>272</v>
      </c>
      <c r="B11" s="440"/>
      <c r="D11" s="672" t="s">
        <v>521</v>
      </c>
      <c r="E11" s="440"/>
    </row>
    <row r="12" spans="1:7" ht="75.75" customHeight="1">
      <c r="A12" s="672"/>
      <c r="B12" s="444" t="s">
        <v>273</v>
      </c>
      <c r="D12" s="672"/>
      <c r="E12" s="441" t="s">
        <v>522</v>
      </c>
    </row>
    <row r="13" spans="1:7" ht="69" customHeight="1">
      <c r="A13" s="672" t="s">
        <v>220</v>
      </c>
      <c r="B13" s="442"/>
      <c r="D13" s="672" t="s">
        <v>523</v>
      </c>
      <c r="E13" s="442"/>
      <c r="G13" s="293"/>
    </row>
    <row r="14" spans="1:7" ht="80.25" customHeight="1">
      <c r="A14" s="672"/>
      <c r="B14" s="444" t="s">
        <v>221</v>
      </c>
      <c r="D14" s="672"/>
      <c r="E14" s="441" t="s">
        <v>524</v>
      </c>
    </row>
    <row r="15" spans="1:7" ht="39" customHeight="1">
      <c r="A15" s="672" t="s">
        <v>649</v>
      </c>
      <c r="B15" s="442"/>
      <c r="D15" s="672" t="s">
        <v>650</v>
      </c>
      <c r="E15" s="442"/>
    </row>
    <row r="16" spans="1:7" ht="39" customHeight="1">
      <c r="A16" s="672"/>
      <c r="B16" s="441" t="s">
        <v>652</v>
      </c>
      <c r="D16" s="672"/>
      <c r="E16" s="441" t="s">
        <v>651</v>
      </c>
    </row>
    <row r="17" spans="1:5" ht="39" customHeight="1">
      <c r="A17" s="672" t="s">
        <v>127</v>
      </c>
      <c r="B17" s="442"/>
      <c r="D17" s="672" t="s">
        <v>525</v>
      </c>
      <c r="E17" s="442"/>
    </row>
    <row r="18" spans="1:5" ht="43.5" customHeight="1">
      <c r="A18" s="672"/>
      <c r="B18" s="441" t="s">
        <v>222</v>
      </c>
      <c r="D18" s="672"/>
      <c r="E18" s="441" t="s">
        <v>526</v>
      </c>
    </row>
    <row r="19" spans="1:5" ht="39" customHeight="1">
      <c r="A19" s="672" t="s">
        <v>223</v>
      </c>
      <c r="B19" s="442"/>
      <c r="D19" s="672" t="s">
        <v>527</v>
      </c>
      <c r="E19" s="442"/>
    </row>
    <row r="20" spans="1:5" ht="39" customHeight="1">
      <c r="A20" s="672"/>
      <c r="B20" s="441" t="s">
        <v>224</v>
      </c>
      <c r="D20" s="672"/>
      <c r="E20" s="441" t="s">
        <v>528</v>
      </c>
    </row>
    <row r="21" spans="1:5" ht="39" customHeight="1">
      <c r="A21" s="439" t="s">
        <v>118</v>
      </c>
      <c r="B21" s="440" t="s">
        <v>219</v>
      </c>
      <c r="D21" s="439" t="s">
        <v>519</v>
      </c>
      <c r="E21" s="440" t="s">
        <v>520</v>
      </c>
    </row>
    <row r="22" spans="1:5" ht="39" customHeight="1">
      <c r="A22" s="672" t="s">
        <v>225</v>
      </c>
      <c r="B22" s="441"/>
      <c r="D22" s="672" t="s">
        <v>529</v>
      </c>
      <c r="E22" s="441"/>
    </row>
    <row r="23" spans="1:5" ht="39" customHeight="1">
      <c r="A23" s="672"/>
      <c r="B23" s="441" t="s">
        <v>226</v>
      </c>
      <c r="D23" s="672"/>
      <c r="E23" s="441" t="s">
        <v>530</v>
      </c>
    </row>
    <row r="24" spans="1:5" ht="48.95" customHeight="1">
      <c r="A24" s="672" t="s">
        <v>227</v>
      </c>
      <c r="B24" s="441"/>
      <c r="D24" s="672" t="s">
        <v>531</v>
      </c>
      <c r="E24" s="441"/>
    </row>
    <row r="25" spans="1:5" ht="48.95" customHeight="1">
      <c r="A25" s="672"/>
      <c r="B25" s="441" t="s">
        <v>228</v>
      </c>
      <c r="D25" s="672"/>
      <c r="E25" s="441" t="s">
        <v>532</v>
      </c>
    </row>
    <row r="26" spans="1:5" ht="48.95" customHeight="1">
      <c r="A26" s="672" t="s">
        <v>229</v>
      </c>
      <c r="B26" s="441"/>
      <c r="D26" s="672" t="s">
        <v>533</v>
      </c>
      <c r="E26" s="441"/>
    </row>
    <row r="27" spans="1:5" ht="48.95" customHeight="1">
      <c r="A27" s="672"/>
      <c r="B27" s="441" t="s">
        <v>230</v>
      </c>
      <c r="D27" s="672"/>
      <c r="E27" s="441" t="s">
        <v>534</v>
      </c>
    </row>
    <row r="28" spans="1:5" ht="39" customHeight="1">
      <c r="A28" s="674" t="s">
        <v>1</v>
      </c>
      <c r="B28" s="441"/>
      <c r="D28" s="672" t="s">
        <v>535</v>
      </c>
      <c r="E28" s="441"/>
    </row>
    <row r="29" spans="1:5" ht="39" customHeight="1">
      <c r="A29" s="675"/>
      <c r="B29" s="441" t="s">
        <v>846</v>
      </c>
      <c r="D29" s="672"/>
      <c r="E29" s="441" t="s">
        <v>536</v>
      </c>
    </row>
    <row r="30" spans="1:5" ht="39" customHeight="1">
      <c r="A30" s="673" t="s">
        <v>231</v>
      </c>
      <c r="B30" s="441"/>
      <c r="D30" s="672" t="s">
        <v>537</v>
      </c>
      <c r="E30" s="441"/>
    </row>
    <row r="31" spans="1:5" ht="39" customHeight="1">
      <c r="A31" s="672"/>
      <c r="B31" s="441" t="s">
        <v>232</v>
      </c>
      <c r="D31" s="672"/>
      <c r="E31" s="441" t="s">
        <v>538</v>
      </c>
    </row>
    <row r="32" spans="1:5" ht="39" customHeight="1">
      <c r="A32" s="672" t="s">
        <v>233</v>
      </c>
      <c r="B32" s="441"/>
      <c r="D32" s="672" t="s">
        <v>539</v>
      </c>
      <c r="E32" s="441"/>
    </row>
    <row r="33" spans="1:5" ht="48.95" customHeight="1">
      <c r="A33" s="672"/>
      <c r="B33" s="441" t="s">
        <v>234</v>
      </c>
      <c r="D33" s="672"/>
      <c r="E33" s="441" t="s">
        <v>540</v>
      </c>
    </row>
    <row r="34" spans="1:5" ht="48.95" customHeight="1">
      <c r="A34" s="672" t="s">
        <v>235</v>
      </c>
      <c r="B34" s="441"/>
      <c r="D34" s="672" t="s">
        <v>541</v>
      </c>
      <c r="E34" s="441"/>
    </row>
    <row r="35" spans="1:5" ht="48.95" customHeight="1">
      <c r="A35" s="672"/>
      <c r="B35" s="441" t="s">
        <v>236</v>
      </c>
      <c r="D35" s="672"/>
      <c r="E35" s="441" t="s">
        <v>542</v>
      </c>
    </row>
    <row r="36" spans="1:5" ht="39" customHeight="1">
      <c r="A36" s="672" t="s">
        <v>237</v>
      </c>
      <c r="B36" s="441"/>
      <c r="D36" s="672" t="s">
        <v>543</v>
      </c>
      <c r="E36" s="441"/>
    </row>
    <row r="37" spans="1:5" ht="48.75" customHeight="1">
      <c r="A37" s="672"/>
      <c r="B37" s="441" t="s">
        <v>238</v>
      </c>
      <c r="D37" s="672"/>
      <c r="E37" s="441" t="s">
        <v>544</v>
      </c>
    </row>
    <row r="38" spans="1:5" ht="48.95" customHeight="1">
      <c r="A38" s="672" t="s">
        <v>239</v>
      </c>
      <c r="B38" s="441"/>
      <c r="D38" s="672" t="s">
        <v>545</v>
      </c>
      <c r="E38" s="441"/>
    </row>
    <row r="39" spans="1:5" ht="48.95" customHeight="1">
      <c r="A39" s="672"/>
      <c r="B39" s="441" t="s">
        <v>240</v>
      </c>
      <c r="D39" s="672"/>
      <c r="E39" s="441" t="s">
        <v>546</v>
      </c>
    </row>
    <row r="40" spans="1:5" ht="48.95" customHeight="1">
      <c r="A40" s="672" t="s">
        <v>241</v>
      </c>
      <c r="B40" s="441"/>
      <c r="D40" s="672" t="s">
        <v>547</v>
      </c>
      <c r="E40" s="441"/>
    </row>
    <row r="41" spans="1:5" ht="39" customHeight="1">
      <c r="A41" s="672"/>
      <c r="B41" s="441" t="s">
        <v>242</v>
      </c>
      <c r="D41" s="672"/>
      <c r="E41" s="441" t="s">
        <v>548</v>
      </c>
    </row>
    <row r="42" spans="1:5" ht="39" customHeight="1">
      <c r="A42" s="439" t="s">
        <v>118</v>
      </c>
      <c r="B42" s="440" t="s">
        <v>219</v>
      </c>
      <c r="D42" s="439" t="s">
        <v>519</v>
      </c>
      <c r="E42" s="440" t="s">
        <v>520</v>
      </c>
    </row>
    <row r="43" spans="1:5" ht="59.1" customHeight="1">
      <c r="A43" s="672" t="s">
        <v>36</v>
      </c>
      <c r="B43" s="441"/>
      <c r="D43" s="672" t="s">
        <v>549</v>
      </c>
      <c r="E43" s="441"/>
    </row>
    <row r="44" spans="1:5" ht="59.1" customHeight="1">
      <c r="A44" s="672"/>
      <c r="B44" s="441" t="s">
        <v>243</v>
      </c>
      <c r="D44" s="672"/>
      <c r="E44" s="441" t="s">
        <v>550</v>
      </c>
    </row>
    <row r="45" spans="1:5" ht="59.1" customHeight="1">
      <c r="A45" s="672" t="s">
        <v>582</v>
      </c>
      <c r="B45" s="441"/>
      <c r="D45" s="672" t="s">
        <v>551</v>
      </c>
      <c r="E45" s="441"/>
    </row>
    <row r="46" spans="1:5" ht="39" customHeight="1">
      <c r="A46" s="672"/>
      <c r="B46" s="441" t="s">
        <v>244</v>
      </c>
      <c r="D46" s="676"/>
      <c r="E46" s="441" t="s">
        <v>552</v>
      </c>
    </row>
    <row r="47" spans="1:5" ht="59.1" customHeight="1">
      <c r="A47" s="672" t="s">
        <v>339</v>
      </c>
      <c r="B47" s="441"/>
      <c r="D47" s="672" t="s">
        <v>553</v>
      </c>
      <c r="E47" s="443"/>
    </row>
    <row r="48" spans="1:5" ht="39" customHeight="1">
      <c r="A48" s="672"/>
      <c r="B48" s="441" t="s">
        <v>246</v>
      </c>
      <c r="D48" s="677"/>
      <c r="E48" s="441" t="s">
        <v>554</v>
      </c>
    </row>
    <row r="49" spans="1:5" ht="39" customHeight="1">
      <c r="A49" s="672" t="s">
        <v>340</v>
      </c>
      <c r="B49" s="441"/>
      <c r="D49" s="672" t="s">
        <v>555</v>
      </c>
      <c r="E49" s="443"/>
    </row>
    <row r="50" spans="1:5" ht="39" customHeight="1">
      <c r="A50" s="672"/>
      <c r="B50" s="441" t="s">
        <v>246</v>
      </c>
      <c r="D50" s="672"/>
      <c r="E50" s="441" t="s">
        <v>554</v>
      </c>
    </row>
    <row r="51" spans="1:5" ht="39" customHeight="1">
      <c r="A51" s="672" t="s">
        <v>245</v>
      </c>
      <c r="B51" s="441"/>
      <c r="D51" s="673" t="s">
        <v>556</v>
      </c>
      <c r="E51" s="441"/>
    </row>
    <row r="52" spans="1:5" ht="39" customHeight="1">
      <c r="A52" s="672"/>
      <c r="B52" s="441" t="s">
        <v>246</v>
      </c>
      <c r="D52" s="672"/>
      <c r="E52" s="441" t="s">
        <v>554</v>
      </c>
    </row>
    <row r="53" spans="1:5" ht="39" customHeight="1">
      <c r="A53" s="672" t="s">
        <v>247</v>
      </c>
      <c r="B53" s="441"/>
      <c r="D53" s="672" t="s">
        <v>557</v>
      </c>
      <c r="E53" s="441"/>
    </row>
    <row r="54" spans="1:5" ht="39" customHeight="1">
      <c r="A54" s="672"/>
      <c r="B54" s="441" t="s">
        <v>246</v>
      </c>
      <c r="D54" s="672"/>
      <c r="E54" s="441" t="s">
        <v>554</v>
      </c>
    </row>
    <row r="55" spans="1:5" ht="39" customHeight="1">
      <c r="A55" s="672" t="s">
        <v>248</v>
      </c>
      <c r="B55" s="441"/>
      <c r="D55" s="672" t="s">
        <v>558</v>
      </c>
      <c r="E55" s="441"/>
    </row>
    <row r="56" spans="1:5" ht="39" customHeight="1">
      <c r="A56" s="672"/>
      <c r="B56" s="441" t="s">
        <v>246</v>
      </c>
      <c r="D56" s="672"/>
      <c r="E56" s="441" t="s">
        <v>554</v>
      </c>
    </row>
    <row r="57" spans="1:5" ht="39" customHeight="1">
      <c r="A57" s="672" t="s">
        <v>249</v>
      </c>
      <c r="B57" s="441"/>
      <c r="D57" s="672" t="s">
        <v>559</v>
      </c>
      <c r="E57" s="441"/>
    </row>
    <row r="58" spans="1:5" ht="39" customHeight="1">
      <c r="A58" s="672"/>
      <c r="B58" s="441" t="s">
        <v>246</v>
      </c>
      <c r="D58" s="672"/>
      <c r="E58" s="441" t="s">
        <v>554</v>
      </c>
    </row>
    <row r="59" spans="1:5" ht="39" customHeight="1">
      <c r="A59" s="672" t="s">
        <v>250</v>
      </c>
      <c r="B59" s="441"/>
      <c r="D59" s="672" t="s">
        <v>560</v>
      </c>
      <c r="E59" s="441"/>
    </row>
    <row r="60" spans="1:5" ht="39" customHeight="1">
      <c r="A60" s="672"/>
      <c r="B60" s="441" t="s">
        <v>246</v>
      </c>
      <c r="D60" s="672"/>
      <c r="E60" s="441" t="s">
        <v>554</v>
      </c>
    </row>
    <row r="61" spans="1:5" ht="39" customHeight="1">
      <c r="A61" s="672" t="s">
        <v>169</v>
      </c>
      <c r="B61" s="441"/>
      <c r="D61" s="672" t="s">
        <v>561</v>
      </c>
      <c r="E61" s="441"/>
    </row>
    <row r="62" spans="1:5" ht="48.95" customHeight="1">
      <c r="A62" s="672"/>
      <c r="B62" s="441" t="s">
        <v>251</v>
      </c>
      <c r="D62" s="672"/>
      <c r="E62" s="441" t="s">
        <v>562</v>
      </c>
    </row>
    <row r="63" spans="1:5" ht="48.95" customHeight="1">
      <c r="A63" s="439" t="s">
        <v>118</v>
      </c>
      <c r="B63" s="440" t="s">
        <v>219</v>
      </c>
      <c r="D63" s="439" t="s">
        <v>519</v>
      </c>
      <c r="E63" s="440" t="s">
        <v>520</v>
      </c>
    </row>
    <row r="64" spans="1:5" ht="48.95" customHeight="1">
      <c r="A64" s="672" t="s">
        <v>177</v>
      </c>
      <c r="B64" s="441"/>
      <c r="D64" s="672" t="s">
        <v>563</v>
      </c>
      <c r="E64" s="441"/>
    </row>
    <row r="65" spans="1:5" ht="48.95" customHeight="1">
      <c r="A65" s="672"/>
      <c r="B65" s="441" t="s">
        <v>252</v>
      </c>
      <c r="D65" s="672"/>
      <c r="E65" s="441" t="s">
        <v>564</v>
      </c>
    </row>
    <row r="66" spans="1:5" ht="48.95" customHeight="1">
      <c r="A66" s="672" t="s">
        <v>184</v>
      </c>
      <c r="B66" s="441"/>
      <c r="D66" s="672" t="s">
        <v>565</v>
      </c>
      <c r="E66" s="441"/>
    </row>
    <row r="67" spans="1:5" ht="48.95" customHeight="1">
      <c r="A67" s="672"/>
      <c r="B67" s="441" t="s">
        <v>253</v>
      </c>
      <c r="D67" s="672"/>
      <c r="E67" s="441" t="s">
        <v>566</v>
      </c>
    </row>
    <row r="68" spans="1:5" ht="39" customHeight="1">
      <c r="A68" s="672" t="s">
        <v>254</v>
      </c>
      <c r="B68" s="441"/>
      <c r="D68" s="672" t="s">
        <v>567</v>
      </c>
      <c r="E68" s="441"/>
    </row>
    <row r="69" spans="1:5" ht="39" customHeight="1">
      <c r="A69" s="672"/>
      <c r="B69" s="441" t="s">
        <v>255</v>
      </c>
      <c r="D69" s="672"/>
      <c r="E69" s="441" t="s">
        <v>568</v>
      </c>
    </row>
    <row r="70" spans="1:5" ht="39" customHeight="1">
      <c r="A70" s="672" t="s">
        <v>256</v>
      </c>
      <c r="B70" s="441"/>
      <c r="D70" s="672" t="s">
        <v>569</v>
      </c>
      <c r="E70" s="441"/>
    </row>
    <row r="71" spans="1:5" ht="39" customHeight="1">
      <c r="A71" s="672"/>
      <c r="B71" s="441" t="s">
        <v>257</v>
      </c>
      <c r="D71" s="672"/>
      <c r="E71" s="441" t="s">
        <v>570</v>
      </c>
    </row>
    <row r="72" spans="1:5" ht="39" customHeight="1">
      <c r="A72" s="672" t="s">
        <v>258</v>
      </c>
      <c r="B72" s="441"/>
      <c r="D72" s="672" t="s">
        <v>571</v>
      </c>
      <c r="E72" s="441"/>
    </row>
    <row r="73" spans="1:5" ht="39" customHeight="1">
      <c r="A73" s="672"/>
      <c r="B73" s="441" t="s">
        <v>259</v>
      </c>
      <c r="D73" s="672"/>
      <c r="E73" s="441" t="s">
        <v>572</v>
      </c>
    </row>
    <row r="74" spans="1:5" ht="39" customHeight="1">
      <c r="A74" s="672" t="s">
        <v>260</v>
      </c>
      <c r="B74" s="441"/>
      <c r="D74" s="672" t="s">
        <v>260</v>
      </c>
      <c r="E74" s="441"/>
    </row>
    <row r="75" spans="1:5" ht="39" customHeight="1">
      <c r="A75" s="672"/>
      <c r="B75" s="441" t="s">
        <v>261</v>
      </c>
      <c r="D75" s="672"/>
      <c r="E75" s="441" t="s">
        <v>573</v>
      </c>
    </row>
    <row r="76" spans="1:5" ht="39" customHeight="1">
      <c r="A76" s="672" t="s">
        <v>262</v>
      </c>
      <c r="B76" s="441"/>
      <c r="D76" s="672" t="s">
        <v>574</v>
      </c>
      <c r="E76" s="441"/>
    </row>
    <row r="77" spans="1:5" ht="39" customHeight="1">
      <c r="A77" s="672"/>
      <c r="B77" s="441" t="s">
        <v>263</v>
      </c>
      <c r="D77" s="672"/>
      <c r="E77" s="441" t="s">
        <v>575</v>
      </c>
    </row>
    <row r="78" spans="1:5" ht="39" customHeight="1">
      <c r="A78" s="680" t="s">
        <v>341</v>
      </c>
      <c r="B78" s="440"/>
      <c r="D78" s="678" t="s">
        <v>576</v>
      </c>
      <c r="E78" s="440"/>
    </row>
    <row r="79" spans="1:5" ht="39" customHeight="1">
      <c r="A79" s="675"/>
      <c r="B79" s="441" t="s">
        <v>342</v>
      </c>
      <c r="D79" s="679"/>
      <c r="E79" s="441" t="s">
        <v>577</v>
      </c>
    </row>
    <row r="80" spans="1:5" s="292" customFormat="1" ht="42.75" customHeight="1">
      <c r="A80" s="680" t="s">
        <v>343</v>
      </c>
      <c r="B80" s="440"/>
      <c r="D80" s="678" t="s">
        <v>578</v>
      </c>
      <c r="E80" s="440"/>
    </row>
    <row r="81" spans="1:5" s="292" customFormat="1" ht="42">
      <c r="A81" s="675"/>
      <c r="B81" s="441" t="s">
        <v>344</v>
      </c>
      <c r="D81" s="679"/>
      <c r="E81" s="441" t="s">
        <v>579</v>
      </c>
    </row>
    <row r="82" spans="1:5" s="292" customFormat="1" ht="33.75" customHeight="1">
      <c r="A82" s="672" t="s">
        <v>583</v>
      </c>
      <c r="B82" s="441"/>
      <c r="D82" s="672" t="s">
        <v>580</v>
      </c>
      <c r="E82" s="441"/>
    </row>
    <row r="83" spans="1:5" s="292" customFormat="1" ht="60.75" customHeight="1">
      <c r="A83" s="672"/>
      <c r="B83" s="441" t="s">
        <v>584</v>
      </c>
      <c r="D83" s="672"/>
      <c r="E83" s="441" t="s">
        <v>581</v>
      </c>
    </row>
    <row r="84" spans="1:5" s="292" customFormat="1">
      <c r="A84" s="445"/>
      <c r="B84" s="445"/>
      <c r="D84" s="438"/>
      <c r="E84" s="438"/>
    </row>
    <row r="85" spans="1:5" s="292" customFormat="1">
      <c r="A85" s="445"/>
      <c r="B85" s="445"/>
      <c r="D85" s="438"/>
      <c r="E85" s="438"/>
    </row>
    <row r="86" spans="1:5" s="292" customFormat="1">
      <c r="A86" s="445"/>
      <c r="B86" s="445"/>
      <c r="D86" s="438"/>
      <c r="E86" s="438"/>
    </row>
    <row r="87" spans="1:5" s="292" customFormat="1">
      <c r="A87" s="445"/>
      <c r="B87" s="445"/>
      <c r="D87" s="438"/>
      <c r="E87" s="438"/>
    </row>
    <row r="88" spans="1:5" s="292" customFormat="1">
      <c r="A88" s="445"/>
      <c r="B88" s="445"/>
      <c r="D88" s="438"/>
      <c r="E88" s="438"/>
    </row>
    <row r="89" spans="1:5" s="292" customFormat="1">
      <c r="A89" s="445"/>
      <c r="B89" s="445"/>
      <c r="D89" s="438"/>
      <c r="E89" s="438"/>
    </row>
    <row r="90" spans="1:5" s="292" customFormat="1">
      <c r="A90" s="445"/>
      <c r="B90" s="445"/>
      <c r="D90" s="438"/>
      <c r="E90" s="438"/>
    </row>
    <row r="91" spans="1:5" s="292" customFormat="1">
      <c r="A91" s="445"/>
      <c r="B91" s="445"/>
      <c r="D91" s="438"/>
      <c r="E91" s="438"/>
    </row>
    <row r="92" spans="1:5" s="292" customFormat="1">
      <c r="A92" s="445"/>
      <c r="B92" s="445"/>
      <c r="D92" s="438"/>
      <c r="E92" s="438"/>
    </row>
    <row r="93" spans="1:5" s="292" customFormat="1">
      <c r="A93" s="445"/>
      <c r="B93" s="445"/>
      <c r="D93" s="438"/>
      <c r="E93" s="438"/>
    </row>
    <row r="94" spans="1:5" s="292" customFormat="1">
      <c r="A94" s="445"/>
      <c r="B94" s="445"/>
      <c r="D94" s="438"/>
      <c r="E94" s="438"/>
    </row>
    <row r="95" spans="1:5" s="292" customFormat="1">
      <c r="A95" s="445"/>
      <c r="B95" s="445"/>
      <c r="D95" s="438"/>
      <c r="E95" s="438"/>
    </row>
    <row r="96" spans="1:5" s="292" customFormat="1">
      <c r="A96" s="445"/>
      <c r="B96" s="445"/>
      <c r="D96" s="438"/>
      <c r="E96" s="438"/>
    </row>
    <row r="97" spans="1:5" s="292" customFormat="1">
      <c r="A97" s="445"/>
      <c r="B97" s="445"/>
      <c r="D97" s="438"/>
      <c r="E97" s="438"/>
    </row>
    <row r="98" spans="1:5" s="292" customFormat="1">
      <c r="A98" s="445"/>
      <c r="B98" s="445"/>
      <c r="D98" s="438"/>
      <c r="E98" s="438"/>
    </row>
    <row r="99" spans="1:5" s="292" customFormat="1">
      <c r="A99" s="445"/>
      <c r="B99" s="445"/>
      <c r="D99" s="438"/>
      <c r="E99" s="438"/>
    </row>
    <row r="100" spans="1:5" s="292" customFormat="1">
      <c r="A100" s="445"/>
      <c r="B100" s="445"/>
      <c r="D100" s="438"/>
      <c r="E100" s="438"/>
    </row>
    <row r="101" spans="1:5" s="292" customFormat="1">
      <c r="A101" s="445"/>
      <c r="B101" s="445"/>
      <c r="D101" s="438"/>
      <c r="E101" s="438"/>
    </row>
    <row r="102" spans="1:5" s="292" customFormat="1">
      <c r="A102" s="445"/>
      <c r="B102" s="445"/>
      <c r="D102" s="438"/>
      <c r="E102" s="438"/>
    </row>
    <row r="103" spans="1:5" s="292" customFormat="1">
      <c r="A103" s="445"/>
      <c r="B103" s="445"/>
      <c r="D103" s="438"/>
      <c r="E103" s="438"/>
    </row>
    <row r="104" spans="1:5" s="292" customFormat="1">
      <c r="A104" s="445"/>
      <c r="B104" s="445"/>
      <c r="D104" s="438"/>
      <c r="E104" s="438"/>
    </row>
    <row r="105" spans="1:5" s="292" customFormat="1">
      <c r="A105" s="445"/>
      <c r="B105" s="445"/>
      <c r="D105" s="438"/>
      <c r="E105" s="438"/>
    </row>
    <row r="106" spans="1:5" s="292" customFormat="1">
      <c r="A106" s="445"/>
      <c r="B106" s="445"/>
      <c r="D106" s="438"/>
      <c r="E106" s="438"/>
    </row>
    <row r="107" spans="1:5" s="292" customFormat="1">
      <c r="A107" s="445"/>
      <c r="B107" s="445"/>
      <c r="D107" s="438"/>
      <c r="E107" s="438"/>
    </row>
    <row r="108" spans="1:5" s="292" customFormat="1">
      <c r="A108" s="445"/>
      <c r="B108" s="445"/>
      <c r="D108" s="438"/>
      <c r="E108" s="438"/>
    </row>
    <row r="109" spans="1:5" s="292" customFormat="1">
      <c r="A109" s="445"/>
      <c r="B109" s="445"/>
      <c r="D109" s="438"/>
      <c r="E109" s="438"/>
    </row>
    <row r="110" spans="1:5" s="292" customFormat="1">
      <c r="A110" s="445"/>
      <c r="B110" s="445"/>
      <c r="D110" s="438"/>
      <c r="E110" s="438"/>
    </row>
    <row r="111" spans="1:5" s="292" customFormat="1">
      <c r="A111" s="445"/>
      <c r="B111" s="445"/>
      <c r="D111" s="438"/>
      <c r="E111" s="438"/>
    </row>
    <row r="112" spans="1:5" s="292" customFormat="1">
      <c r="A112" s="445"/>
      <c r="B112" s="445"/>
      <c r="D112" s="438"/>
      <c r="E112" s="438"/>
    </row>
    <row r="113" spans="1:5" s="292" customFormat="1">
      <c r="A113" s="445"/>
      <c r="B113" s="445"/>
      <c r="D113" s="438"/>
      <c r="E113" s="438"/>
    </row>
    <row r="114" spans="1:5" s="292" customFormat="1">
      <c r="A114" s="445"/>
      <c r="B114" s="445"/>
      <c r="D114" s="438"/>
      <c r="E114" s="438"/>
    </row>
    <row r="115" spans="1:5" s="292" customFormat="1">
      <c r="A115" s="445"/>
      <c r="B115" s="445"/>
      <c r="D115" s="438"/>
      <c r="E115" s="438"/>
    </row>
    <row r="116" spans="1:5" s="292" customFormat="1">
      <c r="A116" s="445"/>
      <c r="B116" s="445"/>
      <c r="D116" s="438"/>
      <c r="E116" s="438"/>
    </row>
    <row r="117" spans="1:5" s="292" customFormat="1">
      <c r="A117" s="445"/>
      <c r="B117" s="445"/>
      <c r="D117" s="438"/>
      <c r="E117" s="438"/>
    </row>
    <row r="118" spans="1:5" s="292" customFormat="1">
      <c r="A118" s="445"/>
      <c r="B118" s="445"/>
      <c r="D118" s="438"/>
      <c r="E118" s="438"/>
    </row>
    <row r="119" spans="1:5" s="292" customFormat="1">
      <c r="A119" s="445"/>
      <c r="B119" s="445"/>
      <c r="D119" s="438"/>
      <c r="E119" s="438"/>
    </row>
    <row r="120" spans="1:5" s="292" customFormat="1">
      <c r="A120" s="445"/>
      <c r="B120" s="445"/>
      <c r="D120" s="438"/>
      <c r="E120" s="438"/>
    </row>
    <row r="121" spans="1:5" s="292" customFormat="1">
      <c r="A121" s="445"/>
      <c r="B121" s="445"/>
      <c r="D121" s="438"/>
      <c r="E121" s="438"/>
    </row>
    <row r="122" spans="1:5" s="292" customFormat="1">
      <c r="A122" s="445"/>
      <c r="B122" s="445"/>
      <c r="D122" s="438"/>
      <c r="E122" s="438"/>
    </row>
    <row r="123" spans="1:5" s="292" customFormat="1">
      <c r="A123" s="445"/>
      <c r="B123" s="445"/>
      <c r="D123" s="438"/>
      <c r="E123" s="438"/>
    </row>
    <row r="124" spans="1:5" s="292" customFormat="1">
      <c r="A124" s="445"/>
      <c r="B124" s="445"/>
      <c r="D124" s="438"/>
      <c r="E124" s="438"/>
    </row>
    <row r="125" spans="1:5" s="292" customFormat="1">
      <c r="A125" s="445"/>
      <c r="B125" s="445"/>
      <c r="D125" s="438"/>
      <c r="E125" s="438"/>
    </row>
    <row r="126" spans="1:5" s="292" customFormat="1">
      <c r="A126" s="445"/>
      <c r="B126" s="445"/>
      <c r="D126" s="438"/>
      <c r="E126" s="438"/>
    </row>
    <row r="127" spans="1:5" s="292" customFormat="1">
      <c r="A127" s="445"/>
      <c r="B127" s="445"/>
      <c r="D127" s="438"/>
      <c r="E127" s="438"/>
    </row>
    <row r="128" spans="1:5" s="292" customFormat="1">
      <c r="A128" s="445"/>
      <c r="B128" s="445"/>
      <c r="D128" s="438"/>
      <c r="E128" s="438"/>
    </row>
    <row r="129" spans="1:5" s="292" customFormat="1">
      <c r="A129" s="445"/>
      <c r="B129" s="445"/>
      <c r="D129" s="438"/>
      <c r="E129" s="438"/>
    </row>
    <row r="130" spans="1:5" s="292" customFormat="1">
      <c r="A130" s="445"/>
      <c r="B130" s="445"/>
      <c r="D130" s="438"/>
      <c r="E130" s="438"/>
    </row>
    <row r="131" spans="1:5" s="292" customFormat="1">
      <c r="A131" s="445"/>
      <c r="B131" s="445"/>
      <c r="D131" s="438"/>
      <c r="E131" s="438"/>
    </row>
    <row r="132" spans="1:5" s="292" customFormat="1">
      <c r="A132" s="445"/>
      <c r="B132" s="445"/>
      <c r="D132" s="438"/>
      <c r="E132" s="438"/>
    </row>
    <row r="133" spans="1:5" s="292" customFormat="1">
      <c r="A133" s="445"/>
      <c r="B133" s="445"/>
      <c r="D133" s="438"/>
      <c r="E133" s="438"/>
    </row>
    <row r="134" spans="1:5" s="292" customFormat="1">
      <c r="A134" s="445"/>
      <c r="B134" s="445"/>
      <c r="D134" s="438"/>
      <c r="E134" s="438"/>
    </row>
    <row r="135" spans="1:5" s="292" customFormat="1">
      <c r="A135" s="445"/>
      <c r="B135" s="445"/>
      <c r="D135" s="438"/>
      <c r="E135" s="438"/>
    </row>
    <row r="136" spans="1:5" s="292" customFormat="1">
      <c r="A136" s="445"/>
      <c r="B136" s="445"/>
      <c r="D136" s="438"/>
      <c r="E136" s="438"/>
    </row>
    <row r="137" spans="1:5" s="292" customFormat="1">
      <c r="A137" s="445"/>
      <c r="B137" s="445"/>
      <c r="D137" s="438"/>
      <c r="E137" s="438"/>
    </row>
    <row r="138" spans="1:5" s="292" customFormat="1">
      <c r="A138" s="445"/>
      <c r="B138" s="445"/>
      <c r="D138" s="438"/>
      <c r="E138" s="438"/>
    </row>
    <row r="139" spans="1:5" s="292" customFormat="1">
      <c r="A139" s="445"/>
      <c r="B139" s="445"/>
      <c r="D139" s="438"/>
      <c r="E139" s="438"/>
    </row>
    <row r="140" spans="1:5" s="292" customFormat="1">
      <c r="A140" s="445"/>
      <c r="B140" s="445"/>
      <c r="D140" s="438"/>
      <c r="E140" s="438"/>
    </row>
    <row r="141" spans="1:5" s="292" customFormat="1">
      <c r="A141" s="445"/>
      <c r="B141" s="445"/>
      <c r="D141" s="438"/>
      <c r="E141" s="438"/>
    </row>
    <row r="142" spans="1:5" s="292" customFormat="1">
      <c r="A142" s="445"/>
      <c r="B142" s="445"/>
      <c r="D142" s="438"/>
      <c r="E142" s="438"/>
    </row>
    <row r="143" spans="1:5" s="292" customFormat="1">
      <c r="A143" s="445"/>
      <c r="B143" s="445"/>
      <c r="D143" s="438"/>
      <c r="E143" s="438"/>
    </row>
    <row r="144" spans="1:5" s="292" customFormat="1">
      <c r="A144" s="445"/>
      <c r="B144" s="445"/>
      <c r="D144" s="438"/>
      <c r="E144" s="438"/>
    </row>
    <row r="145" spans="1:5" s="292" customFormat="1">
      <c r="A145" s="445"/>
      <c r="B145" s="445"/>
      <c r="D145" s="438"/>
      <c r="E145" s="438"/>
    </row>
    <row r="146" spans="1:5" s="292" customFormat="1">
      <c r="A146" s="445"/>
      <c r="B146" s="445"/>
      <c r="D146" s="438"/>
      <c r="E146" s="438"/>
    </row>
    <row r="147" spans="1:5" s="292" customFormat="1">
      <c r="A147" s="445"/>
      <c r="B147" s="445"/>
      <c r="D147" s="438"/>
      <c r="E147" s="438"/>
    </row>
    <row r="148" spans="1:5" s="292" customFormat="1">
      <c r="A148" s="445"/>
      <c r="B148" s="445"/>
      <c r="D148" s="438"/>
      <c r="E148" s="438"/>
    </row>
    <row r="149" spans="1:5" s="292" customFormat="1">
      <c r="A149" s="445"/>
      <c r="B149" s="445"/>
      <c r="D149" s="438"/>
      <c r="E149" s="438"/>
    </row>
    <row r="150" spans="1:5" s="292" customFormat="1">
      <c r="A150" s="445"/>
      <c r="B150" s="445"/>
      <c r="D150" s="438"/>
      <c r="E150" s="438"/>
    </row>
    <row r="151" spans="1:5" s="292" customFormat="1">
      <c r="A151" s="445"/>
      <c r="B151" s="445"/>
      <c r="D151" s="438"/>
      <c r="E151" s="438"/>
    </row>
    <row r="152" spans="1:5" s="292" customFormat="1">
      <c r="A152" s="445"/>
      <c r="B152" s="445"/>
      <c r="D152" s="438"/>
      <c r="E152" s="438"/>
    </row>
    <row r="153" spans="1:5" s="292" customFormat="1">
      <c r="A153" s="445"/>
      <c r="B153" s="445"/>
      <c r="D153" s="438"/>
      <c r="E153" s="438"/>
    </row>
    <row r="154" spans="1:5" s="292" customFormat="1">
      <c r="A154" s="445"/>
      <c r="B154" s="445"/>
      <c r="D154" s="438"/>
      <c r="E154" s="438"/>
    </row>
    <row r="155" spans="1:5" s="292" customFormat="1">
      <c r="A155" s="445"/>
      <c r="B155" s="445"/>
      <c r="D155" s="438"/>
      <c r="E155" s="438"/>
    </row>
    <row r="156" spans="1:5" s="292" customFormat="1">
      <c r="A156" s="445"/>
      <c r="B156" s="445"/>
      <c r="D156" s="438"/>
      <c r="E156" s="438"/>
    </row>
    <row r="157" spans="1:5" s="292" customFormat="1">
      <c r="A157" s="445"/>
      <c r="B157" s="445"/>
      <c r="D157" s="438"/>
      <c r="E157" s="438"/>
    </row>
    <row r="158" spans="1:5" s="292" customFormat="1">
      <c r="A158" s="445"/>
      <c r="B158" s="445"/>
      <c r="D158" s="438"/>
      <c r="E158" s="438"/>
    </row>
    <row r="159" spans="1:5" s="292" customFormat="1">
      <c r="A159" s="445"/>
      <c r="B159" s="445"/>
      <c r="D159" s="438"/>
      <c r="E159" s="438"/>
    </row>
    <row r="160" spans="1:5" s="292" customFormat="1">
      <c r="A160" s="445"/>
      <c r="B160" s="445"/>
      <c r="D160" s="438"/>
      <c r="E160" s="438"/>
    </row>
    <row r="161" spans="1:5" s="292" customFormat="1">
      <c r="A161" s="445"/>
      <c r="B161" s="445"/>
      <c r="D161" s="438"/>
      <c r="E161" s="438"/>
    </row>
    <row r="162" spans="1:5" s="292" customFormat="1">
      <c r="A162" s="445"/>
      <c r="B162" s="445"/>
      <c r="D162" s="438"/>
      <c r="E162" s="438"/>
    </row>
    <row r="163" spans="1:5" s="292" customFormat="1">
      <c r="A163" s="445"/>
      <c r="B163" s="445"/>
      <c r="D163" s="438"/>
      <c r="E163" s="438"/>
    </row>
    <row r="164" spans="1:5" s="292" customFormat="1">
      <c r="A164" s="445"/>
      <c r="B164" s="445"/>
      <c r="D164" s="438"/>
      <c r="E164" s="438"/>
    </row>
    <row r="165" spans="1:5" s="292" customFormat="1">
      <c r="A165" s="445"/>
      <c r="B165" s="445"/>
      <c r="D165" s="438"/>
      <c r="E165" s="438"/>
    </row>
    <row r="166" spans="1:5" s="292" customFormat="1">
      <c r="A166" s="445"/>
      <c r="B166" s="445"/>
      <c r="D166" s="438"/>
      <c r="E166" s="438"/>
    </row>
    <row r="167" spans="1:5" s="292" customFormat="1">
      <c r="A167" s="445"/>
      <c r="B167" s="445"/>
      <c r="D167" s="438"/>
      <c r="E167" s="438"/>
    </row>
    <row r="168" spans="1:5" s="292" customFormat="1">
      <c r="A168" s="445"/>
      <c r="B168" s="445"/>
      <c r="D168" s="438"/>
      <c r="E168" s="438"/>
    </row>
    <row r="169" spans="1:5" s="292" customFormat="1">
      <c r="A169" s="445"/>
      <c r="B169" s="445"/>
      <c r="D169" s="438"/>
      <c r="E169" s="438"/>
    </row>
    <row r="170" spans="1:5" s="292" customFormat="1">
      <c r="A170" s="445"/>
      <c r="B170" s="445"/>
      <c r="D170" s="438"/>
      <c r="E170" s="438"/>
    </row>
    <row r="171" spans="1:5" s="292" customFormat="1">
      <c r="A171" s="445"/>
      <c r="B171" s="445"/>
      <c r="D171" s="438"/>
      <c r="E171" s="438"/>
    </row>
    <row r="172" spans="1:5" s="292" customFormat="1">
      <c r="A172" s="445"/>
      <c r="B172" s="445"/>
      <c r="D172" s="438"/>
      <c r="E172" s="438"/>
    </row>
    <row r="173" spans="1:5" s="292" customFormat="1">
      <c r="A173" s="445"/>
      <c r="B173" s="445"/>
      <c r="D173" s="438"/>
      <c r="E173" s="438"/>
    </row>
    <row r="174" spans="1:5" s="292" customFormat="1">
      <c r="A174" s="445"/>
      <c r="B174" s="445"/>
      <c r="D174" s="438"/>
      <c r="E174" s="438"/>
    </row>
    <row r="175" spans="1:5" s="292" customFormat="1">
      <c r="A175" s="445"/>
      <c r="B175" s="445"/>
      <c r="D175" s="438"/>
      <c r="E175" s="438"/>
    </row>
    <row r="176" spans="1:5" s="292" customFormat="1">
      <c r="A176" s="445"/>
      <c r="B176" s="445"/>
      <c r="D176" s="438"/>
      <c r="E176" s="438"/>
    </row>
    <row r="177" spans="1:5" s="292" customFormat="1">
      <c r="A177" s="445"/>
      <c r="B177" s="445"/>
      <c r="D177" s="438"/>
      <c r="E177" s="438"/>
    </row>
    <row r="178" spans="1:5" s="292" customFormat="1">
      <c r="A178" s="445"/>
      <c r="B178" s="445"/>
      <c r="D178" s="438"/>
      <c r="E178" s="438"/>
    </row>
    <row r="179" spans="1:5" s="292" customFormat="1">
      <c r="A179" s="445"/>
      <c r="B179" s="445"/>
      <c r="D179" s="438"/>
      <c r="E179" s="438"/>
    </row>
    <row r="180" spans="1:5" s="292" customFormat="1">
      <c r="A180" s="445"/>
      <c r="B180" s="445"/>
      <c r="D180" s="438"/>
      <c r="E180" s="438"/>
    </row>
    <row r="181" spans="1:5" s="292" customFormat="1">
      <c r="A181" s="445"/>
      <c r="B181" s="445"/>
      <c r="D181" s="438"/>
      <c r="E181" s="438"/>
    </row>
    <row r="182" spans="1:5" s="292" customFormat="1">
      <c r="A182" s="445"/>
      <c r="B182" s="445"/>
      <c r="D182" s="438"/>
      <c r="E182" s="438"/>
    </row>
    <row r="183" spans="1:5" s="292" customFormat="1">
      <c r="A183" s="445"/>
      <c r="B183" s="445"/>
      <c r="D183" s="438"/>
      <c r="E183" s="438"/>
    </row>
    <row r="184" spans="1:5" s="292" customFormat="1">
      <c r="A184" s="445"/>
      <c r="B184" s="445"/>
      <c r="D184" s="438"/>
      <c r="E184" s="438"/>
    </row>
    <row r="185" spans="1:5" s="292" customFormat="1">
      <c r="A185" s="445"/>
      <c r="B185" s="445"/>
      <c r="D185" s="438"/>
      <c r="E185" s="438"/>
    </row>
    <row r="186" spans="1:5" s="292" customFormat="1">
      <c r="A186" s="445"/>
      <c r="B186" s="445"/>
      <c r="D186" s="438"/>
      <c r="E186" s="438"/>
    </row>
    <row r="187" spans="1:5" s="292" customFormat="1">
      <c r="A187" s="445"/>
      <c r="B187" s="445"/>
      <c r="D187" s="438"/>
      <c r="E187" s="438"/>
    </row>
    <row r="188" spans="1:5" s="292" customFormat="1">
      <c r="A188" s="445"/>
      <c r="B188" s="445"/>
      <c r="D188" s="438"/>
      <c r="E188" s="438"/>
    </row>
    <row r="189" spans="1:5" s="292" customFormat="1">
      <c r="A189" s="445"/>
      <c r="B189" s="445"/>
      <c r="D189" s="438"/>
      <c r="E189" s="438"/>
    </row>
    <row r="190" spans="1:5" s="292" customFormat="1">
      <c r="A190" s="445"/>
      <c r="B190" s="445"/>
      <c r="D190" s="438"/>
      <c r="E190" s="438"/>
    </row>
    <row r="191" spans="1:5" s="292" customFormat="1">
      <c r="A191" s="445"/>
      <c r="B191" s="445"/>
      <c r="D191" s="438"/>
      <c r="E191" s="438"/>
    </row>
    <row r="192" spans="1:5" s="292" customFormat="1">
      <c r="A192" s="445"/>
      <c r="B192" s="445"/>
      <c r="D192" s="438"/>
      <c r="E192" s="438"/>
    </row>
    <row r="193" spans="1:5" s="292" customFormat="1">
      <c r="A193" s="445"/>
      <c r="B193" s="445"/>
      <c r="D193" s="438"/>
      <c r="E193" s="438"/>
    </row>
    <row r="194" spans="1:5" s="292" customFormat="1">
      <c r="A194" s="445"/>
      <c r="B194" s="445"/>
      <c r="D194" s="438"/>
      <c r="E194" s="438"/>
    </row>
    <row r="195" spans="1:5" s="292" customFormat="1">
      <c r="A195" s="445"/>
      <c r="B195" s="445"/>
      <c r="D195" s="438"/>
      <c r="E195" s="438"/>
    </row>
    <row r="196" spans="1:5" s="292" customFormat="1">
      <c r="A196" s="445"/>
      <c r="B196" s="445"/>
      <c r="D196" s="438"/>
      <c r="E196" s="438"/>
    </row>
    <row r="197" spans="1:5" s="292" customFormat="1">
      <c r="A197" s="445"/>
      <c r="B197" s="445"/>
      <c r="D197" s="438"/>
      <c r="E197" s="438"/>
    </row>
    <row r="198" spans="1:5" s="292" customFormat="1">
      <c r="A198" s="445"/>
      <c r="B198" s="445"/>
      <c r="D198" s="438"/>
      <c r="E198" s="438"/>
    </row>
    <row r="199" spans="1:5">
      <c r="A199" s="445"/>
      <c r="B199" s="445"/>
    </row>
  </sheetData>
  <mergeCells count="70">
    <mergeCell ref="A82:A83"/>
    <mergeCell ref="D74:D75"/>
    <mergeCell ref="D76:D77"/>
    <mergeCell ref="D78:D79"/>
    <mergeCell ref="D80:D81"/>
    <mergeCell ref="A76:A77"/>
    <mergeCell ref="A78:A79"/>
    <mergeCell ref="A80:A81"/>
    <mergeCell ref="A74:A75"/>
    <mergeCell ref="D61:D62"/>
    <mergeCell ref="D82:D83"/>
    <mergeCell ref="D64:D65"/>
    <mergeCell ref="D66:D67"/>
    <mergeCell ref="D68:D69"/>
    <mergeCell ref="D70:D71"/>
    <mergeCell ref="D72:D73"/>
    <mergeCell ref="D51:D52"/>
    <mergeCell ref="D53:D54"/>
    <mergeCell ref="D55:D56"/>
    <mergeCell ref="D57:D58"/>
    <mergeCell ref="D59:D60"/>
    <mergeCell ref="D40:D41"/>
    <mergeCell ref="D43:D44"/>
    <mergeCell ref="D45:D46"/>
    <mergeCell ref="D47:D48"/>
    <mergeCell ref="D49:D50"/>
    <mergeCell ref="A70:A71"/>
    <mergeCell ref="A72:A73"/>
    <mergeCell ref="D11:D12"/>
    <mergeCell ref="D13:D14"/>
    <mergeCell ref="D15:D16"/>
    <mergeCell ref="D17:D18"/>
    <mergeCell ref="D19:D20"/>
    <mergeCell ref="D22:D23"/>
    <mergeCell ref="D24:D25"/>
    <mergeCell ref="D26:D27"/>
    <mergeCell ref="D28:D29"/>
    <mergeCell ref="D30:D31"/>
    <mergeCell ref="D32:D33"/>
    <mergeCell ref="D34:D35"/>
    <mergeCell ref="D36:D37"/>
    <mergeCell ref="D38:D39"/>
    <mergeCell ref="A61:A62"/>
    <mergeCell ref="A38:A39"/>
    <mergeCell ref="A40:A41"/>
    <mergeCell ref="A43:A44"/>
    <mergeCell ref="A45:A46"/>
    <mergeCell ref="A47:A48"/>
    <mergeCell ref="A49:A50"/>
    <mergeCell ref="A51:A52"/>
    <mergeCell ref="A53:A54"/>
    <mergeCell ref="A55:A56"/>
    <mergeCell ref="A57:A58"/>
    <mergeCell ref="A59:A60"/>
    <mergeCell ref="A64:A65"/>
    <mergeCell ref="A66:A67"/>
    <mergeCell ref="A68:A69"/>
    <mergeCell ref="A36:A37"/>
    <mergeCell ref="A11:A12"/>
    <mergeCell ref="A13:A14"/>
    <mergeCell ref="A15:A16"/>
    <mergeCell ref="A17:A18"/>
    <mergeCell ref="A19:A20"/>
    <mergeCell ref="A22:A23"/>
    <mergeCell ref="A24:A25"/>
    <mergeCell ref="A26:A27"/>
    <mergeCell ref="A30:A31"/>
    <mergeCell ref="A32:A33"/>
    <mergeCell ref="A34:A35"/>
    <mergeCell ref="A28:A29"/>
  </mergeCells>
  <pageMargins left="0.70866141732283472" right="0.70866141732283472" top="0.74803149606299213" bottom="0.74803149606299213" header="0.31496062992125984" footer="0.31496062992125984"/>
  <pageSetup paperSize="9" scale="78" fitToHeight="4" orientation="portrait"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088B-7DA8-4DB2-B152-274D8BF58E20}">
  <sheetPr>
    <outlinePr summaryRight="0"/>
  </sheetPr>
  <dimension ref="A1:BW220"/>
  <sheetViews>
    <sheetView showGridLines="0" topLeftCell="B1" workbookViewId="0">
      <pane ySplit="7" topLeftCell="A8" activePane="bottomLeft" state="frozen"/>
      <selection activeCell="B112" sqref="B112"/>
      <selection pane="bottomLeft" activeCell="BW220" sqref="BW220"/>
    </sheetView>
  </sheetViews>
  <sheetFormatPr defaultColWidth="11.42578125" defaultRowHeight="12.75" customHeight="1"/>
  <cols>
    <col min="1" max="1" width="0" hidden="1" customWidth="1"/>
    <col min="2" max="2" width="101" customWidth="1"/>
    <col min="3" max="3" width="106.5703125" customWidth="1"/>
    <col min="4" max="4" width="12.5703125" customWidth="1"/>
    <col min="5" max="6" width="11.42578125" customWidth="1"/>
    <col min="8" max="8" width="11.42578125" customWidth="1"/>
    <col min="58" max="58" width="11.42578125" customWidth="1"/>
  </cols>
  <sheetData>
    <row r="1" spans="2:75" ht="12.75" hidden="1" customHeight="1">
      <c r="C1" s="462"/>
      <c r="D1">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BP1">
        <v>65</v>
      </c>
      <c r="BQ1">
        <v>66</v>
      </c>
      <c r="BR1">
        <v>67</v>
      </c>
      <c r="BS1">
        <v>68</v>
      </c>
      <c r="BT1">
        <v>69</v>
      </c>
      <c r="BU1">
        <v>70</v>
      </c>
    </row>
    <row r="2" spans="2:75" ht="12.75" customHeight="1" thickBot="1">
      <c r="C2" s="463"/>
    </row>
    <row r="3" spans="2:75" ht="16.5" customHeight="1" thickTop="1">
      <c r="B3" s="193">
        <v>365</v>
      </c>
      <c r="C3" s="461" t="s">
        <v>637</v>
      </c>
    </row>
    <row r="4" spans="2:75" ht="15.75" customHeight="1" thickBot="1">
      <c r="B4" s="20" t="s">
        <v>118</v>
      </c>
      <c r="C4" s="460" t="s">
        <v>482</v>
      </c>
    </row>
    <row r="5" spans="2:75" ht="12.75" customHeight="1" thickTop="1"/>
    <row r="7" spans="2:75" ht="12.75" customHeight="1">
      <c r="B7" s="192"/>
      <c r="C7" s="200"/>
      <c r="D7" s="270" t="s">
        <v>854</v>
      </c>
      <c r="E7" s="270" t="s">
        <v>853</v>
      </c>
      <c r="F7" s="270" t="s">
        <v>827</v>
      </c>
      <c r="G7" s="270" t="s">
        <v>822</v>
      </c>
      <c r="H7" s="270" t="s">
        <v>811</v>
      </c>
      <c r="I7" s="270" t="s">
        <v>785</v>
      </c>
      <c r="J7" s="270" t="s">
        <v>672</v>
      </c>
      <c r="K7" s="270" t="s">
        <v>671</v>
      </c>
      <c r="L7" s="270" t="s">
        <v>645</v>
      </c>
      <c r="M7" s="270" t="s">
        <v>639</v>
      </c>
      <c r="N7" s="270" t="s">
        <v>636</v>
      </c>
      <c r="O7" s="270" t="s">
        <v>465</v>
      </c>
      <c r="P7" s="270" t="s">
        <v>460</v>
      </c>
      <c r="Q7" s="270" t="s">
        <v>446</v>
      </c>
      <c r="R7" s="270" t="s">
        <v>426</v>
      </c>
      <c r="S7" s="270" t="s">
        <v>359</v>
      </c>
      <c r="T7" s="270" t="s">
        <v>357</v>
      </c>
      <c r="U7" s="270" t="s">
        <v>345</v>
      </c>
      <c r="V7" s="270" t="s">
        <v>289</v>
      </c>
      <c r="W7" s="270" t="s">
        <v>284</v>
      </c>
      <c r="X7" s="270" t="s">
        <v>282</v>
      </c>
      <c r="Y7" s="270" t="s">
        <v>276</v>
      </c>
      <c r="Z7" s="270" t="s">
        <v>274</v>
      </c>
      <c r="AA7" s="270" t="s">
        <v>275</v>
      </c>
      <c r="AB7" s="270" t="s">
        <v>268</v>
      </c>
      <c r="AC7" s="270" t="s">
        <v>269</v>
      </c>
      <c r="AD7" s="270" t="s">
        <v>270</v>
      </c>
      <c r="AE7" s="270" t="s">
        <v>271</v>
      </c>
      <c r="AF7" s="270"/>
      <c r="AG7" s="270"/>
      <c r="AH7" s="270"/>
      <c r="AI7" s="201"/>
      <c r="AJ7" s="270"/>
      <c r="AK7" s="201"/>
      <c r="AL7" s="270"/>
      <c r="AM7" s="201"/>
      <c r="AN7" s="270"/>
      <c r="AO7" s="201"/>
      <c r="AP7" s="270"/>
      <c r="AQ7" s="201"/>
      <c r="AR7" s="270"/>
      <c r="AS7" s="201"/>
      <c r="AT7" s="270"/>
      <c r="AU7" s="201"/>
      <c r="AV7" s="270"/>
      <c r="AW7" s="201"/>
      <c r="AX7" s="270"/>
      <c r="AY7" s="201"/>
      <c r="AZ7" s="270"/>
      <c r="BA7" s="201"/>
      <c r="BB7" s="270"/>
      <c r="BC7" s="201"/>
      <c r="BD7" s="270"/>
      <c r="BE7" s="201"/>
      <c r="BF7" s="270"/>
      <c r="BG7" s="201"/>
      <c r="BH7" s="201"/>
      <c r="BI7" s="201"/>
      <c r="BJ7" s="201"/>
      <c r="BK7" s="201"/>
      <c r="BL7" s="201"/>
      <c r="BM7" s="201"/>
      <c r="BN7" s="201"/>
      <c r="BO7" s="201"/>
      <c r="BP7" s="201"/>
      <c r="BQ7" s="201"/>
      <c r="BR7" s="201"/>
      <c r="BS7" s="201"/>
      <c r="BT7" s="201"/>
      <c r="BU7" s="201"/>
      <c r="BV7" s="201"/>
      <c r="BW7">
        <v>7</v>
      </c>
    </row>
    <row r="8" spans="2:75" ht="12.75" customHeight="1">
      <c r="B8" s="192"/>
      <c r="C8" s="200"/>
      <c r="D8" s="268">
        <v>45474</v>
      </c>
      <c r="E8" s="268">
        <v>45383</v>
      </c>
      <c r="F8" s="268">
        <v>45292</v>
      </c>
      <c r="G8" s="268">
        <v>45200</v>
      </c>
      <c r="H8" s="268">
        <v>45108</v>
      </c>
      <c r="I8" s="268">
        <v>45017</v>
      </c>
      <c r="J8" s="268">
        <v>44927</v>
      </c>
      <c r="K8" s="268">
        <v>44835</v>
      </c>
      <c r="L8" s="268">
        <v>44743</v>
      </c>
      <c r="M8" s="268">
        <v>44652</v>
      </c>
      <c r="N8" s="268">
        <v>44562</v>
      </c>
      <c r="O8" s="268">
        <v>44440</v>
      </c>
      <c r="P8" s="268">
        <v>44378</v>
      </c>
      <c r="Q8" s="268">
        <v>44287</v>
      </c>
      <c r="R8" s="268">
        <v>44197</v>
      </c>
      <c r="S8" s="268">
        <v>44104</v>
      </c>
      <c r="T8" s="268">
        <v>43921</v>
      </c>
      <c r="U8" s="268">
        <v>43921</v>
      </c>
      <c r="V8" s="268">
        <v>43831</v>
      </c>
      <c r="W8" s="268">
        <v>43739</v>
      </c>
      <c r="X8" s="268">
        <v>43647</v>
      </c>
      <c r="Y8" s="268">
        <v>43556</v>
      </c>
      <c r="Z8" s="268">
        <v>43466</v>
      </c>
      <c r="AA8" s="268">
        <v>43374</v>
      </c>
      <c r="AB8" s="268">
        <v>43191</v>
      </c>
      <c r="AC8" s="268">
        <v>43101</v>
      </c>
      <c r="AD8" s="268">
        <v>43009</v>
      </c>
      <c r="AE8" s="268">
        <v>42917</v>
      </c>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v>8</v>
      </c>
    </row>
    <row r="9" spans="2:75" ht="12.75" customHeight="1">
      <c r="B9" s="192"/>
      <c r="C9" s="202"/>
      <c r="D9" s="269">
        <v>45565</v>
      </c>
      <c r="E9" s="269">
        <v>45473</v>
      </c>
      <c r="F9" s="269">
        <v>45382</v>
      </c>
      <c r="G9" s="269">
        <v>45291</v>
      </c>
      <c r="H9" s="269">
        <v>45199</v>
      </c>
      <c r="I9" s="269">
        <v>45107</v>
      </c>
      <c r="J9" s="269">
        <v>45016</v>
      </c>
      <c r="K9" s="269">
        <v>44926</v>
      </c>
      <c r="L9" s="269">
        <v>44834</v>
      </c>
      <c r="M9" s="269">
        <v>44742</v>
      </c>
      <c r="N9" s="269">
        <v>44651</v>
      </c>
      <c r="O9" s="269">
        <v>44561</v>
      </c>
      <c r="P9" s="269">
        <v>44469</v>
      </c>
      <c r="Q9" s="269">
        <v>44377</v>
      </c>
      <c r="R9" s="269">
        <v>44286</v>
      </c>
      <c r="S9" s="269">
        <v>44196</v>
      </c>
      <c r="T9" s="269">
        <v>44104</v>
      </c>
      <c r="U9" s="269">
        <v>44012</v>
      </c>
      <c r="V9" s="269">
        <v>43921</v>
      </c>
      <c r="W9" s="269">
        <v>43830</v>
      </c>
      <c r="X9" s="269">
        <v>43738</v>
      </c>
      <c r="Y9" s="269">
        <v>43646</v>
      </c>
      <c r="Z9" s="269">
        <v>43555</v>
      </c>
      <c r="AA9" s="269">
        <v>43465</v>
      </c>
      <c r="AB9" s="269">
        <v>43281</v>
      </c>
      <c r="AC9" s="269">
        <v>43190</v>
      </c>
      <c r="AD9" s="269">
        <v>43100</v>
      </c>
      <c r="AE9" s="269">
        <v>43008</v>
      </c>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v>9</v>
      </c>
    </row>
    <row r="10" spans="2:75" ht="12.75" customHeight="1">
      <c r="C10" s="202" t="s">
        <v>131</v>
      </c>
      <c r="D10" s="192">
        <v>92</v>
      </c>
      <c r="E10" s="192">
        <v>91</v>
      </c>
      <c r="F10" s="192">
        <v>91</v>
      </c>
      <c r="G10" s="192">
        <v>92</v>
      </c>
      <c r="H10" s="192">
        <v>92</v>
      </c>
      <c r="I10" s="192">
        <v>91</v>
      </c>
      <c r="J10" s="192">
        <v>90</v>
      </c>
      <c r="K10" s="192">
        <v>92</v>
      </c>
      <c r="L10" s="192">
        <v>92</v>
      </c>
      <c r="M10" s="192">
        <v>91</v>
      </c>
      <c r="N10" s="192">
        <v>90</v>
      </c>
      <c r="O10" s="192">
        <v>92</v>
      </c>
      <c r="P10" s="192">
        <v>92</v>
      </c>
      <c r="Q10" s="192">
        <v>91</v>
      </c>
      <c r="R10" s="192">
        <v>90</v>
      </c>
      <c r="S10" s="192">
        <v>92</v>
      </c>
      <c r="T10" s="192">
        <v>92</v>
      </c>
      <c r="U10" s="192">
        <v>91</v>
      </c>
      <c r="V10" s="192">
        <v>91</v>
      </c>
      <c r="W10" s="192">
        <v>92</v>
      </c>
      <c r="X10" s="192">
        <v>92</v>
      </c>
      <c r="Y10" s="192">
        <v>91</v>
      </c>
      <c r="Z10" s="202">
        <v>90</v>
      </c>
      <c r="AA10" s="202">
        <v>92</v>
      </c>
      <c r="AB10" s="202">
        <v>91</v>
      </c>
      <c r="AC10" s="202">
        <v>90</v>
      </c>
      <c r="AD10" s="202">
        <v>92</v>
      </c>
      <c r="AE10" s="202">
        <v>92</v>
      </c>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v>10</v>
      </c>
    </row>
    <row r="11" spans="2:75" ht="12.75" customHeight="1">
      <c r="B11" s="193"/>
      <c r="C11" s="202"/>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2"/>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v>11</v>
      </c>
    </row>
    <row r="12" spans="2:75" ht="12.75" customHeight="1">
      <c r="C12" s="202" t="s">
        <v>32</v>
      </c>
      <c r="D12" s="205">
        <v>1079.8251798399997</v>
      </c>
      <c r="E12" s="205">
        <v>715.85464786000125</v>
      </c>
      <c r="F12" s="205">
        <v>859.66753169999959</v>
      </c>
      <c r="G12" s="205">
        <v>573.71269321000045</v>
      </c>
      <c r="H12" s="205">
        <v>417.45422760999963</v>
      </c>
      <c r="I12" s="205">
        <v>579.47075442000028</v>
      </c>
      <c r="J12" s="205">
        <v>651.78056992000029</v>
      </c>
      <c r="K12" s="205">
        <v>621.72933223000052</v>
      </c>
      <c r="L12" s="205">
        <v>440.98581888000018</v>
      </c>
      <c r="M12" s="205">
        <v>349.69070930000021</v>
      </c>
      <c r="N12" s="205">
        <v>535.69664267999929</v>
      </c>
      <c r="O12" s="205">
        <v>504.94355184999995</v>
      </c>
      <c r="P12" s="205">
        <v>561.42223784999987</v>
      </c>
      <c r="Q12" s="205">
        <v>515.95789824999974</v>
      </c>
      <c r="R12" s="205">
        <v>439.33630000000011</v>
      </c>
      <c r="S12" s="205">
        <v>466.33647999999994</v>
      </c>
      <c r="T12" s="205">
        <v>437.9</v>
      </c>
      <c r="U12" s="205">
        <v>437.85398513999996</v>
      </c>
      <c r="V12" s="205">
        <v>266</v>
      </c>
      <c r="W12" s="205">
        <v>291.48677683999989</v>
      </c>
      <c r="X12" s="205">
        <v>409.28442015999985</v>
      </c>
      <c r="Y12" s="205">
        <v>470.82553570000027</v>
      </c>
      <c r="Z12" s="205">
        <v>756.56967929999973</v>
      </c>
      <c r="AA12" s="205">
        <v>321.80813815000039</v>
      </c>
      <c r="AB12" s="205">
        <v>416.1546219999999</v>
      </c>
      <c r="AC12" s="205">
        <v>313.925299</v>
      </c>
      <c r="AD12" s="205">
        <v>336.63084299999963</v>
      </c>
      <c r="AE12" s="205">
        <v>376.79184000000026</v>
      </c>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v>12</v>
      </c>
    </row>
    <row r="13" spans="2:75" ht="12.75" customHeight="1">
      <c r="C13" s="206" t="s">
        <v>132</v>
      </c>
      <c r="D13" s="207">
        <v>37.96167668999999</v>
      </c>
      <c r="E13" s="207">
        <v>30.30780476999999</v>
      </c>
      <c r="F13" s="207">
        <v>19.230555559999999</v>
      </c>
      <c r="G13" s="207">
        <v>19.475263889999979</v>
      </c>
      <c r="H13" s="207">
        <v>18.364499999999992</v>
      </c>
      <c r="I13" s="207">
        <v>16.535166659999991</v>
      </c>
      <c r="J13" s="207">
        <v>15.43058332999999</v>
      </c>
      <c r="K13" s="207">
        <v>14.591597220000001</v>
      </c>
      <c r="L13" s="207">
        <v>11.42755556</v>
      </c>
      <c r="M13" s="207">
        <v>11.075777770000016</v>
      </c>
      <c r="N13" s="207">
        <v>9.4837500000000006</v>
      </c>
      <c r="O13" s="207">
        <v>8.7718782199999943</v>
      </c>
      <c r="P13" s="207">
        <v>6.285122000000003</v>
      </c>
      <c r="Q13" s="207">
        <v>6.2048890000000005</v>
      </c>
      <c r="R13" s="207">
        <v>5.9324999999999992</v>
      </c>
      <c r="S13" s="207">
        <v>5.8433400000000013</v>
      </c>
      <c r="T13" s="207">
        <v>6.0016999999999996</v>
      </c>
      <c r="U13" s="207">
        <v>3.8026670000000076</v>
      </c>
      <c r="V13" s="207">
        <v>4</v>
      </c>
      <c r="W13" s="207">
        <v>6.1594199999999999</v>
      </c>
      <c r="X13" s="207">
        <v>2.2946239999999998</v>
      </c>
      <c r="Y13" s="207">
        <v>2.2233329999999998</v>
      </c>
      <c r="Z13" s="207">
        <v>4.5840550000000002</v>
      </c>
      <c r="AA13" s="207">
        <v>4.3932770000000003</v>
      </c>
      <c r="AB13" s="207">
        <v>4.357888</v>
      </c>
      <c r="AC13" s="207">
        <v>4.140500000000003</v>
      </c>
      <c r="AD13" s="207">
        <v>4.1101669999999997</v>
      </c>
      <c r="AE13" s="207">
        <v>4.1961110000000001</v>
      </c>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v>13</v>
      </c>
    </row>
    <row r="14" spans="2:75" ht="12.75" customHeight="1">
      <c r="C14" s="206" t="s">
        <v>133</v>
      </c>
      <c r="D14" s="207">
        <v>0</v>
      </c>
      <c r="E14" s="207">
        <v>0</v>
      </c>
      <c r="F14" s="207">
        <v>0</v>
      </c>
      <c r="G14" s="207">
        <v>0</v>
      </c>
      <c r="H14" s="207">
        <v>0</v>
      </c>
      <c r="I14" s="207">
        <v>0</v>
      </c>
      <c r="J14" s="207">
        <v>0</v>
      </c>
      <c r="K14" s="207">
        <v>0</v>
      </c>
      <c r="L14" s="207">
        <v>0</v>
      </c>
      <c r="M14" s="207">
        <v>0</v>
      </c>
      <c r="N14" s="207">
        <v>0</v>
      </c>
      <c r="O14" s="207">
        <v>0</v>
      </c>
      <c r="P14" s="207">
        <v>0</v>
      </c>
      <c r="Q14" s="207">
        <v>0</v>
      </c>
      <c r="R14" s="207">
        <v>0</v>
      </c>
      <c r="S14" s="207">
        <v>0</v>
      </c>
      <c r="T14" s="207">
        <v>0</v>
      </c>
      <c r="U14" s="207">
        <v>0</v>
      </c>
      <c r="V14" s="207">
        <v>0</v>
      </c>
      <c r="W14" s="207">
        <v>0</v>
      </c>
      <c r="X14" s="207">
        <v>0</v>
      </c>
      <c r="Y14" s="207">
        <v>0</v>
      </c>
      <c r="Z14" s="207">
        <v>0</v>
      </c>
      <c r="AA14" s="207">
        <v>0</v>
      </c>
      <c r="AB14" s="207">
        <v>1.089472</v>
      </c>
      <c r="AC14" s="207">
        <v>1.0351250000000007</v>
      </c>
      <c r="AD14" s="207">
        <v>1.0275417499999999</v>
      </c>
      <c r="AE14" s="207">
        <v>1.04902775</v>
      </c>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v>14</v>
      </c>
    </row>
    <row r="15" spans="2:75" ht="12.75" customHeight="1">
      <c r="B15" s="95"/>
      <c r="C15" s="208" t="s">
        <v>134</v>
      </c>
      <c r="D15" s="209">
        <v>0</v>
      </c>
      <c r="E15" s="209">
        <v>0</v>
      </c>
      <c r="F15" s="209">
        <v>0</v>
      </c>
      <c r="G15" s="209">
        <v>0</v>
      </c>
      <c r="H15" s="209">
        <v>0</v>
      </c>
      <c r="I15" s="209">
        <v>0</v>
      </c>
      <c r="J15" s="209">
        <v>0</v>
      </c>
      <c r="K15" s="209">
        <v>0</v>
      </c>
      <c r="L15" s="209">
        <v>0</v>
      </c>
      <c r="M15" s="209">
        <v>0</v>
      </c>
      <c r="N15" s="209">
        <v>0</v>
      </c>
      <c r="O15" s="209">
        <v>0</v>
      </c>
      <c r="P15" s="209">
        <v>0</v>
      </c>
      <c r="Q15" s="209">
        <v>0</v>
      </c>
      <c r="R15" s="209">
        <v>0</v>
      </c>
      <c r="S15" s="209">
        <v>0</v>
      </c>
      <c r="T15" s="209">
        <v>0</v>
      </c>
      <c r="U15" s="209">
        <v>0</v>
      </c>
      <c r="V15" s="209">
        <v>0</v>
      </c>
      <c r="W15" s="209">
        <v>0</v>
      </c>
      <c r="X15" s="209">
        <v>2.2233330000000002</v>
      </c>
      <c r="Y15" s="209">
        <v>2.2233330000000002</v>
      </c>
      <c r="Z15" s="209">
        <v>4.5840550000000002</v>
      </c>
      <c r="AA15" s="209">
        <v>4.3932770000000003</v>
      </c>
      <c r="AB15" s="209">
        <v>3.2684160000000002</v>
      </c>
      <c r="AC15" s="209">
        <v>3.1053750000000022</v>
      </c>
      <c r="AD15" s="209">
        <v>3.0826252499999995</v>
      </c>
      <c r="AE15" s="209">
        <v>3.1470832500000001</v>
      </c>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v>15</v>
      </c>
    </row>
    <row r="16" spans="2:75" ht="12.75" customHeight="1">
      <c r="C16" s="202" t="s">
        <v>135</v>
      </c>
      <c r="D16" s="205">
        <v>1041.8635031499998</v>
      </c>
      <c r="E16" s="205">
        <v>685.54684309000129</v>
      </c>
      <c r="F16" s="205">
        <v>840.43697613999962</v>
      </c>
      <c r="G16" s="205">
        <v>554.2374293200005</v>
      </c>
      <c r="H16" s="205">
        <v>399.08972760999961</v>
      </c>
      <c r="I16" s="205">
        <v>562.93558776000032</v>
      </c>
      <c r="J16" s="205">
        <v>636.3499865900003</v>
      </c>
      <c r="K16" s="205">
        <v>607.13773501000048</v>
      </c>
      <c r="L16" s="205">
        <v>429.55826332000021</v>
      </c>
      <c r="M16" s="205">
        <v>338.61493153000021</v>
      </c>
      <c r="N16" s="205">
        <v>526.2128926799993</v>
      </c>
      <c r="O16" s="205">
        <v>496.17167362999993</v>
      </c>
      <c r="P16" s="205">
        <v>555.13711584999987</v>
      </c>
      <c r="Q16" s="205">
        <v>509.75300924999976</v>
      </c>
      <c r="R16" s="205">
        <v>433.4038000000001</v>
      </c>
      <c r="S16" s="205">
        <v>460.49313999999993</v>
      </c>
      <c r="T16" s="205">
        <v>431.89830000000001</v>
      </c>
      <c r="U16" s="205">
        <v>434.05131813999998</v>
      </c>
      <c r="V16" s="205">
        <v>262</v>
      </c>
      <c r="W16" s="205">
        <v>285.32735683999988</v>
      </c>
      <c r="X16" s="205">
        <v>407.06108715999983</v>
      </c>
      <c r="Y16" s="205">
        <v>468.60220270000025</v>
      </c>
      <c r="Z16" s="205">
        <v>751.9856242999997</v>
      </c>
      <c r="AA16" s="205">
        <v>317.41486115000038</v>
      </c>
      <c r="AB16" s="205">
        <v>412.8862059999999</v>
      </c>
      <c r="AC16" s="205">
        <v>310.81992400000001</v>
      </c>
      <c r="AD16" s="205">
        <v>333.54821774999965</v>
      </c>
      <c r="AE16" s="205">
        <v>373.64475675000028</v>
      </c>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v>16</v>
      </c>
    </row>
    <row r="17" spans="1:75" ht="12.75" customHeight="1">
      <c r="C17" s="202"/>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05"/>
      <c r="AN17" s="210"/>
      <c r="AO17" s="210"/>
      <c r="AP17" s="210"/>
      <c r="AQ17" s="210"/>
      <c r="AR17" s="210"/>
      <c r="AS17" s="210"/>
      <c r="AT17" s="205"/>
      <c r="AU17" s="205"/>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v>17</v>
      </c>
    </row>
    <row r="18" spans="1:75" ht="12.75" customHeight="1">
      <c r="C18" s="202"/>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05"/>
      <c r="AN18" s="210"/>
      <c r="AO18" s="210"/>
      <c r="AP18" s="210"/>
      <c r="AQ18" s="210"/>
      <c r="AR18" s="210"/>
      <c r="AS18" s="210"/>
      <c r="AT18" s="205"/>
      <c r="AU18" s="205"/>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v>18</v>
      </c>
    </row>
    <row r="19" spans="1:75" ht="12.75" customHeight="1">
      <c r="B19" s="193"/>
      <c r="C19" s="202"/>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05"/>
      <c r="AN19" s="210"/>
      <c r="AO19" s="210"/>
      <c r="AP19" s="210"/>
      <c r="AQ19" s="210"/>
      <c r="AR19" s="210"/>
      <c r="AS19" s="210"/>
      <c r="AT19" s="205"/>
      <c r="AU19" s="205"/>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v>19</v>
      </c>
    </row>
    <row r="20" spans="1:75" ht="12.75" customHeight="1">
      <c r="B20" s="193"/>
      <c r="C20" s="202"/>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05"/>
      <c r="AN20" s="210"/>
      <c r="AO20" s="210"/>
      <c r="AP20" s="210"/>
      <c r="AQ20" s="210"/>
      <c r="AR20" s="210"/>
      <c r="AS20" s="210"/>
      <c r="AT20" s="205"/>
      <c r="AU20" s="205"/>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v>20</v>
      </c>
    </row>
    <row r="21" spans="1:75" ht="12.75" customHeight="1">
      <c r="C21" s="202" t="s">
        <v>136</v>
      </c>
      <c r="D21" s="205">
        <v>22511.3226344</v>
      </c>
      <c r="E21" s="205">
        <v>21716.042453170001</v>
      </c>
      <c r="F21" s="205">
        <v>20660.833136879995</v>
      </c>
      <c r="G21" s="205">
        <v>20659.741488639993</v>
      </c>
      <c r="H21" s="205">
        <v>20208.823378450001</v>
      </c>
      <c r="I21" s="205">
        <v>19864.610736030005</v>
      </c>
      <c r="J21" s="205">
        <v>19258.067708909999</v>
      </c>
      <c r="K21" s="205">
        <v>19925.254555320007</v>
      </c>
      <c r="L21" s="205">
        <v>19392.81687689</v>
      </c>
      <c r="M21" s="205">
        <v>18790.161076489996</v>
      </c>
      <c r="N21" s="205">
        <v>18338.85350261</v>
      </c>
      <c r="O21" s="205">
        <v>18705.852638249999</v>
      </c>
      <c r="P21" s="205">
        <v>18742.817094410002</v>
      </c>
      <c r="Q21" s="205">
        <v>17791.42000573</v>
      </c>
      <c r="R21" s="205">
        <v>17304.41509002</v>
      </c>
      <c r="S21" s="205">
        <v>17135.459832</v>
      </c>
      <c r="T21" s="205">
        <v>16654.883699999998</v>
      </c>
      <c r="U21" s="205">
        <v>16244.309691809998</v>
      </c>
      <c r="V21" s="205">
        <v>15504</v>
      </c>
      <c r="W21" s="205">
        <v>15902.865877999999</v>
      </c>
      <c r="X21" s="205">
        <v>15781.623224370029</v>
      </c>
      <c r="Y21" s="205">
        <v>15088.845469150001</v>
      </c>
      <c r="Z21" s="205">
        <v>14604.36419099</v>
      </c>
      <c r="AA21" s="205">
        <v>14761.540622534032</v>
      </c>
      <c r="AB21" s="205">
        <v>13419.826445000001</v>
      </c>
      <c r="AC21" s="205">
        <v>13006.999244000001</v>
      </c>
      <c r="AD21" s="205">
        <v>13331.214576718428</v>
      </c>
      <c r="AE21" s="205">
        <v>12991.201010299999</v>
      </c>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v>21</v>
      </c>
    </row>
    <row r="22" spans="1:75" ht="12.75" customHeight="1">
      <c r="C22" s="208" t="s">
        <v>137</v>
      </c>
      <c r="D22" s="209">
        <v>1720.9208404799999</v>
      </c>
      <c r="E22" s="209">
        <v>1919.86</v>
      </c>
      <c r="F22" s="209">
        <v>1500</v>
      </c>
      <c r="G22" s="209">
        <v>1000</v>
      </c>
      <c r="H22" s="209">
        <v>1000</v>
      </c>
      <c r="I22" s="209">
        <v>1000</v>
      </c>
      <c r="J22" s="209">
        <v>1000</v>
      </c>
      <c r="K22" s="209">
        <v>1000</v>
      </c>
      <c r="L22" s="209">
        <v>1000</v>
      </c>
      <c r="M22" s="209">
        <v>1000</v>
      </c>
      <c r="N22" s="209">
        <v>1000</v>
      </c>
      <c r="O22" s="209">
        <v>1000</v>
      </c>
      <c r="P22" s="209">
        <v>1000</v>
      </c>
      <c r="Q22" s="209">
        <v>650</v>
      </c>
      <c r="R22" s="209">
        <v>650</v>
      </c>
      <c r="S22" s="209">
        <v>650</v>
      </c>
      <c r="T22" s="209">
        <v>650</v>
      </c>
      <c r="U22" s="209">
        <v>650</v>
      </c>
      <c r="V22" s="209">
        <v>300</v>
      </c>
      <c r="W22" s="209">
        <v>300.00475699999998</v>
      </c>
      <c r="X22" s="209">
        <v>493.44836554</v>
      </c>
      <c r="Y22" s="209">
        <v>200</v>
      </c>
      <c r="Z22" s="209">
        <v>200</v>
      </c>
      <c r="AA22" s="209">
        <v>400</v>
      </c>
      <c r="AB22" s="209">
        <v>400</v>
      </c>
      <c r="AC22" s="209">
        <v>400</v>
      </c>
      <c r="AD22" s="209">
        <v>400</v>
      </c>
      <c r="AE22" s="209">
        <v>400</v>
      </c>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v>22</v>
      </c>
    </row>
    <row r="23" spans="1:75" ht="12.75" customHeight="1">
      <c r="C23" s="202" t="s">
        <v>138</v>
      </c>
      <c r="D23" s="205">
        <v>20790.401793919998</v>
      </c>
      <c r="E23" s="205">
        <v>19796.18245317</v>
      </c>
      <c r="F23" s="205">
        <v>19160.833136879995</v>
      </c>
      <c r="G23" s="205">
        <v>19659.741488639993</v>
      </c>
      <c r="H23" s="205">
        <v>19208.823378450001</v>
      </c>
      <c r="I23" s="205">
        <v>18864.610736030005</v>
      </c>
      <c r="J23" s="205">
        <v>18258.067708909999</v>
      </c>
      <c r="K23" s="205">
        <v>18925.254555320007</v>
      </c>
      <c r="L23" s="205">
        <v>18392.81687689</v>
      </c>
      <c r="M23" s="205">
        <v>17790.161076489996</v>
      </c>
      <c r="N23" s="205">
        <v>17338.85350261</v>
      </c>
      <c r="O23" s="205">
        <v>17705.852638249999</v>
      </c>
      <c r="P23" s="205">
        <v>17742.817094410002</v>
      </c>
      <c r="Q23" s="205">
        <v>17141.42000573</v>
      </c>
      <c r="R23" s="205">
        <v>16654.41509002</v>
      </c>
      <c r="S23" s="205">
        <v>16485.459832</v>
      </c>
      <c r="T23" s="205">
        <v>16004.8837</v>
      </c>
      <c r="U23" s="205">
        <v>15594.309691809998</v>
      </c>
      <c r="V23" s="205">
        <v>15204</v>
      </c>
      <c r="W23" s="205">
        <v>15602.861120999998</v>
      </c>
      <c r="X23" s="205">
        <v>15288.174858830029</v>
      </c>
      <c r="Y23" s="205">
        <v>14888.845469150001</v>
      </c>
      <c r="Z23" s="205">
        <v>14404.36419099</v>
      </c>
      <c r="AA23" s="205">
        <v>14361.540622534032</v>
      </c>
      <c r="AB23" s="205">
        <v>13019.826445000001</v>
      </c>
      <c r="AC23" s="205">
        <v>12606.999244000001</v>
      </c>
      <c r="AD23" s="205">
        <v>12931.214576718428</v>
      </c>
      <c r="AE23" s="205">
        <v>12591.201010299999</v>
      </c>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v>23</v>
      </c>
    </row>
    <row r="24" spans="1:75" ht="12.75" customHeight="1">
      <c r="B24" s="193"/>
      <c r="C24" s="202"/>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05"/>
      <c r="AU24" s="205"/>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v>24</v>
      </c>
    </row>
    <row r="25" spans="1:75" ht="12.75" customHeight="1">
      <c r="B25" s="193"/>
      <c r="C25" s="202"/>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05"/>
      <c r="AU25" s="205"/>
      <c r="AV25" s="210"/>
      <c r="AW25" s="210"/>
      <c r="AX25" s="210"/>
      <c r="AY25" s="210"/>
      <c r="AZ25" s="210"/>
      <c r="BA25" s="210"/>
      <c r="BB25" s="210"/>
      <c r="BC25" s="210"/>
      <c r="BD25" s="205"/>
      <c r="BE25" s="210"/>
      <c r="BF25" s="210"/>
      <c r="BG25" s="210"/>
      <c r="BH25" s="210"/>
      <c r="BI25" s="210"/>
      <c r="BJ25" s="210"/>
      <c r="BK25" s="210"/>
      <c r="BL25" s="210"/>
      <c r="BM25" s="210"/>
      <c r="BN25" s="210"/>
      <c r="BO25" s="210"/>
      <c r="BP25" s="210"/>
      <c r="BQ25" s="210"/>
      <c r="BR25" s="210"/>
      <c r="BS25" s="210"/>
      <c r="BT25" s="210"/>
      <c r="BU25" s="210"/>
      <c r="BV25" s="210"/>
      <c r="BW25">
        <v>25</v>
      </c>
    </row>
    <row r="26" spans="1:75" ht="12.75" customHeight="1">
      <c r="A26" t="s">
        <v>483</v>
      </c>
      <c r="C26" s="203" t="s">
        <v>139</v>
      </c>
      <c r="D26" s="205">
        <v>19851.789718152497</v>
      </c>
      <c r="E26" s="205">
        <v>19538.919026229996</v>
      </c>
      <c r="F26" s="205">
        <v>19410.287312759996</v>
      </c>
      <c r="G26" s="205">
        <v>18983.299573470002</v>
      </c>
      <c r="H26" s="205">
        <v>18814.189094677506</v>
      </c>
      <c r="I26" s="205">
        <v>18682.644333420005</v>
      </c>
      <c r="J26" s="205">
        <v>18591.661132115005</v>
      </c>
      <c r="K26" s="205">
        <v>18030.587729911997</v>
      </c>
      <c r="L26" s="205">
        <v>17806.921023559997</v>
      </c>
      <c r="M26" s="205">
        <v>17611.622405783331</v>
      </c>
      <c r="N26" s="205">
        <v>17522.353070429999</v>
      </c>
      <c r="O26" s="205">
        <v>17145.992932082001</v>
      </c>
      <c r="P26" s="205">
        <v>17006.02800554</v>
      </c>
      <c r="Q26" s="205">
        <v>16760.431642583335</v>
      </c>
      <c r="R26" s="205">
        <v>16569.937461009999</v>
      </c>
      <c r="S26" s="205">
        <v>15778.284375975996</v>
      </c>
      <c r="T26" s="205">
        <v>15601.4905</v>
      </c>
      <c r="U26" s="205">
        <v>15467.026119293332</v>
      </c>
      <c r="V26" s="205">
        <v>15403</v>
      </c>
      <c r="W26" s="205">
        <v>14909.157252500812</v>
      </c>
      <c r="X26" s="205">
        <v>14735.731285376014</v>
      </c>
      <c r="Y26" s="205">
        <v>14551.583427558013</v>
      </c>
      <c r="Z26" s="205">
        <v>14382.952406762015</v>
      </c>
      <c r="AA26" s="205">
        <v>13258.498556850493</v>
      </c>
      <c r="AB26" s="205">
        <v>12852.68008857281</v>
      </c>
      <c r="AC26" s="205">
        <v>12769.106910359214</v>
      </c>
      <c r="AD26" s="205">
        <v>12278.142865354706</v>
      </c>
      <c r="AE26" s="205">
        <v>12114.874937513774</v>
      </c>
      <c r="AF26" s="205"/>
      <c r="AG26" s="202"/>
      <c r="AH26" s="205"/>
      <c r="AI26" s="202"/>
      <c r="AJ26" s="205"/>
      <c r="AK26" s="210"/>
      <c r="AL26" s="205"/>
      <c r="AM26" s="205"/>
      <c r="AN26" s="205"/>
      <c r="AO26" s="205"/>
      <c r="AP26" s="205"/>
      <c r="AQ26" s="205"/>
      <c r="AR26" s="205"/>
      <c r="AS26" s="205"/>
      <c r="AT26" s="205"/>
      <c r="AU26" s="205"/>
      <c r="AV26" s="205"/>
      <c r="AW26" s="205"/>
      <c r="AX26" s="205"/>
      <c r="AY26" s="205"/>
      <c r="AZ26" s="205"/>
      <c r="BA26" s="205"/>
      <c r="BB26" s="205"/>
      <c r="BC26" s="202"/>
      <c r="BD26" s="205"/>
      <c r="BE26" s="210"/>
      <c r="BF26" s="205"/>
      <c r="BG26" s="205"/>
      <c r="BH26" s="205"/>
      <c r="BI26" s="205"/>
      <c r="BJ26" s="205"/>
      <c r="BK26" s="205"/>
      <c r="BL26" s="205"/>
      <c r="BM26" s="205"/>
      <c r="BN26" s="205"/>
      <c r="BO26" s="205"/>
      <c r="BP26" s="205"/>
      <c r="BQ26" s="205"/>
      <c r="BR26" s="205"/>
      <c r="BS26" s="205"/>
      <c r="BT26" s="205"/>
      <c r="BU26" s="205"/>
      <c r="BV26" s="205"/>
      <c r="BW26">
        <v>26</v>
      </c>
    </row>
    <row r="27" spans="1:75" ht="12.75" customHeight="1">
      <c r="A27" t="s">
        <v>482</v>
      </c>
      <c r="C27" s="203" t="s">
        <v>140</v>
      </c>
      <c r="D27" s="205">
        <v>20293.292123544998</v>
      </c>
      <c r="E27" s="205">
        <v>19478.507795024998</v>
      </c>
      <c r="F27" s="205">
        <v>19410.287312759996</v>
      </c>
      <c r="G27" s="205">
        <v>19434.282433544999</v>
      </c>
      <c r="H27" s="205">
        <v>19036.717057240003</v>
      </c>
      <c r="I27" s="205">
        <v>18561.33922247</v>
      </c>
      <c r="J27" s="205">
        <v>18591.661132115005</v>
      </c>
      <c r="K27" s="205">
        <v>18659.035716105005</v>
      </c>
      <c r="L27" s="205">
        <v>18091.488976689998</v>
      </c>
      <c r="M27" s="205">
        <v>17564.507289549998</v>
      </c>
      <c r="N27" s="205">
        <v>17522.353070429999</v>
      </c>
      <c r="O27" s="205">
        <v>17724.334866329998</v>
      </c>
      <c r="P27" s="205">
        <v>17442.118550070001</v>
      </c>
      <c r="Q27" s="205">
        <v>16897.917547875</v>
      </c>
      <c r="R27" s="205">
        <v>16569.937461009999</v>
      </c>
      <c r="S27" s="205">
        <v>16245.171761</v>
      </c>
      <c r="T27" s="205">
        <v>15799.5967</v>
      </c>
      <c r="U27" s="205">
        <v>15399.108618439997</v>
      </c>
      <c r="V27" s="205">
        <v>15403</v>
      </c>
      <c r="W27" s="205">
        <v>15445.517989915013</v>
      </c>
      <c r="X27" s="205">
        <v>15088.510163990015</v>
      </c>
      <c r="Y27" s="205">
        <v>14646.60483007</v>
      </c>
      <c r="Z27" s="205">
        <v>14382.952406762015</v>
      </c>
      <c r="AA27" s="205">
        <v>13867.226259267016</v>
      </c>
      <c r="AB27" s="205">
        <v>12813.412844500001</v>
      </c>
      <c r="AC27" s="205">
        <v>12769.106910359214</v>
      </c>
      <c r="AD27" s="205">
        <v>12761.207793509213</v>
      </c>
      <c r="AE27" s="205">
        <v>12391.177505149999</v>
      </c>
      <c r="AF27" s="205"/>
      <c r="AG27" s="211"/>
      <c r="AH27" s="205"/>
      <c r="AI27" s="211"/>
      <c r="AJ27" s="210"/>
      <c r="AK27" s="211"/>
      <c r="AL27" s="205"/>
      <c r="AM27" s="211"/>
      <c r="AN27" s="205"/>
      <c r="AO27" s="211"/>
      <c r="AP27" s="205"/>
      <c r="AQ27" s="211"/>
      <c r="AR27" s="205"/>
      <c r="AS27" s="211"/>
      <c r="AT27" s="205"/>
      <c r="AU27" s="211"/>
      <c r="AV27" s="205"/>
      <c r="AW27" s="211"/>
      <c r="AX27" s="205"/>
      <c r="AY27" s="211"/>
      <c r="AZ27" s="205"/>
      <c r="BA27" s="211"/>
      <c r="BB27" s="205"/>
      <c r="BC27" s="211"/>
      <c r="BD27" s="210"/>
      <c r="BE27" s="211"/>
      <c r="BF27" s="205"/>
      <c r="BG27" s="211"/>
      <c r="BH27" s="211"/>
      <c r="BI27" s="211"/>
      <c r="BJ27" s="211"/>
      <c r="BK27" s="211"/>
      <c r="BL27" s="211"/>
      <c r="BM27" s="211"/>
      <c r="BN27" s="211"/>
      <c r="BO27" s="211"/>
      <c r="BP27" s="211"/>
      <c r="BQ27" s="211"/>
      <c r="BR27" s="211"/>
      <c r="BS27" s="211"/>
      <c r="BT27" s="211"/>
      <c r="BU27" s="211"/>
      <c r="BV27" s="211"/>
      <c r="BW27">
        <v>27</v>
      </c>
    </row>
    <row r="28" spans="1:75" ht="12.75" customHeight="1">
      <c r="B28" s="193"/>
      <c r="C28" s="202"/>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05"/>
      <c r="AU28" s="205"/>
      <c r="AV28" s="210"/>
      <c r="AW28" s="210"/>
      <c r="AX28" s="210"/>
      <c r="AY28" s="210"/>
      <c r="AZ28" s="205"/>
      <c r="BA28" s="210"/>
      <c r="BB28" s="205"/>
      <c r="BC28" s="205"/>
      <c r="BD28" s="210"/>
      <c r="BE28" s="210"/>
      <c r="BF28" s="210"/>
      <c r="BG28" s="210"/>
      <c r="BH28" s="210"/>
      <c r="BI28" s="210"/>
      <c r="BJ28" s="210"/>
      <c r="BK28" s="210"/>
      <c r="BL28" s="210"/>
      <c r="BM28" s="210"/>
      <c r="BN28" s="210"/>
      <c r="BO28" s="210"/>
      <c r="BP28" s="210"/>
      <c r="BQ28" s="210"/>
      <c r="BR28" s="210"/>
      <c r="BS28" s="210"/>
      <c r="BT28" s="210"/>
      <c r="BU28" s="210"/>
      <c r="BV28" s="210"/>
      <c r="BW28">
        <v>28</v>
      </c>
    </row>
    <row r="29" spans="1:75" ht="12.75" customHeight="1">
      <c r="C29" s="202" t="s">
        <v>141</v>
      </c>
      <c r="D29" s="205">
        <v>4144.8048060097817</v>
      </c>
      <c r="E29" s="205">
        <v>2757.2543359444007</v>
      </c>
      <c r="F29" s="205">
        <v>3380.2190468927461</v>
      </c>
      <c r="G29" s="205">
        <v>2198.8767576282626</v>
      </c>
      <c r="H29" s="205">
        <v>1583.3451149744551</v>
      </c>
      <c r="I29" s="205">
        <v>2257.9284564000013</v>
      </c>
      <c r="J29" s="205">
        <v>2580.752723392779</v>
      </c>
      <c r="K29" s="205">
        <v>2408.7529704201106</v>
      </c>
      <c r="L29" s="205">
        <v>1704.2257186065226</v>
      </c>
      <c r="M29" s="205">
        <v>1358.1807693236274</v>
      </c>
      <c r="N29" s="205">
        <v>2134.0856203133303</v>
      </c>
      <c r="O29" s="205">
        <v>1968.5071834233693</v>
      </c>
      <c r="P29" s="205">
        <v>2202.4461661440209</v>
      </c>
      <c r="Q29" s="205">
        <v>2044.613718420329</v>
      </c>
      <c r="R29" s="205">
        <v>1757.6931888888892</v>
      </c>
      <c r="S29" s="205">
        <v>1831.9618395652171</v>
      </c>
      <c r="T29" s="205">
        <v>1718.204</v>
      </c>
      <c r="U29" s="205">
        <v>1745.7448619696702</v>
      </c>
      <c r="V29" s="205">
        <v>1056</v>
      </c>
      <c r="W29" s="205">
        <v>1132.0052744195648</v>
      </c>
      <c r="X29" s="205">
        <v>1614.9706175369558</v>
      </c>
      <c r="Y29" s="205">
        <v>1879.558285554946</v>
      </c>
      <c r="Z29" s="205">
        <v>3049.7194763277766</v>
      </c>
      <c r="AA29" s="205">
        <v>1259.3089599972841</v>
      </c>
      <c r="AB29" s="205">
        <v>1656.0820350549448</v>
      </c>
      <c r="AC29" s="205">
        <v>1260.5474695555556</v>
      </c>
      <c r="AD29" s="205">
        <v>1323.3162986820639</v>
      </c>
      <c r="AE29" s="205">
        <v>1482.3949588451098</v>
      </c>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v>29</v>
      </c>
    </row>
    <row r="30" spans="1:75" ht="12.75" customHeight="1">
      <c r="C30" s="202" t="s">
        <v>142</v>
      </c>
      <c r="D30" s="205">
        <v>20293.292123544998</v>
      </c>
      <c r="E30" s="205">
        <v>19478.507795024998</v>
      </c>
      <c r="F30" s="205">
        <v>19410.287312759996</v>
      </c>
      <c r="G30" s="205">
        <v>19434.282433544999</v>
      </c>
      <c r="H30" s="205">
        <v>19036.717057240003</v>
      </c>
      <c r="I30" s="205">
        <v>18561.33922247</v>
      </c>
      <c r="J30" s="205">
        <v>18591.661132115005</v>
      </c>
      <c r="K30" s="205">
        <v>18659.035716105005</v>
      </c>
      <c r="L30" s="205">
        <v>18091.488976689998</v>
      </c>
      <c r="M30" s="205">
        <v>17564.507289549998</v>
      </c>
      <c r="N30" s="205">
        <v>17522.353070429999</v>
      </c>
      <c r="O30" s="205">
        <v>17724.334866329998</v>
      </c>
      <c r="P30" s="205">
        <v>17442.118550070001</v>
      </c>
      <c r="Q30" s="205">
        <v>16897.917547875</v>
      </c>
      <c r="R30" s="205">
        <v>16569.937461009999</v>
      </c>
      <c r="S30" s="205">
        <v>16245.171761</v>
      </c>
      <c r="T30" s="205">
        <v>15799.5967</v>
      </c>
      <c r="U30" s="205">
        <v>15399.108618439997</v>
      </c>
      <c r="V30" s="205">
        <v>15403</v>
      </c>
      <c r="W30" s="205">
        <v>15445.517989915013</v>
      </c>
      <c r="X30" s="205">
        <v>15088.510163990015</v>
      </c>
      <c r="Y30" s="205">
        <v>14646.60483007</v>
      </c>
      <c r="Z30" s="205">
        <v>14382.952406762015</v>
      </c>
      <c r="AA30" s="205">
        <v>13867.226259267016</v>
      </c>
      <c r="AB30" s="205">
        <v>12813.412844500001</v>
      </c>
      <c r="AC30" s="205">
        <v>12769.106910359214</v>
      </c>
      <c r="AD30" s="205">
        <v>12761.207793509213</v>
      </c>
      <c r="AE30" s="205">
        <v>12391.177505149999</v>
      </c>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v>30</v>
      </c>
    </row>
    <row r="31" spans="1:75" ht="12.75" customHeight="1" thickBot="1">
      <c r="B31" s="251" t="s">
        <v>199</v>
      </c>
      <c r="C31" s="212" t="s">
        <v>143</v>
      </c>
      <c r="D31" s="213">
        <v>0.20424506683175531</v>
      </c>
      <c r="E31" s="213">
        <v>0.14155367366737562</v>
      </c>
      <c r="F31" s="213">
        <v>0.17414575026257581</v>
      </c>
      <c r="G31" s="213">
        <v>0.11314422156553822</v>
      </c>
      <c r="H31" s="213">
        <v>8.3173223104257926E-2</v>
      </c>
      <c r="I31" s="213">
        <v>0.12164685044205197</v>
      </c>
      <c r="J31" s="213">
        <v>0.13881237964986456</v>
      </c>
      <c r="K31" s="213">
        <v>0.12909311108403448</v>
      </c>
      <c r="L31" s="213">
        <v>9.4200412182896306E-2</v>
      </c>
      <c r="M31" s="213">
        <v>7.7325298508753332E-2</v>
      </c>
      <c r="N31" s="213">
        <v>0.12179218234762802</v>
      </c>
      <c r="O31" s="213">
        <v>0.11106240083304003</v>
      </c>
      <c r="P31" s="213">
        <v>0.12627171176606763</v>
      </c>
      <c r="Q31" s="213">
        <v>0.12099796987572883</v>
      </c>
      <c r="R31" s="213">
        <v>0.10607723734774743</v>
      </c>
      <c r="S31" s="213">
        <v>0.11276961958403126</v>
      </c>
      <c r="T31" s="213">
        <v>0.1087</v>
      </c>
      <c r="U31" s="213">
        <v>0.11336661784950267</v>
      </c>
      <c r="V31" s="213">
        <v>6.9000000000000006E-2</v>
      </c>
      <c r="W31" s="213">
        <v>7.3290211125240062E-2</v>
      </c>
      <c r="X31" s="213">
        <v>0.10703313978547846</v>
      </c>
      <c r="Y31" s="213">
        <v>0.12832723401509039</v>
      </c>
      <c r="Z31" s="213">
        <v>0.21203709711880703</v>
      </c>
      <c r="AA31" s="213">
        <v>9.0811885264778805E-2</v>
      </c>
      <c r="AB31" s="213">
        <v>0.1292459749133735</v>
      </c>
      <c r="AC31" s="213">
        <v>9.8718530466129092E-2</v>
      </c>
      <c r="AD31" s="213">
        <v>0.10369835834466608</v>
      </c>
      <c r="AE31" s="213">
        <v>0.11963309848712921</v>
      </c>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v>31</v>
      </c>
    </row>
    <row r="32" spans="1:75" ht="12.75" customHeight="1">
      <c r="B32" s="199"/>
      <c r="C32" s="202"/>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05"/>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v>32</v>
      </c>
    </row>
    <row r="33" spans="1:75" ht="12.75" customHeight="1">
      <c r="B33" s="199"/>
      <c r="C33" s="202"/>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v>33</v>
      </c>
    </row>
    <row r="34" spans="1:75" ht="12.75" customHeight="1">
      <c r="B34" s="199"/>
      <c r="C34" s="202" t="s">
        <v>27</v>
      </c>
      <c r="D34" s="205">
        <v>596.37627252000004</v>
      </c>
      <c r="E34" s="205">
        <v>636.06861959999992</v>
      </c>
      <c r="F34" s="205">
        <v>598.89028895000001</v>
      </c>
      <c r="G34" s="205">
        <v>594.16308337999999</v>
      </c>
      <c r="H34" s="205">
        <v>532.83758168000008</v>
      </c>
      <c r="I34" s="205">
        <v>534.43220283999995</v>
      </c>
      <c r="J34" s="205">
        <v>529.32108657999993</v>
      </c>
      <c r="K34" s="205">
        <v>517.22644715999991</v>
      </c>
      <c r="L34" s="205">
        <v>495.72749802000004</v>
      </c>
      <c r="M34" s="205">
        <v>519.90154547000009</v>
      </c>
      <c r="N34" s="205">
        <v>503.81960638999993</v>
      </c>
      <c r="O34" s="205">
        <v>530.83678606000012</v>
      </c>
      <c r="P34" s="205">
        <v>473.17870150000005</v>
      </c>
      <c r="Q34" s="205">
        <v>491.55559354000002</v>
      </c>
      <c r="R34" s="205">
        <v>484.8546</v>
      </c>
      <c r="S34" s="205">
        <v>503.52843999999999</v>
      </c>
      <c r="T34" s="205">
        <v>465.3</v>
      </c>
      <c r="U34" s="205">
        <v>446.87732463999998</v>
      </c>
      <c r="V34" s="205">
        <v>487</v>
      </c>
      <c r="W34" s="205">
        <v>489.68872420999998</v>
      </c>
      <c r="X34" s="205">
        <v>457.45256878999999</v>
      </c>
      <c r="Y34" s="205">
        <v>489.34983629999999</v>
      </c>
      <c r="Z34" s="205">
        <v>493.70734370000002</v>
      </c>
      <c r="AA34" s="205">
        <v>506.0202109999999</v>
      </c>
      <c r="AB34" s="205">
        <v>468.38580300000001</v>
      </c>
      <c r="AC34" s="205">
        <v>449.49877500000002</v>
      </c>
      <c r="AD34" s="205">
        <v>550.32229100000006</v>
      </c>
      <c r="AE34" s="205">
        <v>432.81500099999994</v>
      </c>
      <c r="AF34" s="205"/>
      <c r="AG34" s="205"/>
      <c r="AH34" s="205"/>
      <c r="AI34" s="205"/>
      <c r="AJ34" s="205"/>
      <c r="AK34" s="205"/>
      <c r="AL34" s="205"/>
      <c r="AM34" s="214"/>
      <c r="AN34" s="205"/>
      <c r="AO34" s="214"/>
      <c r="AP34" s="205"/>
      <c r="AQ34" s="205"/>
      <c r="AR34" s="205"/>
      <c r="AS34" s="202"/>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v>34</v>
      </c>
    </row>
    <row r="35" spans="1:75" ht="12.75" customHeight="1">
      <c r="B35" s="199"/>
      <c r="C35" s="202" t="s">
        <v>23</v>
      </c>
      <c r="D35" s="205">
        <v>1984.8654973099997</v>
      </c>
      <c r="E35" s="205">
        <v>1595.8670809700011</v>
      </c>
      <c r="F35" s="205">
        <v>1604.0707051699997</v>
      </c>
      <c r="G35" s="205">
        <v>1400.9789661100003</v>
      </c>
      <c r="H35" s="205">
        <v>1236.3136750099998</v>
      </c>
      <c r="I35" s="205">
        <v>1380.8172352400002</v>
      </c>
      <c r="J35" s="205">
        <v>1325.0640232700002</v>
      </c>
      <c r="K35" s="205">
        <v>1331.6123599700004</v>
      </c>
      <c r="L35" s="205">
        <v>1089.2558063400002</v>
      </c>
      <c r="M35" s="205">
        <v>940.53175926000029</v>
      </c>
      <c r="N35" s="205">
        <v>1081.3121144799993</v>
      </c>
      <c r="O35" s="205">
        <v>1100.0722872700001</v>
      </c>
      <c r="P35" s="205">
        <v>1162.8959094499999</v>
      </c>
      <c r="Q35" s="205">
        <v>1138.9486030699998</v>
      </c>
      <c r="R35" s="205">
        <v>1021.0784000000001</v>
      </c>
      <c r="S35" s="205">
        <v>1101.6992299999999</v>
      </c>
      <c r="T35" s="205">
        <v>1061.17</v>
      </c>
      <c r="U35" s="205">
        <v>1112.1121814799999</v>
      </c>
      <c r="V35" s="205">
        <v>889</v>
      </c>
      <c r="W35" s="205">
        <v>928.38598292999984</v>
      </c>
      <c r="X35" s="205">
        <v>1007.4615580699999</v>
      </c>
      <c r="Y35" s="205">
        <v>1082.0003480000003</v>
      </c>
      <c r="Z35" s="205">
        <v>1271.0377869999998</v>
      </c>
      <c r="AA35" s="205">
        <v>864.13029015000029</v>
      </c>
      <c r="AB35" s="205">
        <v>993.71646899999996</v>
      </c>
      <c r="AC35" s="205">
        <v>863.83063300000003</v>
      </c>
      <c r="AD35" s="205">
        <v>958.90158899999972</v>
      </c>
      <c r="AE35" s="205">
        <v>923.35328300000015</v>
      </c>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v>35</v>
      </c>
    </row>
    <row r="36" spans="1:75" ht="12.75" customHeight="1" thickBot="1">
      <c r="B36" s="251" t="s">
        <v>200</v>
      </c>
      <c r="C36" s="212" t="s">
        <v>144</v>
      </c>
      <c r="D36" s="213">
        <v>0.30046180626759972</v>
      </c>
      <c r="E36" s="213">
        <v>0.39857242948666138</v>
      </c>
      <c r="F36" s="213">
        <v>0.37335654034435439</v>
      </c>
      <c r="G36" s="213">
        <v>0.4241056416641078</v>
      </c>
      <c r="H36" s="213">
        <v>0.43098898964754256</v>
      </c>
      <c r="I36" s="213">
        <v>0.38704050702778936</v>
      </c>
      <c r="J36" s="213">
        <v>0.39946831042453212</v>
      </c>
      <c r="K36" s="213">
        <v>0.38842118225130651</v>
      </c>
      <c r="L36" s="213">
        <v>0.455106592165609</v>
      </c>
      <c r="M36" s="213">
        <v>0.55277404548151854</v>
      </c>
      <c r="N36" s="213">
        <v>0.46593356316209006</v>
      </c>
      <c r="O36" s="213">
        <v>0.48254718549210424</v>
      </c>
      <c r="P36" s="213">
        <v>0.40689686639605893</v>
      </c>
      <c r="Q36" s="213">
        <v>0.43158716048733675</v>
      </c>
      <c r="R36" s="213">
        <v>0.47484561420553012</v>
      </c>
      <c r="S36" s="213">
        <v>0.45704710168491269</v>
      </c>
      <c r="T36" s="213">
        <v>0.4385</v>
      </c>
      <c r="U36" s="213">
        <v>0.40182756027840216</v>
      </c>
      <c r="V36" s="213">
        <v>0.54700000000000004</v>
      </c>
      <c r="W36" s="213">
        <v>0.52746242749651939</v>
      </c>
      <c r="X36" s="213">
        <v>0.45406453985831935</v>
      </c>
      <c r="Y36" s="213">
        <v>0.4522640285694251</v>
      </c>
      <c r="Z36" s="213">
        <v>0.38842853355704376</v>
      </c>
      <c r="AA36" s="213">
        <v>0.58558323526902667</v>
      </c>
      <c r="AB36" s="213">
        <v>0.47134752981536832</v>
      </c>
      <c r="AC36" s="213">
        <v>0.520355215279799</v>
      </c>
      <c r="AD36" s="213">
        <v>0.57390904062836023</v>
      </c>
      <c r="AE36" s="213">
        <v>0.46874258094775179</v>
      </c>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v>36</v>
      </c>
    </row>
    <row r="37" spans="1:75" ht="12.75" customHeight="1">
      <c r="B37" s="199"/>
      <c r="C37" s="202"/>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05"/>
      <c r="BE37" s="210"/>
      <c r="BF37" s="210"/>
      <c r="BG37" s="210"/>
      <c r="BH37" s="210"/>
      <c r="BI37" s="210"/>
      <c r="BJ37" s="210"/>
      <c r="BK37" s="210"/>
      <c r="BL37" s="210"/>
      <c r="BM37" s="210"/>
      <c r="BN37" s="210"/>
      <c r="BO37" s="210"/>
      <c r="BP37" s="210"/>
      <c r="BQ37" s="210"/>
      <c r="BR37" s="210"/>
      <c r="BS37" s="210"/>
      <c r="BT37" s="210"/>
      <c r="BU37" s="210"/>
      <c r="BV37" s="210"/>
      <c r="BW37">
        <v>37</v>
      </c>
    </row>
    <row r="38" spans="1:75" ht="12.75" customHeight="1">
      <c r="A38" t="s">
        <v>483</v>
      </c>
      <c r="B38" s="199"/>
      <c r="C38" s="202" t="s">
        <v>34</v>
      </c>
      <c r="D38" s="205">
        <v>138558.47607403001</v>
      </c>
      <c r="E38" s="205">
        <v>138508.79931744994</v>
      </c>
      <c r="F38" s="205">
        <v>134464.84167147998</v>
      </c>
      <c r="G38" s="205">
        <v>133680.77901379997</v>
      </c>
      <c r="H38" s="205">
        <v>132726.24851072973</v>
      </c>
      <c r="I38" s="205">
        <v>130814.26414567999</v>
      </c>
      <c r="J38" s="205">
        <v>127895.85782498002</v>
      </c>
      <c r="K38" s="205">
        <v>130850.89922363999</v>
      </c>
      <c r="L38" s="205">
        <v>130408.67157912999</v>
      </c>
      <c r="M38" s="205">
        <v>128943.31964875996</v>
      </c>
      <c r="N38" s="205">
        <v>124052.51733626999</v>
      </c>
      <c r="O38" s="205">
        <v>121283.85827932002</v>
      </c>
      <c r="P38" s="205">
        <v>119510.62946618006</v>
      </c>
      <c r="Q38" s="205">
        <v>118131.69884341676</v>
      </c>
      <c r="R38" s="205">
        <v>114037.49212344014</v>
      </c>
      <c r="S38" s="205">
        <v>113368.40780000002</v>
      </c>
      <c r="T38" s="205">
        <v>113623.98480000001</v>
      </c>
      <c r="U38" s="205">
        <v>112381.12907763624</v>
      </c>
      <c r="V38" s="205">
        <v>108811</v>
      </c>
      <c r="W38" s="205">
        <v>107035.45492119202</v>
      </c>
      <c r="X38" s="205">
        <v>104037.30788707999</v>
      </c>
      <c r="Y38" s="205">
        <v>101668.24776078029</v>
      </c>
      <c r="Z38" s="205">
        <v>98744.151407699988</v>
      </c>
      <c r="AA38" s="205">
        <v>98940.269777329799</v>
      </c>
      <c r="AB38" s="205">
        <v>96039.543704459997</v>
      </c>
      <c r="AC38" s="205">
        <v>92817.744119980198</v>
      </c>
      <c r="AD38" s="205">
        <v>90460.14825605003</v>
      </c>
      <c r="AE38" s="205">
        <v>88945.039514610005</v>
      </c>
      <c r="AF38" s="205"/>
      <c r="AG38" s="210"/>
      <c r="AH38" s="205"/>
      <c r="AI38" s="210"/>
      <c r="AJ38" s="205"/>
      <c r="AK38" s="210"/>
      <c r="AL38" s="205"/>
      <c r="AM38" s="210"/>
      <c r="AN38" s="205"/>
      <c r="AO38" s="210"/>
      <c r="AP38" s="205"/>
      <c r="AQ38" s="210"/>
      <c r="AR38" s="205"/>
      <c r="AS38" s="210"/>
      <c r="AT38" s="205"/>
      <c r="AU38" s="210"/>
      <c r="AV38" s="205"/>
      <c r="AW38" s="210"/>
      <c r="AX38" s="205"/>
      <c r="AY38" s="210"/>
      <c r="AZ38" s="205"/>
      <c r="BA38" s="210"/>
      <c r="BB38" s="205"/>
      <c r="BC38" s="210"/>
      <c r="BD38" s="205"/>
      <c r="BE38" s="210"/>
      <c r="BF38" s="205"/>
      <c r="BG38" s="210"/>
      <c r="BH38" s="210"/>
      <c r="BI38" s="210"/>
      <c r="BJ38" s="210"/>
      <c r="BK38" s="210"/>
      <c r="BL38" s="210"/>
      <c r="BM38" s="210"/>
      <c r="BN38" s="210"/>
      <c r="BO38" s="210"/>
      <c r="BP38" s="210"/>
      <c r="BQ38" s="210"/>
      <c r="BR38" s="210"/>
      <c r="BS38" s="210"/>
      <c r="BT38" s="210"/>
      <c r="BU38" s="210"/>
      <c r="BV38" s="210"/>
      <c r="BW38">
        <v>38</v>
      </c>
    </row>
    <row r="39" spans="1:75" ht="12.75" customHeight="1">
      <c r="A39" t="s">
        <v>483</v>
      </c>
      <c r="B39" s="199"/>
      <c r="C39" s="216" t="s">
        <v>128</v>
      </c>
      <c r="D39" s="205">
        <v>66368.712343220017</v>
      </c>
      <c r="E39" s="205">
        <v>64155.866513929999</v>
      </c>
      <c r="F39" s="205">
        <v>63903.431429839999</v>
      </c>
      <c r="G39" s="205">
        <v>63909.563371020013</v>
      </c>
      <c r="H39" s="205">
        <v>63062.115808400005</v>
      </c>
      <c r="I39" s="205">
        <v>62206.720780679978</v>
      </c>
      <c r="J39" s="205">
        <v>61178.35789729996</v>
      </c>
      <c r="K39" s="205">
        <v>56589.841123639992</v>
      </c>
      <c r="L39" s="205">
        <v>54983.132871079979</v>
      </c>
      <c r="M39" s="205">
        <v>53103.772720650006</v>
      </c>
      <c r="N39" s="205">
        <v>52467.159211140017</v>
      </c>
      <c r="O39" s="205">
        <v>51552.250821579983</v>
      </c>
      <c r="P39" s="205">
        <v>49903.706675649999</v>
      </c>
      <c r="Q39" s="205">
        <v>48162.76504868998</v>
      </c>
      <c r="R39" s="205">
        <v>47522.061958350001</v>
      </c>
      <c r="S39" s="205">
        <v>46872.051399999997</v>
      </c>
      <c r="T39" s="205">
        <v>46153.341399999998</v>
      </c>
      <c r="U39" s="205">
        <v>44559.051670249995</v>
      </c>
      <c r="V39" s="205">
        <v>44020</v>
      </c>
      <c r="W39" s="205">
        <v>42630.288198770002</v>
      </c>
      <c r="X39" s="205">
        <v>42243.659336410004</v>
      </c>
      <c r="Y39" s="205">
        <v>41438.065000000002</v>
      </c>
      <c r="Z39" s="205">
        <v>40919.316098639996</v>
      </c>
      <c r="AA39" s="205">
        <v>39791.910470000003</v>
      </c>
      <c r="AB39" s="205">
        <v>37943.764000000003</v>
      </c>
      <c r="AC39" s="205">
        <v>38009.275000000001</v>
      </c>
      <c r="AD39" s="205">
        <v>37451.131987000001</v>
      </c>
      <c r="AE39" s="205">
        <v>36650.008250999999</v>
      </c>
      <c r="AF39" s="205"/>
      <c r="AG39" s="210"/>
      <c r="AH39" s="205"/>
      <c r="AI39" s="210"/>
      <c r="AJ39" s="205"/>
      <c r="AK39" s="210"/>
      <c r="AL39" s="205"/>
      <c r="AM39" s="210"/>
      <c r="AN39" s="205"/>
      <c r="AO39" s="210"/>
      <c r="AP39" s="205"/>
      <c r="AQ39" s="210"/>
      <c r="AR39" s="205"/>
      <c r="AS39" s="210"/>
      <c r="AT39" s="205"/>
      <c r="AU39" s="210"/>
      <c r="AV39" s="205"/>
      <c r="AW39" s="210"/>
      <c r="AX39" s="205"/>
      <c r="AY39" s="210"/>
      <c r="AZ39" s="205"/>
      <c r="BA39" s="210"/>
      <c r="BB39" s="205"/>
      <c r="BC39" s="210"/>
      <c r="BD39" s="205"/>
      <c r="BE39" s="210"/>
      <c r="BF39" s="205"/>
      <c r="BG39" s="210"/>
      <c r="BH39" s="210"/>
      <c r="BI39" s="210"/>
      <c r="BJ39" s="210"/>
      <c r="BK39" s="210"/>
      <c r="BL39" s="210"/>
      <c r="BM39" s="210"/>
      <c r="BN39" s="210"/>
      <c r="BO39" s="210"/>
      <c r="BP39" s="210"/>
      <c r="BQ39" s="210"/>
      <c r="BR39" s="210"/>
      <c r="BS39" s="210"/>
      <c r="BT39" s="210"/>
      <c r="BU39" s="210"/>
      <c r="BV39" s="210"/>
      <c r="BW39">
        <v>39</v>
      </c>
    </row>
    <row r="40" spans="1:75" ht="12.75" customHeight="1">
      <c r="A40" t="s">
        <v>483</v>
      </c>
      <c r="B40" s="199"/>
      <c r="C40" s="216" t="s">
        <v>129</v>
      </c>
      <c r="D40" s="205">
        <v>892.88475086999995</v>
      </c>
      <c r="E40" s="205">
        <v>984.81805387000009</v>
      </c>
      <c r="F40" s="205">
        <v>1039.9091897200001</v>
      </c>
      <c r="G40" s="205">
        <v>1054.52457972</v>
      </c>
      <c r="H40" s="205">
        <v>1069.6772777200001</v>
      </c>
      <c r="I40" s="205">
        <v>1088.60907372</v>
      </c>
      <c r="J40" s="205">
        <v>1213.0777777200001</v>
      </c>
      <c r="K40" s="205">
        <v>1288.2051967200002</v>
      </c>
      <c r="L40" s="205">
        <v>1308.04223572</v>
      </c>
      <c r="M40" s="205">
        <v>1298.6300097199999</v>
      </c>
      <c r="N40" s="205">
        <v>1311.05602572</v>
      </c>
      <c r="O40" s="205">
        <v>863.66845072000012</v>
      </c>
      <c r="P40" s="205">
        <v>954.70514972000001</v>
      </c>
      <c r="Q40" s="205">
        <v>995.63519871999995</v>
      </c>
      <c r="R40" s="205">
        <v>1007.48431772</v>
      </c>
      <c r="S40" s="205">
        <v>1018.1911</v>
      </c>
      <c r="T40" s="205">
        <v>1215.4574</v>
      </c>
      <c r="U40" s="205">
        <v>1015.88665297</v>
      </c>
      <c r="V40" s="205">
        <v>1015</v>
      </c>
      <c r="W40" s="205">
        <v>1022.4164379700001</v>
      </c>
      <c r="X40" s="205">
        <v>1028.9756779700001</v>
      </c>
      <c r="Y40" s="205">
        <v>1230.3109999999999</v>
      </c>
      <c r="Z40" s="205">
        <v>1415.1529349700002</v>
      </c>
      <c r="AA40" s="205">
        <v>1432.9786079999999</v>
      </c>
      <c r="AB40" s="205">
        <v>1508.4760000000001</v>
      </c>
      <c r="AC40" s="205">
        <v>1605.809</v>
      </c>
      <c r="AD40" s="205">
        <v>1623.794453</v>
      </c>
      <c r="AE40" s="205">
        <v>1324.1435019999999</v>
      </c>
      <c r="AF40" s="205"/>
      <c r="AG40" s="210"/>
      <c r="AH40" s="205"/>
      <c r="AI40" s="210"/>
      <c r="AJ40" s="205"/>
      <c r="AK40" s="210"/>
      <c r="AL40" s="205"/>
      <c r="AM40" s="210"/>
      <c r="AN40" s="205"/>
      <c r="AO40" s="210"/>
      <c r="AP40" s="205"/>
      <c r="AQ40" s="210"/>
      <c r="AR40" s="205"/>
      <c r="AS40" s="210"/>
      <c r="AT40" s="205"/>
      <c r="AU40" s="210"/>
      <c r="AV40" s="205"/>
      <c r="AW40" s="210"/>
      <c r="AX40" s="205"/>
      <c r="AY40" s="210"/>
      <c r="AZ40" s="205"/>
      <c r="BA40" s="210"/>
      <c r="BB40" s="205"/>
      <c r="BC40" s="210"/>
      <c r="BD40" s="205"/>
      <c r="BE40" s="210"/>
      <c r="BF40" s="205"/>
      <c r="BG40" s="210"/>
      <c r="BH40" s="210"/>
      <c r="BI40" s="210"/>
      <c r="BJ40" s="210"/>
      <c r="BK40" s="210"/>
      <c r="BL40" s="210"/>
      <c r="BM40" s="210"/>
      <c r="BN40" s="210"/>
      <c r="BO40" s="210"/>
      <c r="BP40" s="210"/>
      <c r="BQ40" s="210"/>
      <c r="BR40" s="210"/>
      <c r="BS40" s="210"/>
      <c r="BT40" s="210"/>
      <c r="BU40" s="210"/>
      <c r="BV40" s="210"/>
      <c r="BW40">
        <v>40</v>
      </c>
    </row>
    <row r="41" spans="1:75" ht="12.75" customHeight="1" thickBot="1">
      <c r="A41" t="s">
        <v>483</v>
      </c>
      <c r="B41" s="251" t="s">
        <v>201</v>
      </c>
      <c r="C41" s="212" t="s">
        <v>145</v>
      </c>
      <c r="D41" s="217">
        <v>205820.07316812003</v>
      </c>
      <c r="E41" s="217">
        <v>203649.48388524994</v>
      </c>
      <c r="F41" s="217">
        <v>199408.18229103996</v>
      </c>
      <c r="G41" s="217">
        <v>198644.86696453998</v>
      </c>
      <c r="H41" s="217">
        <v>196858.04159684974</v>
      </c>
      <c r="I41" s="217">
        <v>194109.59400007996</v>
      </c>
      <c r="J41" s="217">
        <v>190287.29349999997</v>
      </c>
      <c r="K41" s="217">
        <v>188728.94554399999</v>
      </c>
      <c r="L41" s="217">
        <v>186699.84668592998</v>
      </c>
      <c r="M41" s="217">
        <v>183345.72237912996</v>
      </c>
      <c r="N41" s="217">
        <v>177830.73257312999</v>
      </c>
      <c r="O41" s="217">
        <v>173699.77755162001</v>
      </c>
      <c r="P41" s="217">
        <v>170369.04129155006</v>
      </c>
      <c r="Q41" s="217">
        <v>167290.09909082673</v>
      </c>
      <c r="R41" s="217">
        <v>162567.03839951014</v>
      </c>
      <c r="S41" s="217">
        <v>161258.65030000001</v>
      </c>
      <c r="T41" s="217">
        <v>160992.7836</v>
      </c>
      <c r="U41" s="217">
        <v>157956.06740085623</v>
      </c>
      <c r="V41" s="217">
        <v>153846</v>
      </c>
      <c r="W41" s="217">
        <v>150688.15955793203</v>
      </c>
      <c r="X41" s="217">
        <v>147309.94290146002</v>
      </c>
      <c r="Y41" s="217">
        <v>144336.62376078026</v>
      </c>
      <c r="Z41" s="217">
        <v>141078.62044130999</v>
      </c>
      <c r="AA41" s="217">
        <v>140165.15885532982</v>
      </c>
      <c r="AB41" s="217">
        <v>135491.78370445999</v>
      </c>
      <c r="AC41" s="217">
        <v>132432.8281199802</v>
      </c>
      <c r="AD41" s="217">
        <v>129535.07469605003</v>
      </c>
      <c r="AE41" s="217">
        <v>126919.19126761002</v>
      </c>
      <c r="AF41" s="217"/>
      <c r="AG41" s="218"/>
      <c r="AH41" s="217"/>
      <c r="AI41" s="218"/>
      <c r="AJ41" s="217"/>
      <c r="AK41" s="218"/>
      <c r="AL41" s="217"/>
      <c r="AM41" s="218"/>
      <c r="AN41" s="217"/>
      <c r="AO41" s="218"/>
      <c r="AP41" s="217"/>
      <c r="AQ41" s="218"/>
      <c r="AR41" s="217"/>
      <c r="AS41" s="218"/>
      <c r="AT41" s="217"/>
      <c r="AU41" s="218"/>
      <c r="AV41" s="217"/>
      <c r="AW41" s="218"/>
      <c r="AX41" s="217"/>
      <c r="AY41" s="218"/>
      <c r="AZ41" s="217"/>
      <c r="BA41" s="218"/>
      <c r="BB41" s="217"/>
      <c r="BC41" s="218"/>
      <c r="BD41" s="217"/>
      <c r="BE41" s="218"/>
      <c r="BF41" s="217"/>
      <c r="BG41" s="218"/>
      <c r="BH41" s="218"/>
      <c r="BI41" s="218"/>
      <c r="BJ41" s="218"/>
      <c r="BK41" s="218"/>
      <c r="BL41" s="218"/>
      <c r="BM41" s="218"/>
      <c r="BN41" s="218"/>
      <c r="BO41" s="218"/>
      <c r="BP41" s="218"/>
      <c r="BQ41" s="218"/>
      <c r="BR41" s="218"/>
      <c r="BS41" s="218"/>
      <c r="BT41" s="218"/>
      <c r="BU41" s="218"/>
      <c r="BV41" s="218"/>
      <c r="BW41">
        <v>41</v>
      </c>
    </row>
    <row r="42" spans="1:75" ht="12.75" customHeight="1">
      <c r="B42" s="199"/>
      <c r="C42" s="202"/>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05"/>
      <c r="BE42" s="210"/>
      <c r="BF42" s="210"/>
      <c r="BG42" s="210"/>
      <c r="BH42" s="210"/>
      <c r="BI42" s="210"/>
      <c r="BJ42" s="210"/>
      <c r="BK42" s="210"/>
      <c r="BL42" s="210"/>
      <c r="BM42" s="210"/>
      <c r="BN42" s="210"/>
      <c r="BO42" s="210"/>
      <c r="BP42" s="210"/>
      <c r="BQ42" s="210"/>
      <c r="BR42" s="210"/>
      <c r="BS42" s="210"/>
      <c r="BT42" s="210"/>
      <c r="BU42" s="210"/>
      <c r="BV42" s="210"/>
      <c r="BW42">
        <v>42</v>
      </c>
    </row>
    <row r="43" spans="1:75" ht="12.75" customHeight="1">
      <c r="A43" t="s">
        <v>483</v>
      </c>
      <c r="B43" s="199"/>
      <c r="C43" s="202" t="s">
        <v>146</v>
      </c>
      <c r="D43" s="205">
        <v>138558.47607403001</v>
      </c>
      <c r="E43" s="205">
        <v>138508.79931744994</v>
      </c>
      <c r="F43" s="205">
        <v>134464.84167147998</v>
      </c>
      <c r="G43" s="205">
        <v>133680.77901379997</v>
      </c>
      <c r="H43" s="205">
        <v>132726.24851072973</v>
      </c>
      <c r="I43" s="205">
        <v>130814.26414567999</v>
      </c>
      <c r="J43" s="205">
        <v>127895.85782498002</v>
      </c>
      <c r="K43" s="205">
        <v>130850.89922363999</v>
      </c>
      <c r="L43" s="205">
        <v>130408.67157912999</v>
      </c>
      <c r="M43" s="205">
        <v>128943.31964875996</v>
      </c>
      <c r="N43" s="205">
        <v>124052.51733626999</v>
      </c>
      <c r="O43" s="205">
        <v>121283.85827932002</v>
      </c>
      <c r="P43" s="205">
        <v>119510.62946618006</v>
      </c>
      <c r="Q43" s="205">
        <v>118131.69884341676</v>
      </c>
      <c r="R43" s="205">
        <v>114037.49212344014</v>
      </c>
      <c r="S43" s="205">
        <v>113368.40780000002</v>
      </c>
      <c r="T43" s="205">
        <v>113623.98480000001</v>
      </c>
      <c r="U43" s="205">
        <v>112381.12907763624</v>
      </c>
      <c r="V43" s="205">
        <v>108811</v>
      </c>
      <c r="W43" s="205">
        <v>107035.45492119202</v>
      </c>
      <c r="X43" s="205">
        <v>104037.30788707999</v>
      </c>
      <c r="Y43" s="205">
        <v>101668.24776078029</v>
      </c>
      <c r="Z43" s="205">
        <v>98744.151407699988</v>
      </c>
      <c r="AA43" s="205">
        <v>98940.269777329799</v>
      </c>
      <c r="AB43" s="205">
        <v>96039.543704459997</v>
      </c>
      <c r="AC43" s="205">
        <v>92817.744119980198</v>
      </c>
      <c r="AD43" s="205">
        <v>90460.14825605003</v>
      </c>
      <c r="AE43" s="205">
        <v>88945.039514610005</v>
      </c>
      <c r="AF43" s="205"/>
      <c r="AG43" s="210"/>
      <c r="AH43" s="205"/>
      <c r="AI43" s="210"/>
      <c r="AJ43" s="205"/>
      <c r="AK43" s="210"/>
      <c r="AL43" s="205"/>
      <c r="AM43" s="210"/>
      <c r="AN43" s="205"/>
      <c r="AO43" s="205"/>
      <c r="AP43" s="205"/>
      <c r="AQ43" s="205"/>
      <c r="AR43" s="205"/>
      <c r="AS43" s="205"/>
      <c r="AT43" s="205"/>
      <c r="AU43" s="205"/>
      <c r="AV43" s="205"/>
      <c r="AW43" s="210"/>
      <c r="AX43" s="205"/>
      <c r="AY43" s="210"/>
      <c r="AZ43" s="205"/>
      <c r="BA43" s="210"/>
      <c r="BB43" s="205"/>
      <c r="BC43" s="210"/>
      <c r="BD43" s="205"/>
      <c r="BE43" s="210"/>
      <c r="BF43" s="205"/>
      <c r="BG43" s="210"/>
      <c r="BH43" s="210"/>
      <c r="BI43" s="210"/>
      <c r="BJ43" s="210"/>
      <c r="BK43" s="210"/>
      <c r="BL43" s="210"/>
      <c r="BM43" s="210"/>
      <c r="BN43" s="210"/>
      <c r="BO43" s="210"/>
      <c r="BP43" s="210"/>
      <c r="BQ43" s="210"/>
      <c r="BR43" s="210"/>
      <c r="BS43" s="210"/>
      <c r="BT43" s="210"/>
      <c r="BU43" s="210"/>
      <c r="BV43" s="210"/>
      <c r="BW43">
        <v>43</v>
      </c>
    </row>
    <row r="44" spans="1:75" ht="12.75" customHeight="1">
      <c r="A44" t="s">
        <v>483</v>
      </c>
      <c r="B44" s="199"/>
      <c r="C44" s="219" t="s">
        <v>147</v>
      </c>
      <c r="D44" s="209">
        <v>132726.24851072973</v>
      </c>
      <c r="E44" s="209">
        <v>130814.26414567999</v>
      </c>
      <c r="F44" s="209">
        <v>127895.85782498002</v>
      </c>
      <c r="G44" s="209">
        <v>130850.89922363999</v>
      </c>
      <c r="H44" s="209">
        <v>130408.67157912999</v>
      </c>
      <c r="I44" s="209">
        <v>128943.31964875996</v>
      </c>
      <c r="J44" s="209">
        <v>124052.51733626999</v>
      </c>
      <c r="K44" s="209">
        <v>121283.85827932002</v>
      </c>
      <c r="L44" s="209">
        <v>119511.04746631798</v>
      </c>
      <c r="M44" s="209">
        <v>118131.48884397678</v>
      </c>
      <c r="N44" s="209">
        <v>114037.4421581521</v>
      </c>
      <c r="O44" s="209">
        <v>113368.33947865885</v>
      </c>
      <c r="P44" s="209">
        <v>113623.98480000001</v>
      </c>
      <c r="Q44" s="209">
        <v>112381.12907763624</v>
      </c>
      <c r="R44" s="209">
        <v>108810.93195658</v>
      </c>
      <c r="S44" s="209">
        <v>107035.04244061932</v>
      </c>
      <c r="T44" s="209">
        <v>104037.26</v>
      </c>
      <c r="U44" s="209">
        <v>101668.37312252022</v>
      </c>
      <c r="V44" s="209">
        <v>98744</v>
      </c>
      <c r="W44" s="209">
        <v>98940.269777329799</v>
      </c>
      <c r="X44" s="209">
        <v>98258.985487460028</v>
      </c>
      <c r="Y44" s="209">
        <v>96039.543704459997</v>
      </c>
      <c r="Z44" s="209">
        <v>92817.744119980198</v>
      </c>
      <c r="AA44" s="209">
        <v>90460.14825605003</v>
      </c>
      <c r="AB44" s="209">
        <v>87527.837190519902</v>
      </c>
      <c r="AC44" s="209">
        <v>84901.214854689984</v>
      </c>
      <c r="AD44" s="209">
        <v>82944.802144999994</v>
      </c>
      <c r="AE44" s="209">
        <v>81336.069999999992</v>
      </c>
      <c r="AF44" s="209"/>
      <c r="AG44" s="220"/>
      <c r="AH44" s="209"/>
      <c r="AI44" s="220"/>
      <c r="AJ44" s="209"/>
      <c r="AK44" s="220"/>
      <c r="AL44" s="209"/>
      <c r="AM44" s="220"/>
      <c r="AN44" s="209"/>
      <c r="AO44" s="220"/>
      <c r="AP44" s="209"/>
      <c r="AQ44" s="220"/>
      <c r="AR44" s="209"/>
      <c r="AS44" s="220"/>
      <c r="AT44" s="209"/>
      <c r="AU44" s="220"/>
      <c r="AV44" s="209"/>
      <c r="AW44" s="220"/>
      <c r="AX44" s="209"/>
      <c r="AY44" s="220"/>
      <c r="AZ44" s="209"/>
      <c r="BA44" s="220"/>
      <c r="BB44" s="209"/>
      <c r="BC44" s="220"/>
      <c r="BD44" s="209"/>
      <c r="BE44" s="220"/>
      <c r="BF44" s="209"/>
      <c r="BG44" s="220"/>
      <c r="BH44" s="220"/>
      <c r="BI44" s="220"/>
      <c r="BJ44" s="220"/>
      <c r="BK44" s="220"/>
      <c r="BL44" s="220"/>
      <c r="BM44" s="220"/>
      <c r="BN44" s="220"/>
      <c r="BO44" s="220"/>
      <c r="BP44" s="220"/>
      <c r="BQ44" s="220"/>
      <c r="BR44" s="220"/>
      <c r="BS44" s="220"/>
      <c r="BT44" s="220"/>
      <c r="BU44" s="220"/>
      <c r="BV44" s="220"/>
      <c r="BW44">
        <v>44</v>
      </c>
    </row>
    <row r="45" spans="1:75" ht="12.75" customHeight="1">
      <c r="A45" t="s">
        <v>483</v>
      </c>
      <c r="B45" s="199"/>
      <c r="C45" s="216" t="s">
        <v>148</v>
      </c>
      <c r="D45" s="205">
        <v>5832.2275633002864</v>
      </c>
      <c r="E45" s="205">
        <v>7694.5351717699523</v>
      </c>
      <c r="F45" s="205">
        <v>6568.983846499963</v>
      </c>
      <c r="G45" s="205">
        <v>2829.8797901599755</v>
      </c>
      <c r="H45" s="205">
        <v>2317.5769315997313</v>
      </c>
      <c r="I45" s="205">
        <v>1870.9444969200267</v>
      </c>
      <c r="J45" s="205">
        <v>3843.3404887100332</v>
      </c>
      <c r="K45" s="205">
        <v>9567.0409443199751</v>
      </c>
      <c r="L45" s="205">
        <v>10897.624112812016</v>
      </c>
      <c r="M45" s="205">
        <v>10811.830804783182</v>
      </c>
      <c r="N45" s="205">
        <v>10015.075178117884</v>
      </c>
      <c r="O45" s="205">
        <v>7915.5188006611716</v>
      </c>
      <c r="P45" s="205">
        <v>5886.6446661800583</v>
      </c>
      <c r="Q45" s="205">
        <v>5750.569765780514</v>
      </c>
      <c r="R45" s="205">
        <v>5226.5601668601448</v>
      </c>
      <c r="S45" s="205">
        <v>6333.3653593806957</v>
      </c>
      <c r="T45" s="205">
        <v>9586.7248</v>
      </c>
      <c r="U45" s="205">
        <v>10712.755955116023</v>
      </c>
      <c r="V45" s="205">
        <v>10067</v>
      </c>
      <c r="W45" s="205">
        <v>8095.1851438622252</v>
      </c>
      <c r="X45" s="205">
        <v>5778.3223996199667</v>
      </c>
      <c r="Y45" s="205">
        <v>5628.70405632029</v>
      </c>
      <c r="Z45" s="205">
        <v>5926.4072877197905</v>
      </c>
      <c r="AA45" s="205">
        <v>8480.1215212797688</v>
      </c>
      <c r="AB45" s="205">
        <v>8511.7065139400947</v>
      </c>
      <c r="AC45" s="205">
        <v>7916.5292652902135</v>
      </c>
      <c r="AD45" s="205">
        <v>7515.3461110500357</v>
      </c>
      <c r="AE45" s="205">
        <v>7608.969514610013</v>
      </c>
      <c r="AF45" s="205"/>
      <c r="AG45" s="210"/>
      <c r="AH45" s="205"/>
      <c r="AI45" s="210"/>
      <c r="AJ45" s="205"/>
      <c r="AK45" s="210"/>
      <c r="AL45" s="205"/>
      <c r="AM45" s="210"/>
      <c r="AN45" s="205"/>
      <c r="AO45" s="210"/>
      <c r="AP45" s="205"/>
      <c r="AQ45" s="210"/>
      <c r="AR45" s="205"/>
      <c r="AS45" s="210"/>
      <c r="AT45" s="205"/>
      <c r="AU45" s="210"/>
      <c r="AV45" s="205"/>
      <c r="AW45" s="210"/>
      <c r="AX45" s="205"/>
      <c r="AY45" s="210"/>
      <c r="AZ45" s="205"/>
      <c r="BA45" s="210"/>
      <c r="BB45" s="205"/>
      <c r="BC45" s="210"/>
      <c r="BD45" s="205"/>
      <c r="BE45" s="210"/>
      <c r="BF45" s="205"/>
      <c r="BG45" s="210"/>
      <c r="BH45" s="210"/>
      <c r="BI45" s="210"/>
      <c r="BJ45" s="210"/>
      <c r="BK45" s="210"/>
      <c r="BL45" s="210"/>
      <c r="BM45" s="210"/>
      <c r="BN45" s="210"/>
      <c r="BO45" s="210"/>
      <c r="BP45" s="210"/>
      <c r="BQ45" s="210"/>
      <c r="BR45" s="210"/>
      <c r="BS45" s="210"/>
      <c r="BT45" s="210"/>
      <c r="BU45" s="210"/>
      <c r="BV45" s="210"/>
      <c r="BW45">
        <v>45</v>
      </c>
    </row>
    <row r="46" spans="1:75" ht="12.75" customHeight="1">
      <c r="A46" t="s">
        <v>483</v>
      </c>
      <c r="B46" s="199"/>
      <c r="C46" s="221" t="s">
        <v>291</v>
      </c>
      <c r="D46" s="205">
        <v>132726.24851072973</v>
      </c>
      <c r="E46" s="205">
        <v>130814.26414567999</v>
      </c>
      <c r="F46" s="205">
        <v>127895.85782498002</v>
      </c>
      <c r="G46" s="205">
        <v>130850.89922363999</v>
      </c>
      <c r="H46" s="205">
        <v>130408.67157912999</v>
      </c>
      <c r="I46" s="205">
        <v>128943.31964875996</v>
      </c>
      <c r="J46" s="205">
        <v>124052.51733626999</v>
      </c>
      <c r="K46" s="205">
        <v>121283.85827932002</v>
      </c>
      <c r="L46" s="205">
        <v>119511.04746631798</v>
      </c>
      <c r="M46" s="205">
        <v>118131.48884397678</v>
      </c>
      <c r="N46" s="205">
        <v>114037.4421581521</v>
      </c>
      <c r="O46" s="205">
        <v>113368.33947865885</v>
      </c>
      <c r="P46" s="205">
        <v>113623.98480000001</v>
      </c>
      <c r="Q46" s="205">
        <v>112381.12907763624</v>
      </c>
      <c r="R46" s="205">
        <v>108810.93195658</v>
      </c>
      <c r="S46" s="205">
        <v>107035.04244061932</v>
      </c>
      <c r="T46" s="205">
        <v>104037.26</v>
      </c>
      <c r="U46" s="205">
        <v>101668.37312252022</v>
      </c>
      <c r="V46" s="205">
        <v>98744</v>
      </c>
      <c r="W46" s="205">
        <v>98940.269777329799</v>
      </c>
      <c r="X46" s="205">
        <v>98258.985487460028</v>
      </c>
      <c r="Y46" s="205">
        <v>96039.543704459997</v>
      </c>
      <c r="Z46" s="205">
        <v>92817.744119980198</v>
      </c>
      <c r="AA46" s="205">
        <v>90460.14825605003</v>
      </c>
      <c r="AB46" s="205">
        <v>87527.837190519902</v>
      </c>
      <c r="AC46" s="205">
        <v>84901.214854689984</v>
      </c>
      <c r="AD46" s="205">
        <v>82944.802144999994</v>
      </c>
      <c r="AE46" s="205">
        <v>81336.069999999992</v>
      </c>
      <c r="AF46" s="205"/>
      <c r="AG46" s="210"/>
      <c r="AH46" s="205"/>
      <c r="AI46" s="210"/>
      <c r="AJ46" s="205"/>
      <c r="AK46" s="210"/>
      <c r="AL46" s="205"/>
      <c r="AM46" s="210"/>
      <c r="AN46" s="205"/>
      <c r="AO46" s="210"/>
      <c r="AP46" s="205"/>
      <c r="AQ46" s="210"/>
      <c r="AR46" s="205"/>
      <c r="AS46" s="210"/>
      <c r="AT46" s="205"/>
      <c r="AU46" s="210"/>
      <c r="AV46" s="205"/>
      <c r="AW46" s="210"/>
      <c r="AX46" s="205"/>
      <c r="AY46" s="210"/>
      <c r="AZ46" s="205"/>
      <c r="BA46" s="210"/>
      <c r="BB46" s="205"/>
      <c r="BC46" s="210"/>
      <c r="BD46" s="205"/>
      <c r="BE46" s="210"/>
      <c r="BF46" s="205"/>
      <c r="BG46" s="210"/>
      <c r="BH46" s="210"/>
      <c r="BI46" s="210"/>
      <c r="BJ46" s="210"/>
      <c r="BK46" s="210"/>
      <c r="BL46" s="210"/>
      <c r="BM46" s="210"/>
      <c r="BN46" s="210"/>
      <c r="BO46" s="210"/>
      <c r="BP46" s="210"/>
      <c r="BQ46" s="210"/>
      <c r="BR46" s="210"/>
      <c r="BS46" s="210"/>
      <c r="BT46" s="210"/>
      <c r="BU46" s="210"/>
      <c r="BV46" s="210"/>
      <c r="BW46">
        <v>46</v>
      </c>
    </row>
    <row r="47" spans="1:75" ht="12.75" customHeight="1" thickBot="1">
      <c r="A47" t="s">
        <v>483</v>
      </c>
      <c r="B47" s="251" t="s">
        <v>202</v>
      </c>
      <c r="C47" s="212" t="s">
        <v>149</v>
      </c>
      <c r="D47" s="213">
        <v>4.394177963094318E-2</v>
      </c>
      <c r="E47" s="213">
        <v>5.8820306959805321E-2</v>
      </c>
      <c r="F47" s="213">
        <v>5.1361974955352621E-2</v>
      </c>
      <c r="G47" s="213">
        <v>2.1626750805306804E-2</v>
      </c>
      <c r="H47" s="213">
        <v>1.7771647418350252E-2</v>
      </c>
      <c r="I47" s="213">
        <v>1.4509821074999905E-2</v>
      </c>
      <c r="J47" s="213">
        <v>3.098155983640271E-2</v>
      </c>
      <c r="K47" s="213">
        <v>7.8881403346245965E-2</v>
      </c>
      <c r="L47" s="213">
        <v>9.1185077395320419E-2</v>
      </c>
      <c r="M47" s="213">
        <v>9.1523698808731707E-2</v>
      </c>
      <c r="N47" s="213">
        <v>8.7822692166565269E-2</v>
      </c>
      <c r="O47" s="213">
        <v>6.9821246717221591E-2</v>
      </c>
      <c r="P47" s="213">
        <v>5.1808116715336833E-2</v>
      </c>
      <c r="Q47" s="213">
        <v>5.1170243732004586E-2</v>
      </c>
      <c r="R47" s="213">
        <v>4.8033410548728284E-2</v>
      </c>
      <c r="S47" s="213">
        <v>5.9170952007556843E-2</v>
      </c>
      <c r="T47" s="213">
        <v>9.2100000000000001E-2</v>
      </c>
      <c r="U47" s="213">
        <v>0.10536960144140514</v>
      </c>
      <c r="V47" s="213">
        <v>0.10199999999999999</v>
      </c>
      <c r="W47" s="213">
        <v>8.1818911168130615E-2</v>
      </c>
      <c r="X47" s="213">
        <v>5.8807063506241937E-2</v>
      </c>
      <c r="Y47" s="213">
        <v>5.860819240917424E-2</v>
      </c>
      <c r="Z47" s="213">
        <v>6.3849938865774003E-2</v>
      </c>
      <c r="AA47" s="213">
        <v>9.3744280600519717E-2</v>
      </c>
      <c r="AB47" s="213">
        <v>9.7245708190102628E-2</v>
      </c>
      <c r="AC47" s="213">
        <v>9.3244004562708566E-2</v>
      </c>
      <c r="AD47" s="213">
        <v>9.0606595189799591E-2</v>
      </c>
      <c r="AE47" s="213">
        <v>9.3549756148901875E-2</v>
      </c>
      <c r="AF47" s="213"/>
      <c r="AG47" s="215"/>
      <c r="AH47" s="213"/>
      <c r="AI47" s="215"/>
      <c r="AJ47" s="213"/>
      <c r="AK47" s="215"/>
      <c r="AL47" s="213"/>
      <c r="AM47" s="215"/>
      <c r="AN47" s="213"/>
      <c r="AO47" s="215"/>
      <c r="AP47" s="213"/>
      <c r="AQ47" s="215"/>
      <c r="AR47" s="213"/>
      <c r="AS47" s="215"/>
      <c r="AT47" s="213"/>
      <c r="AU47" s="215"/>
      <c r="AV47" s="213"/>
      <c r="AW47" s="215"/>
      <c r="AX47" s="213"/>
      <c r="AY47" s="215"/>
      <c r="AZ47" s="213"/>
      <c r="BA47" s="215"/>
      <c r="BB47" s="213"/>
      <c r="BC47" s="215"/>
      <c r="BD47" s="213"/>
      <c r="BE47" s="215"/>
      <c r="BF47" s="213"/>
      <c r="BG47" s="215"/>
      <c r="BH47" s="215"/>
      <c r="BI47" s="215"/>
      <c r="BJ47" s="215"/>
      <c r="BK47" s="215"/>
      <c r="BL47" s="215"/>
      <c r="BM47" s="215"/>
      <c r="BN47" s="215"/>
      <c r="BO47" s="215"/>
      <c r="BP47" s="215"/>
      <c r="BQ47" s="215"/>
      <c r="BR47" s="215"/>
      <c r="BS47" s="215"/>
      <c r="BT47" s="215"/>
      <c r="BU47" s="215"/>
      <c r="BV47" s="215"/>
      <c r="BW47">
        <v>47</v>
      </c>
    </row>
    <row r="48" spans="1:75" ht="12.75" customHeight="1">
      <c r="B48" s="199"/>
      <c r="C48" s="202"/>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v>48</v>
      </c>
    </row>
    <row r="49" spans="1:75" ht="12.75" customHeight="1">
      <c r="B49" s="199"/>
      <c r="C49" s="202"/>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v>49</v>
      </c>
    </row>
    <row r="50" spans="1:75" ht="12.75" customHeight="1">
      <c r="A50" t="s">
        <v>483</v>
      </c>
      <c r="B50" s="199"/>
      <c r="C50" s="203" t="s">
        <v>150</v>
      </c>
      <c r="D50" s="205">
        <v>205820.07316812003</v>
      </c>
      <c r="E50" s="205">
        <v>203649.48388524994</v>
      </c>
      <c r="F50" s="205">
        <v>199408.18229103996</v>
      </c>
      <c r="G50" s="205">
        <v>198644.86696453998</v>
      </c>
      <c r="H50" s="205">
        <v>196858.04159684974</v>
      </c>
      <c r="I50" s="205">
        <v>194109.59400007996</v>
      </c>
      <c r="J50" s="205">
        <v>190287.29349999997</v>
      </c>
      <c r="K50" s="205">
        <v>188728.94554399999</v>
      </c>
      <c r="L50" s="205">
        <v>186699.84668592998</v>
      </c>
      <c r="M50" s="205">
        <v>183345.72237912996</v>
      </c>
      <c r="N50" s="205">
        <v>177830.73257312999</v>
      </c>
      <c r="O50" s="205">
        <v>173699.77755162001</v>
      </c>
      <c r="P50" s="205">
        <v>170369.04129155006</v>
      </c>
      <c r="Q50" s="205">
        <v>167290.09909082673</v>
      </c>
      <c r="R50" s="205">
        <v>162567.03839951014</v>
      </c>
      <c r="S50" s="205">
        <v>161258.65030000001</v>
      </c>
      <c r="T50" s="205">
        <v>160992.7836</v>
      </c>
      <c r="U50" s="205">
        <v>157956.06740085623</v>
      </c>
      <c r="V50" s="205">
        <v>153846</v>
      </c>
      <c r="W50" s="205">
        <v>150688.15955793203</v>
      </c>
      <c r="X50" s="205">
        <v>147309.94290146002</v>
      </c>
      <c r="Y50" s="205">
        <v>144336.62376078026</v>
      </c>
      <c r="Z50" s="205">
        <v>141078.62044130999</v>
      </c>
      <c r="AA50" s="205">
        <v>140165.15885532982</v>
      </c>
      <c r="AB50" s="205">
        <v>135491.78370445999</v>
      </c>
      <c r="AC50" s="205">
        <v>132432.8281199802</v>
      </c>
      <c r="AD50" s="205">
        <v>129535.07469605003</v>
      </c>
      <c r="AE50" s="205">
        <v>126919.19126761002</v>
      </c>
      <c r="AF50" s="205"/>
      <c r="AG50" s="210"/>
      <c r="AH50" s="205"/>
      <c r="AI50" s="210"/>
      <c r="AJ50" s="205"/>
      <c r="AK50" s="210"/>
      <c r="AL50" s="205"/>
      <c r="AM50" s="210"/>
      <c r="AN50" s="205"/>
      <c r="AO50" s="210"/>
      <c r="AP50" s="205"/>
      <c r="AQ50" s="210"/>
      <c r="AR50" s="205"/>
      <c r="AS50" s="210"/>
      <c r="AT50" s="205"/>
      <c r="AU50" s="210"/>
      <c r="AV50" s="205"/>
      <c r="AW50" s="210"/>
      <c r="AX50" s="205"/>
      <c r="AY50" s="210"/>
      <c r="AZ50" s="205"/>
      <c r="BA50" s="210"/>
      <c r="BB50" s="205"/>
      <c r="BC50" s="210"/>
      <c r="BD50" s="205"/>
      <c r="BE50" s="210"/>
      <c r="BF50" s="205"/>
      <c r="BG50" s="210"/>
      <c r="BH50" s="210"/>
      <c r="BI50" s="210"/>
      <c r="BJ50" s="210"/>
      <c r="BK50" s="210"/>
      <c r="BL50" s="210"/>
      <c r="BM50" s="210"/>
      <c r="BN50" s="210"/>
      <c r="BO50" s="210"/>
      <c r="BP50" s="210"/>
      <c r="BQ50" s="210"/>
      <c r="BR50" s="210"/>
      <c r="BS50" s="210"/>
      <c r="BT50" s="210"/>
      <c r="BU50" s="210"/>
      <c r="BV50" s="210"/>
      <c r="BW50">
        <v>50</v>
      </c>
    </row>
    <row r="51" spans="1:75" ht="12.75" customHeight="1">
      <c r="A51" t="s">
        <v>483</v>
      </c>
      <c r="B51" s="199"/>
      <c r="C51" s="219" t="s">
        <v>151</v>
      </c>
      <c r="D51" s="209">
        <v>196858.04159684974</v>
      </c>
      <c r="E51" s="209">
        <v>194109.59400007996</v>
      </c>
      <c r="F51" s="209">
        <v>190287.29349999997</v>
      </c>
      <c r="G51" s="209">
        <v>188728.94554399999</v>
      </c>
      <c r="H51" s="209">
        <v>186699.84668592998</v>
      </c>
      <c r="I51" s="209">
        <v>183345.72237912996</v>
      </c>
      <c r="J51" s="209">
        <v>177830.73257312999</v>
      </c>
      <c r="K51" s="209">
        <v>173699.77755162001</v>
      </c>
      <c r="L51" s="209">
        <v>170369.45929168796</v>
      </c>
      <c r="M51" s="209">
        <v>167289.88909138678</v>
      </c>
      <c r="N51" s="209">
        <v>162566.98843422209</v>
      </c>
      <c r="O51" s="209">
        <v>161258.58197865885</v>
      </c>
      <c r="P51" s="209">
        <v>160992.78360000002</v>
      </c>
      <c r="Q51" s="209">
        <v>157956.06740085623</v>
      </c>
      <c r="R51" s="209">
        <v>153845.74316593996</v>
      </c>
      <c r="S51" s="209">
        <v>150687.74644061932</v>
      </c>
      <c r="T51" s="209">
        <v>147309.9</v>
      </c>
      <c r="U51" s="209">
        <v>144336.74926297023</v>
      </c>
      <c r="V51" s="209">
        <v>141079</v>
      </c>
      <c r="W51" s="209">
        <v>140165.15885532982</v>
      </c>
      <c r="X51" s="209">
        <v>138152.57848746004</v>
      </c>
      <c r="Y51" s="209">
        <v>135491.78370445999</v>
      </c>
      <c r="Z51" s="209">
        <v>132432.8281199802</v>
      </c>
      <c r="AA51" s="209">
        <v>129535.07469605003</v>
      </c>
      <c r="AB51" s="209">
        <v>124393.18279451989</v>
      </c>
      <c r="AC51" s="209">
        <v>121701.20138468998</v>
      </c>
      <c r="AD51" s="209">
        <v>119450.075145</v>
      </c>
      <c r="AE51" s="209">
        <v>117625.54336599998</v>
      </c>
      <c r="AF51" s="209"/>
      <c r="AG51" s="220"/>
      <c r="AH51" s="209"/>
      <c r="AI51" s="220"/>
      <c r="AJ51" s="209"/>
      <c r="AK51" s="220"/>
      <c r="AL51" s="209"/>
      <c r="AM51" s="220"/>
      <c r="AN51" s="209"/>
      <c r="AO51" s="220"/>
      <c r="AP51" s="209"/>
      <c r="AQ51" s="220"/>
      <c r="AR51" s="209"/>
      <c r="AS51" s="220"/>
      <c r="AT51" s="209"/>
      <c r="AU51" s="220"/>
      <c r="AV51" s="209"/>
      <c r="AW51" s="220"/>
      <c r="AX51" s="209"/>
      <c r="AY51" s="220"/>
      <c r="AZ51" s="209"/>
      <c r="BA51" s="220"/>
      <c r="BB51" s="209"/>
      <c r="BC51" s="220"/>
      <c r="BD51" s="209"/>
      <c r="BE51" s="220"/>
      <c r="BF51" s="209"/>
      <c r="BG51" s="220"/>
      <c r="BH51" s="220"/>
      <c r="BI51" s="220"/>
      <c r="BJ51" s="220"/>
      <c r="BK51" s="220"/>
      <c r="BL51" s="220"/>
      <c r="BM51" s="220"/>
      <c r="BN51" s="220"/>
      <c r="BO51" s="220"/>
      <c r="BP51" s="220"/>
      <c r="BQ51" s="220"/>
      <c r="BR51" s="220"/>
      <c r="BS51" s="220"/>
      <c r="BT51" s="220"/>
      <c r="BU51" s="220"/>
      <c r="BV51" s="220"/>
      <c r="BW51">
        <v>51</v>
      </c>
    </row>
    <row r="52" spans="1:75" ht="12.75" customHeight="1">
      <c r="A52" t="s">
        <v>483</v>
      </c>
      <c r="B52" s="199"/>
      <c r="C52" s="216" t="s">
        <v>152</v>
      </c>
      <c r="D52" s="205">
        <v>8962.0315712702868</v>
      </c>
      <c r="E52" s="205">
        <v>9539.8898851699778</v>
      </c>
      <c r="F52" s="205">
        <v>9120.8887910399935</v>
      </c>
      <c r="G52" s="205">
        <v>9915.9214205399912</v>
      </c>
      <c r="H52" s="205">
        <v>10158.194910919759</v>
      </c>
      <c r="I52" s="205">
        <v>10763.871620949998</v>
      </c>
      <c r="J52" s="205">
        <v>12456.560926869977</v>
      </c>
      <c r="K52" s="205">
        <v>15029.167992379982</v>
      </c>
      <c r="L52" s="205">
        <v>16330.387394242018</v>
      </c>
      <c r="M52" s="205">
        <v>16055.833287743182</v>
      </c>
      <c r="N52" s="205">
        <v>15263.744138907903</v>
      </c>
      <c r="O52" s="205">
        <v>12441.195572961151</v>
      </c>
      <c r="P52" s="205">
        <v>9376.2576915500395</v>
      </c>
      <c r="Q52" s="205">
        <v>9334.0316899704922</v>
      </c>
      <c r="R52" s="205">
        <v>8721.2952335701848</v>
      </c>
      <c r="S52" s="205">
        <v>10570.903859380691</v>
      </c>
      <c r="T52" s="205">
        <v>13682.883599999999</v>
      </c>
      <c r="U52" s="205">
        <v>13619.318137886003</v>
      </c>
      <c r="V52" s="205">
        <v>12767</v>
      </c>
      <c r="W52" s="205">
        <v>10523.000702602207</v>
      </c>
      <c r="X52" s="205">
        <v>9157.3644139999815</v>
      </c>
      <c r="Y52" s="205">
        <v>8844.840056320274</v>
      </c>
      <c r="Z52" s="205">
        <v>8645.7923213297909</v>
      </c>
      <c r="AA52" s="205">
        <v>10630.084159279795</v>
      </c>
      <c r="AB52" s="205">
        <v>11098.600909940098</v>
      </c>
      <c r="AC52" s="205">
        <v>10731.626735290221</v>
      </c>
      <c r="AD52" s="205">
        <v>10084.99955105003</v>
      </c>
      <c r="AE52" s="205">
        <v>9293.6479016100348</v>
      </c>
      <c r="AF52" s="205"/>
      <c r="AG52" s="210"/>
      <c r="AH52" s="205"/>
      <c r="AI52" s="210"/>
      <c r="AJ52" s="205"/>
      <c r="AK52" s="210"/>
      <c r="AL52" s="205"/>
      <c r="AM52" s="210"/>
      <c r="AN52" s="205"/>
      <c r="AO52" s="210"/>
      <c r="AP52" s="205"/>
      <c r="AQ52" s="210"/>
      <c r="AR52" s="205"/>
      <c r="AS52" s="210"/>
      <c r="AT52" s="205"/>
      <c r="AU52" s="210"/>
      <c r="AV52" s="205"/>
      <c r="AW52" s="210"/>
      <c r="AX52" s="205"/>
      <c r="AY52" s="210"/>
      <c r="AZ52" s="205"/>
      <c r="BA52" s="210"/>
      <c r="BB52" s="205"/>
      <c r="BC52" s="210"/>
      <c r="BD52" s="205"/>
      <c r="BE52" s="210"/>
      <c r="BF52" s="205"/>
      <c r="BG52" s="210"/>
      <c r="BH52" s="210"/>
      <c r="BI52" s="210"/>
      <c r="BJ52" s="210"/>
      <c r="BK52" s="210"/>
      <c r="BL52" s="210"/>
      <c r="BM52" s="210"/>
      <c r="BN52" s="210"/>
      <c r="BO52" s="210"/>
      <c r="BP52" s="210"/>
      <c r="BQ52" s="210"/>
      <c r="BR52" s="210"/>
      <c r="BS52" s="210"/>
      <c r="BT52" s="210"/>
      <c r="BU52" s="210"/>
      <c r="BV52" s="210"/>
      <c r="BW52">
        <v>52</v>
      </c>
    </row>
    <row r="53" spans="1:75" ht="12.75" customHeight="1">
      <c r="A53" t="s">
        <v>483</v>
      </c>
      <c r="B53" s="199"/>
      <c r="C53" s="221" t="s">
        <v>153</v>
      </c>
      <c r="D53" s="205">
        <v>196858.04159684974</v>
      </c>
      <c r="E53" s="205">
        <v>194109.59400007996</v>
      </c>
      <c r="F53" s="205">
        <v>190287.29349999997</v>
      </c>
      <c r="G53" s="205">
        <v>188728.94554399999</v>
      </c>
      <c r="H53" s="205">
        <v>186699.84668592998</v>
      </c>
      <c r="I53" s="205">
        <v>183345.72237912996</v>
      </c>
      <c r="J53" s="205">
        <v>177830.73257312999</v>
      </c>
      <c r="K53" s="205">
        <v>173699.77755162001</v>
      </c>
      <c r="L53" s="205">
        <v>170369.45929168796</v>
      </c>
      <c r="M53" s="205">
        <v>167289.88909138678</v>
      </c>
      <c r="N53" s="205">
        <v>162566.98843422209</v>
      </c>
      <c r="O53" s="205">
        <v>161258.58197865885</v>
      </c>
      <c r="P53" s="205">
        <v>160992.78360000002</v>
      </c>
      <c r="Q53" s="205">
        <v>157956.06740085623</v>
      </c>
      <c r="R53" s="205">
        <v>153845.74316593996</v>
      </c>
      <c r="S53" s="205">
        <v>150687.74644061932</v>
      </c>
      <c r="T53" s="205">
        <v>147309.9</v>
      </c>
      <c r="U53" s="205">
        <v>144336.74926297023</v>
      </c>
      <c r="V53" s="205">
        <v>141079</v>
      </c>
      <c r="W53" s="205">
        <v>140165.15885532982</v>
      </c>
      <c r="X53" s="205">
        <v>138152.57848746004</v>
      </c>
      <c r="Y53" s="205">
        <v>135491.78370445999</v>
      </c>
      <c r="Z53" s="205">
        <v>132432.8281199802</v>
      </c>
      <c r="AA53" s="205">
        <v>129535.07469605003</v>
      </c>
      <c r="AB53" s="205">
        <v>124393.18279451989</v>
      </c>
      <c r="AC53" s="205">
        <v>121701.20138468998</v>
      </c>
      <c r="AD53" s="205">
        <v>119450.075145</v>
      </c>
      <c r="AE53" s="205">
        <v>117625.54336599998</v>
      </c>
      <c r="AF53" s="205"/>
      <c r="AG53" s="210"/>
      <c r="AH53" s="205"/>
      <c r="AI53" s="210"/>
      <c r="AJ53" s="205"/>
      <c r="AK53" s="210"/>
      <c r="AL53" s="205"/>
      <c r="AM53" s="210"/>
      <c r="AN53" s="205"/>
      <c r="AO53" s="210"/>
      <c r="AP53" s="205"/>
      <c r="AQ53" s="210"/>
      <c r="AR53" s="205"/>
      <c r="AS53" s="210"/>
      <c r="AT53" s="205"/>
      <c r="AU53" s="210"/>
      <c r="AV53" s="205"/>
      <c r="AW53" s="210"/>
      <c r="AX53" s="205"/>
      <c r="AY53" s="210"/>
      <c r="AZ53" s="205"/>
      <c r="BA53" s="210"/>
      <c r="BB53" s="205"/>
      <c r="BC53" s="210"/>
      <c r="BD53" s="205"/>
      <c r="BE53" s="210"/>
      <c r="BF53" s="205"/>
      <c r="BG53" s="210"/>
      <c r="BH53" s="210"/>
      <c r="BI53" s="210"/>
      <c r="BJ53" s="210"/>
      <c r="BK53" s="210"/>
      <c r="BL53" s="210"/>
      <c r="BM53" s="210"/>
      <c r="BN53" s="210"/>
      <c r="BO53" s="210"/>
      <c r="BP53" s="210"/>
      <c r="BQ53" s="210"/>
      <c r="BR53" s="210"/>
      <c r="BS53" s="210"/>
      <c r="BT53" s="210"/>
      <c r="BU53" s="210"/>
      <c r="BV53" s="210"/>
      <c r="BW53">
        <v>53</v>
      </c>
    </row>
    <row r="54" spans="1:75" ht="12.75" customHeight="1" thickBot="1">
      <c r="A54" t="s">
        <v>483</v>
      </c>
      <c r="B54" s="251" t="s">
        <v>331</v>
      </c>
      <c r="C54" s="222" t="s">
        <v>154</v>
      </c>
      <c r="D54" s="213">
        <v>4.552535166241186E-2</v>
      </c>
      <c r="E54" s="213">
        <v>4.9146926169790703E-2</v>
      </c>
      <c r="F54" s="213">
        <v>4.7932200954027414E-2</v>
      </c>
      <c r="G54" s="213">
        <v>5.2540543751558276E-2</v>
      </c>
      <c r="H54" s="213">
        <v>5.4409230062240313E-2</v>
      </c>
      <c r="I54" s="213">
        <v>5.8708059731505564E-2</v>
      </c>
      <c r="J54" s="213">
        <v>7.0047290176614554E-2</v>
      </c>
      <c r="K54" s="213">
        <v>8.6523818304336184E-2</v>
      </c>
      <c r="L54" s="213">
        <v>9.5852786421555244E-2</v>
      </c>
      <c r="M54" s="213">
        <v>9.5976112931560581E-2</v>
      </c>
      <c r="N54" s="213">
        <v>9.3892027440023132E-2</v>
      </c>
      <c r="O54" s="213">
        <v>7.7150595151628171E-2</v>
      </c>
      <c r="P54" s="213">
        <v>5.824023587818776E-2</v>
      </c>
      <c r="Q54" s="213">
        <v>5.9092580890120941E-2</v>
      </c>
      <c r="R54" s="213">
        <v>5.668857034388846E-2</v>
      </c>
      <c r="S54" s="213">
        <v>7.0151051489420926E-2</v>
      </c>
      <c r="T54" s="213">
        <v>9.2899999999999996E-2</v>
      </c>
      <c r="U54" s="213">
        <v>9.4357938691501733E-2</v>
      </c>
      <c r="V54" s="213">
        <v>0.09</v>
      </c>
      <c r="W54" s="213">
        <v>7.5075723443251863E-2</v>
      </c>
      <c r="X54" s="213">
        <v>6.6284426351341574E-2</v>
      </c>
      <c r="Y54" s="213">
        <v>6.5279530717618911E-2</v>
      </c>
      <c r="Z54" s="213">
        <v>6.5284359203572701E-2</v>
      </c>
      <c r="AA54" s="213">
        <v>8.206336534118619E-2</v>
      </c>
      <c r="AB54" s="213">
        <v>8.9221938538813911E-2</v>
      </c>
      <c r="AC54" s="213">
        <v>8.8180121586213536E-2</v>
      </c>
      <c r="AD54" s="213">
        <v>8.4428574354665636E-2</v>
      </c>
      <c r="AE54" s="213">
        <v>7.9010456705753185E-2</v>
      </c>
      <c r="AF54" s="213"/>
      <c r="AG54" s="215"/>
      <c r="AH54" s="213"/>
      <c r="AI54" s="215"/>
      <c r="AJ54" s="213"/>
      <c r="AK54" s="215"/>
      <c r="AL54" s="213"/>
      <c r="AM54" s="215"/>
      <c r="AN54" s="213"/>
      <c r="AO54" s="215"/>
      <c r="AP54" s="213"/>
      <c r="AQ54" s="215"/>
      <c r="AR54" s="213"/>
      <c r="AS54" s="215"/>
      <c r="AT54" s="213"/>
      <c r="AU54" s="215"/>
      <c r="AV54" s="213"/>
      <c r="AW54" s="215"/>
      <c r="AX54" s="213"/>
      <c r="AY54" s="215"/>
      <c r="AZ54" s="213"/>
      <c r="BA54" s="215"/>
      <c r="BB54" s="213"/>
      <c r="BC54" s="215"/>
      <c r="BD54" s="213"/>
      <c r="BE54" s="215"/>
      <c r="BF54" s="213"/>
      <c r="BG54" s="215"/>
      <c r="BH54" s="215"/>
      <c r="BI54" s="215"/>
      <c r="BJ54" s="215"/>
      <c r="BK54" s="215"/>
      <c r="BL54" s="215"/>
      <c r="BM54" s="215"/>
      <c r="BN54" s="215"/>
      <c r="BO54" s="215"/>
      <c r="BP54" s="215"/>
      <c r="BQ54" s="215"/>
      <c r="BR54" s="215"/>
      <c r="BS54" s="215"/>
      <c r="BT54" s="215"/>
      <c r="BU54" s="215"/>
      <c r="BV54" s="215"/>
      <c r="BW54">
        <v>54</v>
      </c>
    </row>
    <row r="55" spans="1:75" ht="12.75" customHeight="1">
      <c r="B55" s="199"/>
      <c r="C55" s="202"/>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v>55</v>
      </c>
    </row>
    <row r="56" spans="1:75" ht="12.75" customHeight="1">
      <c r="B56" s="199"/>
      <c r="C56" s="202"/>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v>56</v>
      </c>
    </row>
    <row r="57" spans="1:75" ht="12.75" customHeight="1">
      <c r="B57" s="199"/>
      <c r="C57" s="202"/>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v>57</v>
      </c>
    </row>
    <row r="58" spans="1:75" ht="12.75" customHeight="1">
      <c r="A58" t="s">
        <v>483</v>
      </c>
      <c r="B58" s="199"/>
      <c r="C58" s="202" t="s">
        <v>146</v>
      </c>
      <c r="D58" s="205">
        <v>138558.47607403001</v>
      </c>
      <c r="E58" s="205">
        <v>138508.79931744994</v>
      </c>
      <c r="F58" s="205">
        <v>134464.84167147998</v>
      </c>
      <c r="G58" s="205">
        <v>133680.77901379997</v>
      </c>
      <c r="H58" s="205">
        <v>132726.24851072973</v>
      </c>
      <c r="I58" s="205">
        <v>130814.26414567999</v>
      </c>
      <c r="J58" s="205">
        <v>127895.85782498002</v>
      </c>
      <c r="K58" s="205">
        <v>130850.89922363999</v>
      </c>
      <c r="L58" s="205">
        <v>130408.67157912999</v>
      </c>
      <c r="M58" s="205">
        <v>128943.31964875996</v>
      </c>
      <c r="N58" s="205">
        <v>124052.51733626999</v>
      </c>
      <c r="O58" s="205">
        <v>121283.85827932002</v>
      </c>
      <c r="P58" s="205">
        <v>119510.62946618006</v>
      </c>
      <c r="Q58" s="205">
        <v>118131.69884341676</v>
      </c>
      <c r="R58" s="205">
        <v>114037.49212344014</v>
      </c>
      <c r="S58" s="205">
        <v>113368.40780000002</v>
      </c>
      <c r="T58" s="205">
        <v>113623.98480000001</v>
      </c>
      <c r="U58" s="205">
        <v>112381.12907763624</v>
      </c>
      <c r="V58" s="205">
        <v>108811</v>
      </c>
      <c r="W58" s="205">
        <v>107035</v>
      </c>
      <c r="X58" s="205">
        <v>104037</v>
      </c>
      <c r="Y58" s="205">
        <v>101668</v>
      </c>
      <c r="Z58" s="205">
        <v>98744</v>
      </c>
      <c r="AA58" s="205">
        <v>98940</v>
      </c>
      <c r="AB58" s="205">
        <v>96040</v>
      </c>
      <c r="AC58" s="205">
        <v>92818</v>
      </c>
      <c r="AD58" s="205">
        <v>90460</v>
      </c>
      <c r="AE58" s="205">
        <v>88945</v>
      </c>
      <c r="AF58" s="205"/>
      <c r="AG58" s="210"/>
      <c r="AH58" s="205"/>
      <c r="AI58" s="210"/>
      <c r="AJ58" s="205"/>
      <c r="AK58" s="210"/>
      <c r="AL58" s="205"/>
      <c r="AM58" s="210"/>
      <c r="AN58" s="205"/>
      <c r="AO58" s="205"/>
      <c r="AP58" s="205"/>
      <c r="AQ58" s="205"/>
      <c r="AR58" s="205"/>
      <c r="AS58" s="205"/>
      <c r="AT58" s="205"/>
      <c r="AU58" s="205"/>
      <c r="AV58" s="205"/>
      <c r="AW58" s="210"/>
      <c r="AX58" s="205"/>
      <c r="AY58" s="210"/>
      <c r="AZ58" s="205"/>
      <c r="BA58" s="210"/>
      <c r="BB58" s="205"/>
      <c r="BC58" s="210"/>
      <c r="BD58" s="205"/>
      <c r="BE58" s="210"/>
      <c r="BF58" s="205"/>
      <c r="BG58" s="210"/>
      <c r="BH58" s="210"/>
      <c r="BI58" s="210"/>
      <c r="BJ58" s="210"/>
      <c r="BK58" s="210"/>
      <c r="BL58" s="210"/>
      <c r="BM58" s="210"/>
      <c r="BN58" s="210"/>
      <c r="BO58" s="210"/>
      <c r="BP58" s="210"/>
      <c r="BQ58" s="210"/>
      <c r="BR58" s="210"/>
      <c r="BS58" s="210"/>
      <c r="BT58" s="210"/>
      <c r="BU58" s="210"/>
      <c r="BV58" s="210"/>
      <c r="BW58">
        <v>58</v>
      </c>
    </row>
    <row r="59" spans="1:75" ht="12.75" customHeight="1">
      <c r="A59" t="s">
        <v>483</v>
      </c>
      <c r="B59" s="199"/>
      <c r="C59" s="219" t="s">
        <v>290</v>
      </c>
      <c r="D59" s="209">
        <v>138508.79931744994</v>
      </c>
      <c r="E59" s="209">
        <v>134464.84167147998</v>
      </c>
      <c r="F59" s="209">
        <v>133680.7790138</v>
      </c>
      <c r="G59" s="209">
        <v>132726.24851072973</v>
      </c>
      <c r="H59" s="209">
        <v>130814.26414567999</v>
      </c>
      <c r="I59" s="209">
        <v>127895.85782498002</v>
      </c>
      <c r="J59" s="209">
        <v>130850.89922363999</v>
      </c>
      <c r="K59" s="209">
        <v>130408.67157912999</v>
      </c>
      <c r="L59" s="209">
        <v>128943.31964875996</v>
      </c>
      <c r="M59" s="209">
        <v>124052.51733626999</v>
      </c>
      <c r="N59" s="209">
        <v>121283.85827932002</v>
      </c>
      <c r="O59" s="209">
        <v>119510.62946618006</v>
      </c>
      <c r="P59" s="209">
        <v>118131.69884341676</v>
      </c>
      <c r="Q59" s="209">
        <v>114037.49212344014</v>
      </c>
      <c r="R59" s="209">
        <v>113368.40780000002</v>
      </c>
      <c r="S59" s="209">
        <v>113623.98480000001</v>
      </c>
      <c r="T59" s="209">
        <v>112381.12910000001</v>
      </c>
      <c r="U59" s="209">
        <v>108810.93195658</v>
      </c>
      <c r="V59" s="209">
        <v>107035</v>
      </c>
      <c r="W59" s="209">
        <v>104037</v>
      </c>
      <c r="X59" s="209">
        <v>101668</v>
      </c>
      <c r="Y59" s="209">
        <v>98744</v>
      </c>
      <c r="Z59" s="209">
        <v>98940</v>
      </c>
      <c r="AA59" s="209">
        <v>98259</v>
      </c>
      <c r="AB59" s="209">
        <v>92818</v>
      </c>
      <c r="AC59" s="209">
        <v>90460</v>
      </c>
      <c r="AD59" s="209">
        <v>88945</v>
      </c>
      <c r="AE59" s="209">
        <v>87528</v>
      </c>
      <c r="AF59" s="209"/>
      <c r="AG59" s="220"/>
      <c r="AH59" s="209"/>
      <c r="AI59" s="220"/>
      <c r="AJ59" s="209"/>
      <c r="AK59" s="220"/>
      <c r="AL59" s="209"/>
      <c r="AM59" s="220"/>
      <c r="AN59" s="209"/>
      <c r="AO59" s="220"/>
      <c r="AP59" s="209"/>
      <c r="AQ59" s="220"/>
      <c r="AR59" s="209"/>
      <c r="AS59" s="220"/>
      <c r="AT59" s="209"/>
      <c r="AU59" s="220"/>
      <c r="AV59" s="209"/>
      <c r="AW59" s="220"/>
      <c r="AX59" s="209"/>
      <c r="AY59" s="220"/>
      <c r="AZ59" s="209"/>
      <c r="BA59" s="220"/>
      <c r="BB59" s="209"/>
      <c r="BC59" s="220"/>
      <c r="BD59" s="209"/>
      <c r="BE59" s="220"/>
      <c r="BF59" s="209"/>
      <c r="BG59" s="220"/>
      <c r="BH59" s="220"/>
      <c r="BI59" s="220"/>
      <c r="BJ59" s="220"/>
      <c r="BK59" s="220"/>
      <c r="BL59" s="220"/>
      <c r="BM59" s="220"/>
      <c r="BN59" s="220"/>
      <c r="BO59" s="220"/>
      <c r="BP59" s="220"/>
      <c r="BQ59" s="220"/>
      <c r="BR59" s="220"/>
      <c r="BS59" s="220"/>
      <c r="BT59" s="220"/>
      <c r="BU59" s="220"/>
      <c r="BV59" s="220"/>
      <c r="BW59">
        <v>59</v>
      </c>
    </row>
    <row r="60" spans="1:75" ht="12.75" customHeight="1">
      <c r="A60" t="s">
        <v>483</v>
      </c>
      <c r="B60" s="199"/>
      <c r="C60" s="216" t="s">
        <v>148</v>
      </c>
      <c r="D60" s="205">
        <v>49.676756580069195</v>
      </c>
      <c r="E60" s="205">
        <v>4043.9576459699601</v>
      </c>
      <c r="F60" s="205">
        <v>784.06265767998411</v>
      </c>
      <c r="G60" s="205">
        <v>954.53050307024387</v>
      </c>
      <c r="H60" s="205">
        <v>1911.9843650497351</v>
      </c>
      <c r="I60" s="205">
        <v>2918.4063206999708</v>
      </c>
      <c r="J60" s="205">
        <v>-2955.0413986599742</v>
      </c>
      <c r="K60" s="205">
        <v>442.22764450999966</v>
      </c>
      <c r="L60" s="205">
        <v>1465.3519303700305</v>
      </c>
      <c r="M60" s="205">
        <v>4890.8023124899773</v>
      </c>
      <c r="N60" s="205">
        <v>2768.6590569499676</v>
      </c>
      <c r="O60" s="205">
        <v>1773.2288131399546</v>
      </c>
      <c r="P60" s="205">
        <v>1378.930622763306</v>
      </c>
      <c r="Q60" s="205">
        <v>4094.206719976617</v>
      </c>
      <c r="R60" s="205">
        <v>669.08432344012544</v>
      </c>
      <c r="S60" s="205">
        <v>-255.57699999999022</v>
      </c>
      <c r="T60" s="205">
        <v>1242.8557000000001</v>
      </c>
      <c r="U60" s="205">
        <v>3570.1971210562479</v>
      </c>
      <c r="V60" s="205">
        <v>1775</v>
      </c>
      <c r="W60" s="205">
        <v>2998</v>
      </c>
      <c r="X60" s="205">
        <v>2369</v>
      </c>
      <c r="Y60" s="205">
        <v>2924</v>
      </c>
      <c r="Z60" s="205">
        <v>-196</v>
      </c>
      <c r="AA60" s="205">
        <v>681</v>
      </c>
      <c r="AB60" s="205">
        <v>3222</v>
      </c>
      <c r="AC60" s="205">
        <v>2358</v>
      </c>
      <c r="AD60" s="205">
        <v>1515</v>
      </c>
      <c r="AE60" s="205">
        <v>1417</v>
      </c>
      <c r="AF60" s="205"/>
      <c r="AG60" s="210"/>
      <c r="AH60" s="205"/>
      <c r="AI60" s="210"/>
      <c r="AJ60" s="205"/>
      <c r="AK60" s="210"/>
      <c r="AL60" s="205"/>
      <c r="AM60" s="210"/>
      <c r="AN60" s="205"/>
      <c r="AO60" s="210"/>
      <c r="AP60" s="205"/>
      <c r="AQ60" s="210"/>
      <c r="AR60" s="205"/>
      <c r="AS60" s="210"/>
      <c r="AT60" s="205"/>
      <c r="AU60" s="210"/>
      <c r="AV60" s="205"/>
      <c r="AW60" s="210"/>
      <c r="AX60" s="205"/>
      <c r="AY60" s="210"/>
      <c r="AZ60" s="205"/>
      <c r="BA60" s="210"/>
      <c r="BB60" s="205"/>
      <c r="BC60" s="210"/>
      <c r="BD60" s="205"/>
      <c r="BE60" s="210"/>
      <c r="BF60" s="205"/>
      <c r="BG60" s="210"/>
      <c r="BH60" s="210"/>
      <c r="BI60" s="210"/>
      <c r="BJ60" s="210"/>
      <c r="BK60" s="210"/>
      <c r="BL60" s="210"/>
      <c r="BM60" s="210"/>
      <c r="BN60" s="210"/>
      <c r="BO60" s="210"/>
      <c r="BP60" s="210"/>
      <c r="BQ60" s="210"/>
      <c r="BR60" s="210"/>
      <c r="BS60" s="210"/>
      <c r="BT60" s="210"/>
      <c r="BU60" s="210"/>
      <c r="BV60" s="210"/>
      <c r="BW60">
        <v>60</v>
      </c>
    </row>
    <row r="61" spans="1:75" ht="12.75" customHeight="1">
      <c r="A61" t="s">
        <v>483</v>
      </c>
      <c r="B61" s="199"/>
      <c r="C61" s="221" t="s">
        <v>292</v>
      </c>
      <c r="D61" s="205">
        <v>138508.79931744994</v>
      </c>
      <c r="E61" s="205">
        <v>134464.84167147998</v>
      </c>
      <c r="F61" s="205">
        <v>133680.7790138</v>
      </c>
      <c r="G61" s="205">
        <v>132726.24851072973</v>
      </c>
      <c r="H61" s="205">
        <v>130814.26414567999</v>
      </c>
      <c r="I61" s="205">
        <v>127895.85782498002</v>
      </c>
      <c r="J61" s="205">
        <v>130850.89922363999</v>
      </c>
      <c r="K61" s="205">
        <v>130408.67157912999</v>
      </c>
      <c r="L61" s="205">
        <v>128943.31964875996</v>
      </c>
      <c r="M61" s="205">
        <v>124052.51733626999</v>
      </c>
      <c r="N61" s="205">
        <v>121283.85827932002</v>
      </c>
      <c r="O61" s="205">
        <v>119510.62946618006</v>
      </c>
      <c r="P61" s="205">
        <v>118131.69884341676</v>
      </c>
      <c r="Q61" s="205">
        <v>114037.49212344014</v>
      </c>
      <c r="R61" s="205">
        <v>113368.40780000002</v>
      </c>
      <c r="S61" s="205">
        <v>113623.98480000001</v>
      </c>
      <c r="T61" s="205">
        <v>112381.12910000001</v>
      </c>
      <c r="U61" s="205">
        <v>108810.93195658</v>
      </c>
      <c r="V61" s="205">
        <v>107035</v>
      </c>
      <c r="W61" s="205">
        <v>104037</v>
      </c>
      <c r="X61" s="205">
        <v>101668</v>
      </c>
      <c r="Y61" s="205">
        <v>98744</v>
      </c>
      <c r="Z61" s="205">
        <v>98940</v>
      </c>
      <c r="AA61" s="205">
        <v>98259</v>
      </c>
      <c r="AB61" s="205">
        <v>92818</v>
      </c>
      <c r="AC61" s="205">
        <v>90460</v>
      </c>
      <c r="AD61" s="205">
        <v>88945</v>
      </c>
      <c r="AE61" s="205">
        <v>87528</v>
      </c>
      <c r="AF61" s="205"/>
      <c r="AG61" s="210"/>
      <c r="AH61" s="205"/>
      <c r="AI61" s="210"/>
      <c r="AJ61" s="205"/>
      <c r="AK61" s="210"/>
      <c r="AL61" s="205"/>
      <c r="AM61" s="210"/>
      <c r="AN61" s="205"/>
      <c r="AO61" s="210"/>
      <c r="AP61" s="205"/>
      <c r="AQ61" s="210"/>
      <c r="AR61" s="205"/>
      <c r="AS61" s="210"/>
      <c r="AT61" s="205"/>
      <c r="AU61" s="210"/>
      <c r="AV61" s="205"/>
      <c r="AW61" s="210"/>
      <c r="AX61" s="205"/>
      <c r="AY61" s="210"/>
      <c r="AZ61" s="205"/>
      <c r="BA61" s="210"/>
      <c r="BB61" s="205"/>
      <c r="BC61" s="210"/>
      <c r="BD61" s="205"/>
      <c r="BE61" s="210"/>
      <c r="BF61" s="205"/>
      <c r="BG61" s="210"/>
      <c r="BH61" s="210"/>
      <c r="BI61" s="210"/>
      <c r="BJ61" s="210"/>
      <c r="BK61" s="210"/>
      <c r="BL61" s="210"/>
      <c r="BM61" s="210"/>
      <c r="BN61" s="210"/>
      <c r="BO61" s="210"/>
      <c r="BP61" s="210"/>
      <c r="BQ61" s="210"/>
      <c r="BR61" s="210"/>
      <c r="BS61" s="210"/>
      <c r="BT61" s="210"/>
      <c r="BU61" s="210"/>
      <c r="BV61" s="210"/>
      <c r="BW61">
        <v>61</v>
      </c>
    </row>
    <row r="62" spans="1:75" ht="12.75" customHeight="1" thickBot="1">
      <c r="A62" t="s">
        <v>483</v>
      </c>
      <c r="B62" s="251" t="s">
        <v>332</v>
      </c>
      <c r="C62" s="212" t="s">
        <v>293</v>
      </c>
      <c r="D62" s="213">
        <v>3.5865415644976067E-4</v>
      </c>
      <c r="E62" s="213">
        <v>3.0074461068790179E-2</v>
      </c>
      <c r="F62" s="213">
        <v>5.8651861805730839E-3</v>
      </c>
      <c r="G62" s="213">
        <v>7.1917236701908183E-3</v>
      </c>
      <c r="H62" s="213">
        <v>1.4616023547099366E-2</v>
      </c>
      <c r="I62" s="213">
        <v>2.2818614850636403E-2</v>
      </c>
      <c r="J62" s="213">
        <v>-2.2583271618251941E-2</v>
      </c>
      <c r="K62" s="213">
        <v>3.3910907852601094E-3</v>
      </c>
      <c r="L62" s="213">
        <v>1.1364310569648985E-2</v>
      </c>
      <c r="M62" s="213">
        <v>3.9425256476113633E-2</v>
      </c>
      <c r="N62" s="213">
        <v>2.2827926949468169E-2</v>
      </c>
      <c r="O62" s="213">
        <v>1.4837415057225139E-2</v>
      </c>
      <c r="P62" s="213">
        <v>1.1672824790161317E-2</v>
      </c>
      <c r="Q62" s="213">
        <v>3.5902286552784185E-2</v>
      </c>
      <c r="R62" s="213">
        <v>5.9018586961236772E-3</v>
      </c>
      <c r="S62" s="213">
        <v>-2.2493226271711447E-3</v>
      </c>
      <c r="T62" s="213">
        <v>1.11E-2</v>
      </c>
      <c r="U62" s="213">
        <v>3.2811015004272755E-2</v>
      </c>
      <c r="V62" s="213">
        <v>1.7000000000000001E-2</v>
      </c>
      <c r="W62" s="213">
        <v>2.9000000000000001E-2</v>
      </c>
      <c r="X62" s="213">
        <v>2.3E-2</v>
      </c>
      <c r="Y62" s="213">
        <v>0.03</v>
      </c>
      <c r="Z62" s="213">
        <v>-2E-3</v>
      </c>
      <c r="AA62" s="213">
        <v>7.0000000000000001E-3</v>
      </c>
      <c r="AB62" s="213">
        <v>3.5000000000000003E-2</v>
      </c>
      <c r="AC62" s="213">
        <v>2.5999999999999999E-2</v>
      </c>
      <c r="AD62" s="213">
        <v>1.7000000000000001E-2</v>
      </c>
      <c r="AE62" s="213">
        <v>1.6E-2</v>
      </c>
      <c r="AF62" s="213"/>
      <c r="AG62" s="215"/>
      <c r="AH62" s="213"/>
      <c r="AI62" s="215"/>
      <c r="AJ62" s="213"/>
      <c r="AK62" s="215"/>
      <c r="AL62" s="213"/>
      <c r="AM62" s="215"/>
      <c r="AN62" s="213"/>
      <c r="AO62" s="215"/>
      <c r="AP62" s="213"/>
      <c r="AQ62" s="215"/>
      <c r="AR62" s="213"/>
      <c r="AS62" s="215"/>
      <c r="AT62" s="213"/>
      <c r="AU62" s="215"/>
      <c r="AV62" s="213"/>
      <c r="AW62" s="215"/>
      <c r="AX62" s="213"/>
      <c r="AY62" s="215"/>
      <c r="AZ62" s="213"/>
      <c r="BA62" s="215"/>
      <c r="BB62" s="213"/>
      <c r="BC62" s="215"/>
      <c r="BD62" s="213"/>
      <c r="BE62" s="215"/>
      <c r="BF62" s="213"/>
      <c r="BG62" s="215"/>
      <c r="BH62" s="215"/>
      <c r="BI62" s="215"/>
      <c r="BJ62" s="215"/>
      <c r="BK62" s="215"/>
      <c r="BL62" s="215"/>
      <c r="BM62" s="215"/>
      <c r="BN62" s="215"/>
      <c r="BO62" s="215"/>
      <c r="BP62" s="215"/>
      <c r="BQ62" s="215"/>
      <c r="BR62" s="215"/>
      <c r="BS62" s="215"/>
      <c r="BT62" s="215"/>
      <c r="BU62" s="215"/>
      <c r="BV62" s="215"/>
      <c r="BW62">
        <v>62</v>
      </c>
    </row>
    <row r="63" spans="1:75" ht="12.75" customHeight="1">
      <c r="B63" s="199"/>
      <c r="C63" s="202"/>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210"/>
      <c r="BU63" s="210"/>
      <c r="BV63" s="210"/>
      <c r="BW63">
        <v>63</v>
      </c>
    </row>
    <row r="64" spans="1:75" ht="12.75" customHeight="1">
      <c r="B64" s="199"/>
      <c r="C64" s="202"/>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v>64</v>
      </c>
    </row>
    <row r="65" spans="1:75" ht="12.75" customHeight="1">
      <c r="A65" t="s">
        <v>483</v>
      </c>
      <c r="B65" s="199"/>
      <c r="C65" s="203" t="s">
        <v>150</v>
      </c>
      <c r="D65" s="205">
        <v>205820.07316812003</v>
      </c>
      <c r="E65" s="205">
        <v>203649.48388524994</v>
      </c>
      <c r="F65" s="205">
        <v>199408.18229103996</v>
      </c>
      <c r="G65" s="205">
        <v>198644.86696453998</v>
      </c>
      <c r="H65" s="205">
        <v>196858.04159684974</v>
      </c>
      <c r="I65" s="205">
        <v>194109.59400007996</v>
      </c>
      <c r="J65" s="205">
        <v>190287.29349999997</v>
      </c>
      <c r="K65" s="205">
        <v>188728.94554399999</v>
      </c>
      <c r="L65" s="205">
        <v>186699.84668592998</v>
      </c>
      <c r="M65" s="205">
        <v>183345.72237912996</v>
      </c>
      <c r="N65" s="205">
        <v>177830.73257312999</v>
      </c>
      <c r="O65" s="205">
        <v>173699.77755162001</v>
      </c>
      <c r="P65" s="205">
        <v>170369.04129155006</v>
      </c>
      <c r="Q65" s="205">
        <v>167290.09909082673</v>
      </c>
      <c r="R65" s="205">
        <v>162567.03839951014</v>
      </c>
      <c r="S65" s="205">
        <v>161258.65030000001</v>
      </c>
      <c r="T65" s="205">
        <v>160992.7836</v>
      </c>
      <c r="U65" s="205">
        <v>157956.06740085623</v>
      </c>
      <c r="V65" s="205">
        <v>153846</v>
      </c>
      <c r="W65" s="205">
        <v>150688</v>
      </c>
      <c r="X65" s="205">
        <v>147310</v>
      </c>
      <c r="Y65" s="205">
        <v>144337</v>
      </c>
      <c r="Z65" s="205">
        <v>141079</v>
      </c>
      <c r="AA65" s="205">
        <v>140165</v>
      </c>
      <c r="AB65" s="205">
        <v>135492</v>
      </c>
      <c r="AC65" s="205">
        <v>132433</v>
      </c>
      <c r="AD65" s="205">
        <v>129535</v>
      </c>
      <c r="AE65" s="205">
        <v>126919</v>
      </c>
      <c r="AF65" s="205"/>
      <c r="AG65" s="210"/>
      <c r="AH65" s="205"/>
      <c r="AI65" s="210"/>
      <c r="AJ65" s="205"/>
      <c r="AK65" s="210"/>
      <c r="AL65" s="205"/>
      <c r="AM65" s="210"/>
      <c r="AN65" s="205"/>
      <c r="AO65" s="210"/>
      <c r="AP65" s="205"/>
      <c r="AQ65" s="210"/>
      <c r="AR65" s="205"/>
      <c r="AS65" s="210"/>
      <c r="AT65" s="205"/>
      <c r="AU65" s="210"/>
      <c r="AV65" s="205"/>
      <c r="AW65" s="210"/>
      <c r="AX65" s="205"/>
      <c r="AY65" s="210"/>
      <c r="AZ65" s="205"/>
      <c r="BA65" s="210"/>
      <c r="BB65" s="205"/>
      <c r="BC65" s="210"/>
      <c r="BD65" s="205"/>
      <c r="BE65" s="210"/>
      <c r="BF65" s="205"/>
      <c r="BG65" s="210"/>
      <c r="BH65" s="210"/>
      <c r="BI65" s="210"/>
      <c r="BJ65" s="210"/>
      <c r="BK65" s="210"/>
      <c r="BL65" s="210"/>
      <c r="BM65" s="210"/>
      <c r="BN65" s="210"/>
      <c r="BO65" s="210"/>
      <c r="BP65" s="210"/>
      <c r="BQ65" s="210"/>
      <c r="BR65" s="210"/>
      <c r="BS65" s="210"/>
      <c r="BT65" s="210"/>
      <c r="BU65" s="210"/>
      <c r="BV65" s="210"/>
      <c r="BW65">
        <v>65</v>
      </c>
    </row>
    <row r="66" spans="1:75" ht="12.75" customHeight="1">
      <c r="A66" t="s">
        <v>483</v>
      </c>
      <c r="B66" s="199"/>
      <c r="C66" s="219" t="s">
        <v>296</v>
      </c>
      <c r="D66" s="209">
        <v>203649.48388524994</v>
      </c>
      <c r="E66" s="209">
        <v>199408.18229103996</v>
      </c>
      <c r="F66" s="209">
        <v>198644.86696453998</v>
      </c>
      <c r="G66" s="209">
        <v>196858.04159684974</v>
      </c>
      <c r="H66" s="209">
        <v>194109.59400007996</v>
      </c>
      <c r="I66" s="209">
        <v>190287.29349999997</v>
      </c>
      <c r="J66" s="209">
        <v>188728.94554399999</v>
      </c>
      <c r="K66" s="209">
        <v>186699.84668592998</v>
      </c>
      <c r="L66" s="209">
        <v>183345.72237912996</v>
      </c>
      <c r="M66" s="209">
        <v>177830.73257312999</v>
      </c>
      <c r="N66" s="209">
        <v>173699.77755162001</v>
      </c>
      <c r="O66" s="209">
        <v>170369.04129155006</v>
      </c>
      <c r="P66" s="209">
        <v>167290.09909082673</v>
      </c>
      <c r="Q66" s="209">
        <v>162567.03839951014</v>
      </c>
      <c r="R66" s="209">
        <v>161258.65030000001</v>
      </c>
      <c r="S66" s="209">
        <v>160992.78360000002</v>
      </c>
      <c r="T66" s="209">
        <v>157956.0674</v>
      </c>
      <c r="U66" s="209">
        <v>153845.74316593996</v>
      </c>
      <c r="V66" s="209">
        <v>150688</v>
      </c>
      <c r="W66" s="209">
        <v>147310</v>
      </c>
      <c r="X66" s="209">
        <v>144337</v>
      </c>
      <c r="Y66" s="209">
        <v>141079</v>
      </c>
      <c r="Z66" s="209">
        <v>140165</v>
      </c>
      <c r="AA66" s="209">
        <v>138153</v>
      </c>
      <c r="AB66" s="209">
        <v>132433</v>
      </c>
      <c r="AC66" s="209">
        <v>129535</v>
      </c>
      <c r="AD66" s="209">
        <v>126919</v>
      </c>
      <c r="AE66" s="209">
        <v>124393</v>
      </c>
      <c r="AF66" s="209"/>
      <c r="AG66" s="220"/>
      <c r="AH66" s="209"/>
      <c r="AI66" s="220"/>
      <c r="AJ66" s="209"/>
      <c r="AK66" s="220"/>
      <c r="AL66" s="209"/>
      <c r="AM66" s="220"/>
      <c r="AN66" s="209"/>
      <c r="AO66" s="220"/>
      <c r="AP66" s="209"/>
      <c r="AQ66" s="220"/>
      <c r="AR66" s="209"/>
      <c r="AS66" s="220"/>
      <c r="AT66" s="209"/>
      <c r="AU66" s="220"/>
      <c r="AV66" s="209"/>
      <c r="AW66" s="220"/>
      <c r="AX66" s="209"/>
      <c r="AY66" s="220"/>
      <c r="AZ66" s="209"/>
      <c r="BA66" s="220"/>
      <c r="BB66" s="209"/>
      <c r="BC66" s="220"/>
      <c r="BD66" s="209"/>
      <c r="BE66" s="220"/>
      <c r="BF66" s="209"/>
      <c r="BG66" s="220"/>
      <c r="BH66" s="220"/>
      <c r="BI66" s="220"/>
      <c r="BJ66" s="220"/>
      <c r="BK66" s="220"/>
      <c r="BL66" s="220"/>
      <c r="BM66" s="220"/>
      <c r="BN66" s="220"/>
      <c r="BO66" s="220"/>
      <c r="BP66" s="220"/>
      <c r="BQ66" s="220"/>
      <c r="BR66" s="220"/>
      <c r="BS66" s="220"/>
      <c r="BT66" s="220"/>
      <c r="BU66" s="220"/>
      <c r="BV66" s="220"/>
      <c r="BW66">
        <v>66</v>
      </c>
    </row>
    <row r="67" spans="1:75" ht="12.75" customHeight="1">
      <c r="A67" t="s">
        <v>483</v>
      </c>
      <c r="B67" s="199"/>
      <c r="C67" s="216" t="s">
        <v>152</v>
      </c>
      <c r="D67" s="205">
        <v>2170.5892828700889</v>
      </c>
      <c r="E67" s="205">
        <v>4241.3015942099737</v>
      </c>
      <c r="F67" s="205">
        <v>763.31532649998553</v>
      </c>
      <c r="G67" s="205">
        <v>1786.8253676902386</v>
      </c>
      <c r="H67" s="205">
        <v>2748.4475967697799</v>
      </c>
      <c r="I67" s="205">
        <v>3822.3005000799894</v>
      </c>
      <c r="J67" s="205">
        <v>1558.3479559999832</v>
      </c>
      <c r="K67" s="205">
        <v>2029.0988580700068</v>
      </c>
      <c r="L67" s="205">
        <v>3354.1243068000185</v>
      </c>
      <c r="M67" s="205">
        <v>5514.9898059999687</v>
      </c>
      <c r="N67" s="205">
        <v>4130.955021509988</v>
      </c>
      <c r="O67" s="205">
        <v>3330.7362600699416</v>
      </c>
      <c r="P67" s="205">
        <v>3078.942200723337</v>
      </c>
      <c r="Q67" s="205">
        <v>4723.060691316583</v>
      </c>
      <c r="R67" s="205">
        <v>1308.3880995101354</v>
      </c>
      <c r="S67" s="205">
        <v>265.86669999998412</v>
      </c>
      <c r="T67" s="205">
        <v>3036.7161999999998</v>
      </c>
      <c r="U67" s="205">
        <v>4110.3242349162756</v>
      </c>
      <c r="V67" s="205">
        <v>3158</v>
      </c>
      <c r="W67" s="205">
        <v>3378</v>
      </c>
      <c r="X67" s="205">
        <v>2973</v>
      </c>
      <c r="Y67" s="205">
        <v>3258</v>
      </c>
      <c r="Z67" s="205">
        <v>913</v>
      </c>
      <c r="AA67" s="205">
        <v>2013</v>
      </c>
      <c r="AB67" s="205">
        <v>3059</v>
      </c>
      <c r="AC67" s="205">
        <v>2898</v>
      </c>
      <c r="AD67" s="205">
        <v>2616</v>
      </c>
      <c r="AE67" s="205">
        <v>2526</v>
      </c>
      <c r="AF67" s="205"/>
      <c r="AG67" s="210"/>
      <c r="AH67" s="205"/>
      <c r="AI67" s="210"/>
      <c r="AJ67" s="205"/>
      <c r="AK67" s="210"/>
      <c r="AL67" s="205"/>
      <c r="AM67" s="210"/>
      <c r="AN67" s="205"/>
      <c r="AO67" s="210"/>
      <c r="AP67" s="205"/>
      <c r="AQ67" s="210"/>
      <c r="AR67" s="205"/>
      <c r="AS67" s="210"/>
      <c r="AT67" s="205"/>
      <c r="AU67" s="210"/>
      <c r="AV67" s="205"/>
      <c r="AW67" s="210"/>
      <c r="AX67" s="205"/>
      <c r="AY67" s="210"/>
      <c r="AZ67" s="205"/>
      <c r="BA67" s="210"/>
      <c r="BB67" s="205"/>
      <c r="BC67" s="210"/>
      <c r="BD67" s="205"/>
      <c r="BE67" s="210"/>
      <c r="BF67" s="205"/>
      <c r="BG67" s="210"/>
      <c r="BH67" s="210"/>
      <c r="BI67" s="210"/>
      <c r="BJ67" s="210"/>
      <c r="BK67" s="210"/>
      <c r="BL67" s="210"/>
      <c r="BM67" s="210"/>
      <c r="BN67" s="210"/>
      <c r="BO67" s="210"/>
      <c r="BP67" s="210"/>
      <c r="BQ67" s="210"/>
      <c r="BR67" s="210"/>
      <c r="BS67" s="210"/>
      <c r="BT67" s="210"/>
      <c r="BU67" s="210"/>
      <c r="BV67" s="210"/>
      <c r="BW67">
        <v>67</v>
      </c>
    </row>
    <row r="68" spans="1:75" ht="12.75" customHeight="1">
      <c r="A68" t="s">
        <v>483</v>
      </c>
      <c r="B68" s="199"/>
      <c r="C68" s="221" t="s">
        <v>295</v>
      </c>
      <c r="D68" s="205">
        <v>203649.48388524994</v>
      </c>
      <c r="E68" s="205">
        <v>199408.18229103996</v>
      </c>
      <c r="F68" s="205">
        <v>198644.86696453998</v>
      </c>
      <c r="G68" s="205">
        <v>196858.04159684974</v>
      </c>
      <c r="H68" s="205">
        <v>194109.59400007996</v>
      </c>
      <c r="I68" s="205">
        <v>190287.29349999997</v>
      </c>
      <c r="J68" s="205">
        <v>188728.94554399999</v>
      </c>
      <c r="K68" s="205">
        <v>186699.84668592998</v>
      </c>
      <c r="L68" s="205">
        <v>183345.72237912996</v>
      </c>
      <c r="M68" s="205">
        <v>177830.73257312999</v>
      </c>
      <c r="N68" s="205">
        <v>173699.77755162001</v>
      </c>
      <c r="O68" s="205">
        <v>170369.04129155006</v>
      </c>
      <c r="P68" s="205">
        <v>167290.09909082673</v>
      </c>
      <c r="Q68" s="205">
        <v>162567.03839951014</v>
      </c>
      <c r="R68" s="205">
        <v>161258.65030000001</v>
      </c>
      <c r="S68" s="205">
        <v>160992.78360000002</v>
      </c>
      <c r="T68" s="205">
        <v>157956.0674</v>
      </c>
      <c r="U68" s="205">
        <v>153845.74316593996</v>
      </c>
      <c r="V68" s="205">
        <v>150688</v>
      </c>
      <c r="W68" s="205">
        <v>147310</v>
      </c>
      <c r="X68" s="205">
        <v>144337</v>
      </c>
      <c r="Y68" s="205">
        <v>141079</v>
      </c>
      <c r="Z68" s="205">
        <v>140165</v>
      </c>
      <c r="AA68" s="205">
        <v>138153</v>
      </c>
      <c r="AB68" s="205">
        <v>132433</v>
      </c>
      <c r="AC68" s="205">
        <v>129535</v>
      </c>
      <c r="AD68" s="205">
        <v>126919</v>
      </c>
      <c r="AE68" s="205">
        <v>124393</v>
      </c>
      <c r="AF68" s="205"/>
      <c r="AG68" s="210"/>
      <c r="AH68" s="205"/>
      <c r="AI68" s="210"/>
      <c r="AJ68" s="205"/>
      <c r="AK68" s="210"/>
      <c r="AL68" s="205"/>
      <c r="AM68" s="210"/>
      <c r="AN68" s="205"/>
      <c r="AO68" s="210"/>
      <c r="AP68" s="205"/>
      <c r="AQ68" s="210"/>
      <c r="AR68" s="205"/>
      <c r="AS68" s="210"/>
      <c r="AT68" s="205"/>
      <c r="AU68" s="210"/>
      <c r="AV68" s="205"/>
      <c r="AW68" s="210"/>
      <c r="AX68" s="205"/>
      <c r="AY68" s="210"/>
      <c r="AZ68" s="205"/>
      <c r="BA68" s="210"/>
      <c r="BB68" s="205"/>
      <c r="BC68" s="210"/>
      <c r="BD68" s="205"/>
      <c r="BE68" s="210"/>
      <c r="BF68" s="205"/>
      <c r="BG68" s="210"/>
      <c r="BH68" s="210"/>
      <c r="BI68" s="210"/>
      <c r="BJ68" s="210"/>
      <c r="BK68" s="210"/>
      <c r="BL68" s="210"/>
      <c r="BM68" s="210"/>
      <c r="BN68" s="210"/>
      <c r="BO68" s="210"/>
      <c r="BP68" s="210"/>
      <c r="BQ68" s="210"/>
      <c r="BR68" s="210"/>
      <c r="BS68" s="210"/>
      <c r="BT68" s="210"/>
      <c r="BU68" s="210"/>
      <c r="BV68" s="210"/>
      <c r="BW68">
        <v>68</v>
      </c>
    </row>
    <row r="69" spans="1:75" ht="12.75" customHeight="1" thickBot="1">
      <c r="A69" t="s">
        <v>483</v>
      </c>
      <c r="B69" s="251" t="s">
        <v>333</v>
      </c>
      <c r="C69" s="222" t="s">
        <v>294</v>
      </c>
      <c r="D69" s="213">
        <v>1.0658457077618462E-2</v>
      </c>
      <c r="E69" s="213">
        <v>2.1269446145493243E-2</v>
      </c>
      <c r="F69" s="213">
        <v>3.8426128908543339E-3</v>
      </c>
      <c r="G69" s="213">
        <v>9.0767202253770295E-3</v>
      </c>
      <c r="H69" s="213">
        <v>1.4159256841105174E-2</v>
      </c>
      <c r="I69" s="213">
        <v>2.0086998084714418E-2</v>
      </c>
      <c r="J69" s="213">
        <v>8.2570691607910893E-3</v>
      </c>
      <c r="K69" s="213">
        <v>1.0868240623054155E-2</v>
      </c>
      <c r="L69" s="213">
        <v>1.829398724593214E-2</v>
      </c>
      <c r="M69" s="213">
        <v>3.1012579919120667E-2</v>
      </c>
      <c r="N69" s="213">
        <v>2.3782154932710568E-2</v>
      </c>
      <c r="O69" s="213">
        <v>1.9550126213189762E-2</v>
      </c>
      <c r="P69" s="213">
        <v>1.8404808278890961E-2</v>
      </c>
      <c r="Q69" s="213">
        <v>2.9053003227564579E-2</v>
      </c>
      <c r="R69" s="213">
        <v>8.1135994693993501E-3</v>
      </c>
      <c r="S69" s="213">
        <v>1.6514199832742321E-3</v>
      </c>
      <c r="T69" s="213">
        <v>1.9199999999999998E-2</v>
      </c>
      <c r="U69" s="213">
        <v>2.671717884636449E-2</v>
      </c>
      <c r="V69" s="213">
        <v>2.1000000000000001E-2</v>
      </c>
      <c r="W69" s="213">
        <v>2.3E-2</v>
      </c>
      <c r="X69" s="213">
        <v>2.1000000000000001E-2</v>
      </c>
      <c r="Y69" s="213">
        <v>2.3E-2</v>
      </c>
      <c r="Z69" s="213">
        <v>7.0000000000000001E-3</v>
      </c>
      <c r="AA69" s="213">
        <v>1.4999999999999999E-2</v>
      </c>
      <c r="AB69" s="213">
        <v>2.3E-2</v>
      </c>
      <c r="AC69" s="213">
        <v>2.1999999999999999E-2</v>
      </c>
      <c r="AD69" s="213">
        <v>2.1000000000000001E-2</v>
      </c>
      <c r="AE69" s="213">
        <v>0.02</v>
      </c>
      <c r="AF69" s="213"/>
      <c r="AG69" s="215"/>
      <c r="AH69" s="213"/>
      <c r="AI69" s="215"/>
      <c r="AJ69" s="213"/>
      <c r="AK69" s="215"/>
      <c r="AL69" s="213"/>
      <c r="AM69" s="215"/>
      <c r="AN69" s="213"/>
      <c r="AO69" s="215"/>
      <c r="AP69" s="213"/>
      <c r="AQ69" s="215"/>
      <c r="AR69" s="213"/>
      <c r="AS69" s="215"/>
      <c r="AT69" s="213"/>
      <c r="AU69" s="215"/>
      <c r="AV69" s="213"/>
      <c r="AW69" s="215"/>
      <c r="AX69" s="213"/>
      <c r="AY69" s="215"/>
      <c r="AZ69" s="213"/>
      <c r="BA69" s="215"/>
      <c r="BB69" s="213"/>
      <c r="BC69" s="215"/>
      <c r="BD69" s="213"/>
      <c r="BE69" s="215"/>
      <c r="BF69" s="213"/>
      <c r="BG69" s="215"/>
      <c r="BH69" s="215"/>
      <c r="BI69" s="215"/>
      <c r="BJ69" s="215"/>
      <c r="BK69" s="215"/>
      <c r="BL69" s="215"/>
      <c r="BM69" s="215"/>
      <c r="BN69" s="215"/>
      <c r="BO69" s="215"/>
      <c r="BP69" s="215"/>
      <c r="BQ69" s="215"/>
      <c r="BR69" s="215"/>
      <c r="BS69" s="215"/>
      <c r="BT69" s="215"/>
      <c r="BU69" s="215"/>
      <c r="BV69" s="215"/>
      <c r="BW69">
        <v>69</v>
      </c>
    </row>
    <row r="70" spans="1:75" ht="12.75" customHeight="1">
      <c r="B70" s="199"/>
      <c r="C70" s="202"/>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v>70</v>
      </c>
    </row>
    <row r="71" spans="1:75" ht="12.75" customHeight="1">
      <c r="B71" s="199"/>
      <c r="C71" s="202"/>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v>71</v>
      </c>
    </row>
    <row r="72" spans="1:75" ht="12.75" customHeight="1">
      <c r="A72" t="s">
        <v>483</v>
      </c>
      <c r="B72" s="199"/>
      <c r="C72" s="202" t="s">
        <v>130</v>
      </c>
      <c r="D72" s="205">
        <v>114160.60486932001</v>
      </c>
      <c r="E72" s="205">
        <v>115358.89544309997</v>
      </c>
      <c r="F72" s="205">
        <v>108192.96321607003</v>
      </c>
      <c r="G72" s="205">
        <v>106534.51756375995</v>
      </c>
      <c r="H72" s="205">
        <v>103879.94605184002</v>
      </c>
      <c r="I72" s="205">
        <v>105881.11059816999</v>
      </c>
      <c r="J72" s="205">
        <v>100400.10823998001</v>
      </c>
      <c r="K72" s="205">
        <v>98812.723648290004</v>
      </c>
      <c r="L72" s="205">
        <v>98895.766511569978</v>
      </c>
      <c r="M72" s="205">
        <v>100005.10316021</v>
      </c>
      <c r="N72" s="205">
        <v>93924.343945789995</v>
      </c>
      <c r="O72" s="205">
        <v>92177.839224470023</v>
      </c>
      <c r="P72" s="205">
        <v>91265.364921159984</v>
      </c>
      <c r="Q72" s="205">
        <v>92550.731135340044</v>
      </c>
      <c r="R72" s="205">
        <v>87476.178799999994</v>
      </c>
      <c r="S72" s="205">
        <v>85613.011799999993</v>
      </c>
      <c r="T72" s="205">
        <v>85495.609500000006</v>
      </c>
      <c r="U72" s="205">
        <v>85481.013749749996</v>
      </c>
      <c r="V72" s="205">
        <v>79901</v>
      </c>
      <c r="W72" s="205">
        <v>78493.732629149992</v>
      </c>
      <c r="X72" s="205">
        <v>76866.417997609999</v>
      </c>
      <c r="Y72" s="205">
        <v>77352.269637999998</v>
      </c>
      <c r="Z72" s="205">
        <v>72377.261180020068</v>
      </c>
      <c r="AA72" s="205">
        <v>71496.705265899989</v>
      </c>
      <c r="AB72" s="205">
        <v>70644.62560828017</v>
      </c>
      <c r="AC72" s="205">
        <v>66109.582498999996</v>
      </c>
      <c r="AD72" s="205">
        <v>65985.425443</v>
      </c>
      <c r="AE72" s="205">
        <v>65267.820076999997</v>
      </c>
      <c r="AF72" s="205"/>
      <c r="AG72" s="210"/>
      <c r="AH72" s="205"/>
      <c r="AI72" s="210"/>
      <c r="AJ72" s="205"/>
      <c r="AK72" s="210"/>
      <c r="AL72" s="205"/>
      <c r="AM72" s="210"/>
      <c r="AN72" s="205"/>
      <c r="AO72" s="210"/>
      <c r="AP72" s="205"/>
      <c r="AQ72" s="210"/>
      <c r="AR72" s="205"/>
      <c r="AS72" s="210"/>
      <c r="AT72" s="205"/>
      <c r="AU72" s="210"/>
      <c r="AV72" s="205"/>
      <c r="AW72" s="210"/>
      <c r="AX72" s="205"/>
      <c r="AY72" s="210"/>
      <c r="AZ72" s="205"/>
      <c r="BA72" s="210"/>
      <c r="BB72" s="205"/>
      <c r="BC72" s="210"/>
      <c r="BD72" s="205"/>
      <c r="BE72" s="210"/>
      <c r="BF72" s="205"/>
      <c r="BG72" s="210"/>
      <c r="BH72" s="210"/>
      <c r="BI72" s="210"/>
      <c r="BJ72" s="210"/>
      <c r="BK72" s="210"/>
      <c r="BL72" s="210"/>
      <c r="BM72" s="210"/>
      <c r="BN72" s="210"/>
      <c r="BO72" s="210"/>
      <c r="BP72" s="210"/>
      <c r="BQ72" s="210"/>
      <c r="BR72" s="210"/>
      <c r="BS72" s="210"/>
      <c r="BT72" s="210"/>
      <c r="BU72" s="210"/>
      <c r="BV72" s="210"/>
      <c r="BW72">
        <v>72</v>
      </c>
    </row>
    <row r="73" spans="1:75" ht="12.75" customHeight="1">
      <c r="A73" t="s">
        <v>483</v>
      </c>
      <c r="B73" s="199"/>
      <c r="C73" s="202" t="s">
        <v>155</v>
      </c>
      <c r="D73" s="205">
        <v>138558.47607403001</v>
      </c>
      <c r="E73" s="205">
        <v>138508.79931744994</v>
      </c>
      <c r="F73" s="205">
        <v>134464.84167147998</v>
      </c>
      <c r="G73" s="205">
        <v>133680.77901379997</v>
      </c>
      <c r="H73" s="205">
        <v>132726.24851072973</v>
      </c>
      <c r="I73" s="205">
        <v>130814.26414567999</v>
      </c>
      <c r="J73" s="205">
        <v>127895.85782498002</v>
      </c>
      <c r="K73" s="205">
        <v>130850.89922363999</v>
      </c>
      <c r="L73" s="205">
        <v>130408.67157912999</v>
      </c>
      <c r="M73" s="205">
        <v>128943.31964875996</v>
      </c>
      <c r="N73" s="205">
        <v>124052.51733626999</v>
      </c>
      <c r="O73" s="205">
        <v>121283.85827932002</v>
      </c>
      <c r="P73" s="205">
        <v>119510.62946618006</v>
      </c>
      <c r="Q73" s="205">
        <v>118131.69884341676</v>
      </c>
      <c r="R73" s="205">
        <v>114037.49212344014</v>
      </c>
      <c r="S73" s="205">
        <v>113368.40780000002</v>
      </c>
      <c r="T73" s="205">
        <v>113623.98480000001</v>
      </c>
      <c r="U73" s="205">
        <v>112381.12907763624</v>
      </c>
      <c r="V73" s="205">
        <v>108811</v>
      </c>
      <c r="W73" s="205">
        <v>107035.45492119202</v>
      </c>
      <c r="X73" s="205">
        <v>104037.30788707999</v>
      </c>
      <c r="Y73" s="205">
        <v>101668.24776078029</v>
      </c>
      <c r="Z73" s="205">
        <v>98744.151407699988</v>
      </c>
      <c r="AA73" s="205">
        <v>98940.269777329799</v>
      </c>
      <c r="AB73" s="205">
        <v>96039.543704459997</v>
      </c>
      <c r="AC73" s="205">
        <v>92817.744119980198</v>
      </c>
      <c r="AD73" s="205">
        <v>90460.14825605003</v>
      </c>
      <c r="AE73" s="205">
        <v>88945.039514610005</v>
      </c>
      <c r="AF73" s="205"/>
      <c r="AG73" s="210"/>
      <c r="AH73" s="205"/>
      <c r="AI73" s="210"/>
      <c r="AJ73" s="205"/>
      <c r="AK73" s="210"/>
      <c r="AL73" s="205"/>
      <c r="AM73" s="210"/>
      <c r="AN73" s="205"/>
      <c r="AO73" s="210"/>
      <c r="AP73" s="205"/>
      <c r="AQ73" s="210"/>
      <c r="AR73" s="205"/>
      <c r="AS73" s="210"/>
      <c r="AT73" s="205"/>
      <c r="AU73" s="210"/>
      <c r="AV73" s="205"/>
      <c r="AW73" s="210"/>
      <c r="AX73" s="205"/>
      <c r="AY73" s="210"/>
      <c r="AZ73" s="205"/>
      <c r="BA73" s="210"/>
      <c r="BB73" s="205"/>
      <c r="BC73" s="210"/>
      <c r="BD73" s="205"/>
      <c r="BE73" s="210"/>
      <c r="BF73" s="205"/>
      <c r="BG73" s="210"/>
      <c r="BH73" s="210"/>
      <c r="BI73" s="210"/>
      <c r="BJ73" s="210"/>
      <c r="BK73" s="210"/>
      <c r="BL73" s="210"/>
      <c r="BM73" s="210"/>
      <c r="BN73" s="210"/>
      <c r="BO73" s="210"/>
      <c r="BP73" s="210"/>
      <c r="BQ73" s="210"/>
      <c r="BR73" s="210"/>
      <c r="BS73" s="210"/>
      <c r="BT73" s="210"/>
      <c r="BU73" s="210"/>
      <c r="BV73" s="210"/>
      <c r="BW73">
        <v>73</v>
      </c>
    </row>
    <row r="74" spans="1:75" ht="12.75" customHeight="1" thickBot="1">
      <c r="A74" t="s">
        <v>483</v>
      </c>
      <c r="B74" s="251" t="s">
        <v>643</v>
      </c>
      <c r="C74" s="212" t="s">
        <v>641</v>
      </c>
      <c r="D74" s="213">
        <v>0.82391642939494714</v>
      </c>
      <c r="E74" s="213">
        <v>0.83286329829996986</v>
      </c>
      <c r="F74" s="213">
        <v>0.80461897601756349</v>
      </c>
      <c r="G74" s="213">
        <v>0.79693220184453228</v>
      </c>
      <c r="H74" s="213">
        <v>0.78266316736468489</v>
      </c>
      <c r="I74" s="213">
        <v>0.80940034551779894</v>
      </c>
      <c r="J74" s="213">
        <v>0.78501454188902065</v>
      </c>
      <c r="K74" s="213">
        <v>0.75515509816563908</v>
      </c>
      <c r="L74" s="213">
        <v>0.75835268708769521</v>
      </c>
      <c r="M74" s="213">
        <v>0.77557413158450306</v>
      </c>
      <c r="N74" s="213">
        <v>0.75713372015812186</v>
      </c>
      <c r="O74" s="213">
        <v>0.76001737190931007</v>
      </c>
      <c r="P74" s="213">
        <v>0.7636589760159106</v>
      </c>
      <c r="Q74" s="213">
        <v>0.78345382349927761</v>
      </c>
      <c r="R74" s="213">
        <v>0.76708262494330559</v>
      </c>
      <c r="S74" s="213">
        <v>0.75517521557712108</v>
      </c>
      <c r="T74" s="213">
        <v>0.75239999999999996</v>
      </c>
      <c r="U74" s="213">
        <v>0.76063494335154047</v>
      </c>
      <c r="V74" s="213">
        <v>0.73399999999999999</v>
      </c>
      <c r="W74" s="213">
        <v>0.7333432897252905</v>
      </c>
      <c r="X74" s="213">
        <v>0.73883513096128228</v>
      </c>
      <c r="Y74" s="213">
        <v>0.76083016420235328</v>
      </c>
      <c r="Z74" s="213">
        <v>0.73297770195203837</v>
      </c>
      <c r="AA74" s="213">
        <v>0.72262492741132633</v>
      </c>
      <c r="AB74" s="213">
        <v>0.73557852196458839</v>
      </c>
      <c r="AC74" s="213">
        <v>0.71225155411603103</v>
      </c>
      <c r="AD74" s="213">
        <v>0.72944193343820718</v>
      </c>
      <c r="AE74" s="213">
        <v>0.73379943876779308</v>
      </c>
      <c r="AF74" s="213"/>
      <c r="AG74" s="215"/>
      <c r="AH74" s="213"/>
      <c r="AI74" s="215"/>
      <c r="AJ74" s="213"/>
      <c r="AK74" s="215"/>
      <c r="AL74" s="213"/>
      <c r="AM74" s="215"/>
      <c r="AN74" s="213"/>
      <c r="AO74" s="215"/>
      <c r="AP74" s="213"/>
      <c r="AQ74" s="215"/>
      <c r="AR74" s="213"/>
      <c r="AS74" s="215"/>
      <c r="AT74" s="213"/>
      <c r="AU74" s="215"/>
      <c r="AV74" s="213"/>
      <c r="AW74" s="215"/>
      <c r="AX74" s="213"/>
      <c r="AY74" s="215"/>
      <c r="AZ74" s="213"/>
      <c r="BA74" s="215"/>
      <c r="BB74" s="213"/>
      <c r="BC74" s="215"/>
      <c r="BD74" s="213"/>
      <c r="BE74" s="215"/>
      <c r="BF74" s="213"/>
      <c r="BG74" s="215"/>
      <c r="BH74" s="215"/>
      <c r="BI74" s="215"/>
      <c r="BJ74" s="215"/>
      <c r="BK74" s="215"/>
      <c r="BL74" s="215"/>
      <c r="BM74" s="215"/>
      <c r="BN74" s="215"/>
      <c r="BO74" s="215"/>
      <c r="BP74" s="215"/>
      <c r="BQ74" s="215"/>
      <c r="BR74" s="215"/>
      <c r="BS74" s="215"/>
      <c r="BT74" s="215"/>
      <c r="BU74" s="215"/>
      <c r="BV74" s="215"/>
      <c r="BW74">
        <v>74</v>
      </c>
    </row>
    <row r="75" spans="1:75" ht="12.75" customHeight="1">
      <c r="B75" s="199"/>
      <c r="C75" s="202"/>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v>75</v>
      </c>
    </row>
    <row r="76" spans="1:75" ht="12.75" customHeight="1">
      <c r="B76" s="199"/>
      <c r="C76" s="202"/>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v>76</v>
      </c>
    </row>
    <row r="77" spans="1:75" ht="12.75" customHeight="1">
      <c r="A77" t="s">
        <v>483</v>
      </c>
      <c r="B77" s="199"/>
      <c r="C77" s="202" t="s">
        <v>130</v>
      </c>
      <c r="D77" s="205">
        <v>114160.60486932001</v>
      </c>
      <c r="E77" s="205">
        <v>115358.89544309997</v>
      </c>
      <c r="F77" s="205">
        <v>108192.96321607003</v>
      </c>
      <c r="G77" s="205">
        <v>106534.51756375995</v>
      </c>
      <c r="H77" s="205">
        <v>103879.94605184002</v>
      </c>
      <c r="I77" s="205">
        <v>105881.11059816999</v>
      </c>
      <c r="J77" s="205">
        <v>100400.10823998001</v>
      </c>
      <c r="K77" s="205">
        <v>98812.723648290004</v>
      </c>
      <c r="L77" s="205">
        <v>98895.766511569978</v>
      </c>
      <c r="M77" s="205">
        <v>100005.10316021</v>
      </c>
      <c r="N77" s="205">
        <v>93924.343945789995</v>
      </c>
      <c r="O77" s="205">
        <v>92177.839224470023</v>
      </c>
      <c r="P77" s="205">
        <v>91265.364921159984</v>
      </c>
      <c r="Q77" s="205">
        <v>92550.731135340044</v>
      </c>
      <c r="R77" s="205">
        <v>87476.178799999994</v>
      </c>
      <c r="S77" s="205">
        <v>85613.011799999993</v>
      </c>
      <c r="T77" s="205">
        <v>85495.609500000006</v>
      </c>
      <c r="U77" s="205">
        <v>85481.013749749996</v>
      </c>
      <c r="V77" s="205">
        <v>79901</v>
      </c>
      <c r="W77" s="205">
        <v>78493.732629149992</v>
      </c>
      <c r="X77" s="205">
        <v>76866.417997609999</v>
      </c>
      <c r="Y77" s="205">
        <v>77352.269637999998</v>
      </c>
      <c r="Z77" s="205">
        <v>72377.261180020068</v>
      </c>
      <c r="AA77" s="205">
        <v>71496.705265899989</v>
      </c>
      <c r="AB77" s="205">
        <v>70644.62560828017</v>
      </c>
      <c r="AC77" s="205">
        <v>66109.582498999996</v>
      </c>
      <c r="AD77" s="205">
        <v>65985.425443</v>
      </c>
      <c r="AE77" s="205">
        <v>65267.820076999997</v>
      </c>
      <c r="AF77" s="205"/>
      <c r="AG77" s="210"/>
      <c r="AH77" s="205"/>
      <c r="AI77" s="210"/>
      <c r="AJ77" s="205"/>
      <c r="AK77" s="210"/>
      <c r="AL77" s="205"/>
      <c r="AM77" s="210"/>
      <c r="AN77" s="205"/>
      <c r="AO77" s="210"/>
      <c r="AP77" s="205"/>
      <c r="AQ77" s="210"/>
      <c r="AR77" s="205"/>
      <c r="AS77" s="210"/>
      <c r="AT77" s="205"/>
      <c r="AU77" s="210"/>
      <c r="AV77" s="205"/>
      <c r="AW77" s="210"/>
      <c r="AX77" s="205"/>
      <c r="AY77" s="210"/>
      <c r="AZ77" s="205"/>
      <c r="BA77" s="210"/>
      <c r="BB77" s="205"/>
      <c r="BC77" s="210"/>
      <c r="BD77" s="205"/>
      <c r="BE77" s="210"/>
      <c r="BF77" s="205"/>
      <c r="BG77" s="210"/>
      <c r="BH77" s="210"/>
      <c r="BI77" s="210"/>
      <c r="BJ77" s="210"/>
      <c r="BK77" s="210"/>
      <c r="BL77" s="210"/>
      <c r="BM77" s="210"/>
      <c r="BN77" s="210"/>
      <c r="BO77" s="210"/>
      <c r="BP77" s="210"/>
      <c r="BQ77" s="210"/>
      <c r="BR77" s="210"/>
      <c r="BS77" s="210"/>
      <c r="BT77" s="210"/>
      <c r="BU77" s="210"/>
      <c r="BV77" s="210"/>
      <c r="BW77">
        <v>77</v>
      </c>
    </row>
    <row r="78" spans="1:75" ht="12.75" customHeight="1">
      <c r="A78" t="s">
        <v>483</v>
      </c>
      <c r="B78" s="199"/>
      <c r="C78" s="221" t="s">
        <v>156</v>
      </c>
      <c r="D78" s="205">
        <v>205820.07316812003</v>
      </c>
      <c r="E78" s="205">
        <v>203649.48388524994</v>
      </c>
      <c r="F78" s="205">
        <v>199408.18229103996</v>
      </c>
      <c r="G78" s="205">
        <v>198644.86696453998</v>
      </c>
      <c r="H78" s="205">
        <v>196858.04159684974</v>
      </c>
      <c r="I78" s="205">
        <v>194109.59400007996</v>
      </c>
      <c r="J78" s="205">
        <v>190287.29349999997</v>
      </c>
      <c r="K78" s="205">
        <v>188728.94554399999</v>
      </c>
      <c r="L78" s="205">
        <v>186699.84668592998</v>
      </c>
      <c r="M78" s="205">
        <v>183345.72237912996</v>
      </c>
      <c r="N78" s="205">
        <v>177830.73257312999</v>
      </c>
      <c r="O78" s="205">
        <v>173699.77755162001</v>
      </c>
      <c r="P78" s="205">
        <v>170369.04129155006</v>
      </c>
      <c r="Q78" s="205">
        <v>167290.09909082673</v>
      </c>
      <c r="R78" s="205">
        <v>162567.03839951014</v>
      </c>
      <c r="S78" s="205">
        <v>161258.65030000001</v>
      </c>
      <c r="T78" s="205">
        <v>160992.7836</v>
      </c>
      <c r="U78" s="205">
        <v>157956.06740085623</v>
      </c>
      <c r="V78" s="205">
        <v>153846</v>
      </c>
      <c r="W78" s="205">
        <v>150688.15955793203</v>
      </c>
      <c r="X78" s="205">
        <v>147309.94290146002</v>
      </c>
      <c r="Y78" s="205">
        <v>144336.62376078026</v>
      </c>
      <c r="Z78" s="205">
        <v>141078.62044130999</v>
      </c>
      <c r="AA78" s="205">
        <v>140165.15885532982</v>
      </c>
      <c r="AB78" s="205">
        <v>135491.78370445999</v>
      </c>
      <c r="AC78" s="205">
        <v>132432.8281199802</v>
      </c>
      <c r="AD78" s="205">
        <v>129535.07469605003</v>
      </c>
      <c r="AE78" s="205">
        <v>126919.19126761002</v>
      </c>
      <c r="AF78" s="205"/>
      <c r="AG78" s="210"/>
      <c r="AH78" s="205"/>
      <c r="AI78" s="210"/>
      <c r="AJ78" s="205"/>
      <c r="AK78" s="210"/>
      <c r="AL78" s="205"/>
      <c r="AM78" s="210"/>
      <c r="AN78" s="205"/>
      <c r="AO78" s="210"/>
      <c r="AP78" s="205"/>
      <c r="AQ78" s="210"/>
      <c r="AR78" s="205"/>
      <c r="AS78" s="210"/>
      <c r="AT78" s="205"/>
      <c r="AU78" s="210"/>
      <c r="AV78" s="205"/>
      <c r="AW78" s="210"/>
      <c r="AX78" s="205"/>
      <c r="AY78" s="210"/>
      <c r="AZ78" s="205"/>
      <c r="BA78" s="210"/>
      <c r="BB78" s="205"/>
      <c r="BC78" s="210"/>
      <c r="BD78" s="205"/>
      <c r="BE78" s="210"/>
      <c r="BF78" s="205"/>
      <c r="BG78" s="210"/>
      <c r="BH78" s="210"/>
      <c r="BI78" s="210"/>
      <c r="BJ78" s="210"/>
      <c r="BK78" s="210"/>
      <c r="BL78" s="210"/>
      <c r="BM78" s="210"/>
      <c r="BN78" s="210"/>
      <c r="BO78" s="210"/>
      <c r="BP78" s="210"/>
      <c r="BQ78" s="210"/>
      <c r="BR78" s="210"/>
      <c r="BS78" s="210"/>
      <c r="BT78" s="210"/>
      <c r="BU78" s="210"/>
      <c r="BV78" s="210"/>
      <c r="BW78">
        <v>78</v>
      </c>
    </row>
    <row r="79" spans="1:75" ht="12.75" customHeight="1" thickBot="1">
      <c r="A79" t="s">
        <v>483</v>
      </c>
      <c r="B79" s="251" t="s">
        <v>644</v>
      </c>
      <c r="C79" s="212" t="s">
        <v>642</v>
      </c>
      <c r="D79" s="213">
        <v>0.55466215278268893</v>
      </c>
      <c r="E79" s="213">
        <v>0.56645807905951318</v>
      </c>
      <c r="F79" s="213">
        <v>0.54257032972779606</v>
      </c>
      <c r="G79" s="213">
        <v>0.53630642055692979</v>
      </c>
      <c r="H79" s="213">
        <v>0.52768962450910806</v>
      </c>
      <c r="I79" s="213">
        <v>0.54547077460852544</v>
      </c>
      <c r="J79" s="213">
        <v>0.5276238176143907</v>
      </c>
      <c r="K79" s="213">
        <v>0.52356952116416589</v>
      </c>
      <c r="L79" s="213">
        <v>0.52970459412285598</v>
      </c>
      <c r="M79" s="213">
        <v>0.54544552151271497</v>
      </c>
      <c r="N79" s="213">
        <v>0.52816710917594145</v>
      </c>
      <c r="O79" s="213">
        <v>0.53067332914157972</v>
      </c>
      <c r="P79" s="213">
        <v>0.53569219049004857</v>
      </c>
      <c r="Q79" s="213">
        <v>0.5532349591417931</v>
      </c>
      <c r="R79" s="213">
        <v>0.53809295944130076</v>
      </c>
      <c r="S79" s="213">
        <v>0.53090492597283001</v>
      </c>
      <c r="T79" s="213">
        <v>0.53110000000000002</v>
      </c>
      <c r="U79" s="213">
        <v>0.54116954895324665</v>
      </c>
      <c r="V79" s="213">
        <v>0.51900000000000002</v>
      </c>
      <c r="W79" s="213">
        <v>0.52090179387301561</v>
      </c>
      <c r="X79" s="213">
        <v>0.52180060954221008</v>
      </c>
      <c r="Y79" s="213">
        <v>0.53591574766361183</v>
      </c>
      <c r="Z79" s="213">
        <v>0.51302784896546161</v>
      </c>
      <c r="AA79" s="213">
        <v>0.51008899679338038</v>
      </c>
      <c r="AB79" s="213">
        <v>0.52139416632356839</v>
      </c>
      <c r="AC79" s="213">
        <v>0.49919331511297699</v>
      </c>
      <c r="AD79" s="213">
        <v>0.50940199477116699</v>
      </c>
      <c r="AE79" s="213">
        <v>0.51424705298808859</v>
      </c>
      <c r="AF79" s="213"/>
      <c r="AG79" s="215"/>
      <c r="AH79" s="213"/>
      <c r="AI79" s="215"/>
      <c r="AJ79" s="213"/>
      <c r="AK79" s="215"/>
      <c r="AL79" s="213"/>
      <c r="AM79" s="215"/>
      <c r="AN79" s="213"/>
      <c r="AO79" s="215"/>
      <c r="AP79" s="213"/>
      <c r="AQ79" s="215"/>
      <c r="AR79" s="213"/>
      <c r="AS79" s="215"/>
      <c r="AT79" s="213"/>
      <c r="AU79" s="215"/>
      <c r="AV79" s="213"/>
      <c r="AW79" s="215"/>
      <c r="AX79" s="213"/>
      <c r="AY79" s="215"/>
      <c r="AZ79" s="213"/>
      <c r="BA79" s="215"/>
      <c r="BB79" s="213"/>
      <c r="BC79" s="215"/>
      <c r="BD79" s="213"/>
      <c r="BE79" s="215"/>
      <c r="BF79" s="213"/>
      <c r="BG79" s="215"/>
      <c r="BH79" s="215"/>
      <c r="BI79" s="215"/>
      <c r="BJ79" s="215"/>
      <c r="BK79" s="215"/>
      <c r="BL79" s="215"/>
      <c r="BM79" s="215"/>
      <c r="BN79" s="215"/>
      <c r="BO79" s="215"/>
      <c r="BP79" s="215"/>
      <c r="BQ79" s="215"/>
      <c r="BR79" s="215"/>
      <c r="BS79" s="215"/>
      <c r="BT79" s="215"/>
      <c r="BU79" s="215"/>
      <c r="BV79" s="215"/>
      <c r="BW79">
        <v>79</v>
      </c>
    </row>
    <row r="80" spans="1:75" ht="12.75" customHeight="1">
      <c r="B80" s="199"/>
      <c r="C80" s="202"/>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05"/>
      <c r="BC80" s="210"/>
      <c r="BD80" s="210"/>
      <c r="BE80" s="210"/>
      <c r="BF80" s="210"/>
      <c r="BG80" s="210"/>
      <c r="BH80" s="210"/>
      <c r="BI80" s="210"/>
      <c r="BJ80" s="210"/>
      <c r="BK80" s="210"/>
      <c r="BL80" s="210"/>
      <c r="BM80" s="210"/>
      <c r="BN80" s="210"/>
      <c r="BO80" s="210"/>
      <c r="BP80" s="210"/>
      <c r="BQ80" s="210"/>
      <c r="BR80" s="210"/>
      <c r="BS80" s="210"/>
      <c r="BT80" s="210"/>
      <c r="BU80" s="210"/>
      <c r="BV80" s="210"/>
      <c r="BW80">
        <v>80</v>
      </c>
    </row>
    <row r="81" spans="1:75" ht="12.75" customHeight="1">
      <c r="B81" s="199"/>
      <c r="C81" s="202"/>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0"/>
      <c r="BR81" s="210"/>
      <c r="BS81" s="210"/>
      <c r="BT81" s="210"/>
      <c r="BU81" s="210"/>
      <c r="BV81" s="210"/>
      <c r="BW81">
        <v>81</v>
      </c>
    </row>
    <row r="82" spans="1:75" ht="12.75" customHeight="1">
      <c r="A82" t="s">
        <v>483</v>
      </c>
      <c r="B82" s="199"/>
      <c r="C82" s="202" t="s">
        <v>157</v>
      </c>
      <c r="D82" s="205">
        <v>114160.60486932001</v>
      </c>
      <c r="E82" s="205">
        <v>115358.89544309997</v>
      </c>
      <c r="F82" s="205">
        <v>108192.96321607003</v>
      </c>
      <c r="G82" s="205">
        <v>106534.51756375995</v>
      </c>
      <c r="H82" s="205">
        <v>103879.94605184002</v>
      </c>
      <c r="I82" s="205">
        <v>105881.11059816999</v>
      </c>
      <c r="J82" s="205">
        <v>100400.10823998001</v>
      </c>
      <c r="K82" s="205">
        <v>98812.723648290004</v>
      </c>
      <c r="L82" s="205">
        <v>98895.766511569978</v>
      </c>
      <c r="M82" s="205">
        <v>100005.10316021</v>
      </c>
      <c r="N82" s="205">
        <v>93924.343945789995</v>
      </c>
      <c r="O82" s="205">
        <v>92177.839224470023</v>
      </c>
      <c r="P82" s="205">
        <v>91265.364921159984</v>
      </c>
      <c r="Q82" s="205">
        <v>92550.731135340044</v>
      </c>
      <c r="R82" s="205">
        <v>87476.178799999994</v>
      </c>
      <c r="S82" s="205">
        <v>85613.011799999993</v>
      </c>
      <c r="T82" s="205">
        <v>85495.609500000006</v>
      </c>
      <c r="U82" s="205">
        <v>85481.013749749996</v>
      </c>
      <c r="V82" s="205">
        <v>79901</v>
      </c>
      <c r="W82" s="205">
        <v>78493.732629149992</v>
      </c>
      <c r="X82" s="205">
        <v>76866.417997609999</v>
      </c>
      <c r="Y82" s="205">
        <v>77352.269637999998</v>
      </c>
      <c r="Z82" s="205">
        <v>72377.261180020068</v>
      </c>
      <c r="AA82" s="205">
        <v>71496.705265899989</v>
      </c>
      <c r="AB82" s="205">
        <v>70644.62560828017</v>
      </c>
      <c r="AC82" s="205">
        <v>66109.582498999996</v>
      </c>
      <c r="AD82" s="205">
        <v>65985.425443</v>
      </c>
      <c r="AE82" s="205">
        <v>65267.820076999997</v>
      </c>
      <c r="AF82" s="205"/>
      <c r="AG82" s="210"/>
      <c r="AH82" s="205"/>
      <c r="AI82" s="210"/>
      <c r="AJ82" s="205"/>
      <c r="AK82" s="210"/>
      <c r="AL82" s="205"/>
      <c r="AM82" s="210"/>
      <c r="AN82" s="205"/>
      <c r="AO82" s="210"/>
      <c r="AP82" s="205"/>
      <c r="AQ82" s="210"/>
      <c r="AR82" s="205"/>
      <c r="AS82" s="210"/>
      <c r="AT82" s="205"/>
      <c r="AU82" s="210"/>
      <c r="AV82" s="205"/>
      <c r="AW82" s="210"/>
      <c r="AX82" s="205"/>
      <c r="AY82" s="210"/>
      <c r="AZ82" s="205"/>
      <c r="BA82" s="210"/>
      <c r="BB82" s="205"/>
      <c r="BC82" s="210"/>
      <c r="BD82" s="205"/>
      <c r="BE82" s="210"/>
      <c r="BF82" s="205"/>
      <c r="BG82" s="210"/>
      <c r="BH82" s="210"/>
      <c r="BI82" s="210"/>
      <c r="BJ82" s="210"/>
      <c r="BK82" s="210"/>
      <c r="BL82" s="210"/>
      <c r="BM82" s="210"/>
      <c r="BN82" s="210"/>
      <c r="BO82" s="210"/>
      <c r="BP82" s="210"/>
      <c r="BQ82" s="210"/>
      <c r="BR82" s="210"/>
      <c r="BS82" s="210"/>
      <c r="BT82" s="210"/>
      <c r="BU82" s="210"/>
      <c r="BV82" s="210"/>
      <c r="BW82">
        <v>82</v>
      </c>
    </row>
    <row r="83" spans="1:75" ht="12.75" customHeight="1">
      <c r="A83" t="s">
        <v>483</v>
      </c>
      <c r="B83" s="199"/>
      <c r="C83" s="219" t="s">
        <v>158</v>
      </c>
      <c r="D83" s="209">
        <v>103879.94605184002</v>
      </c>
      <c r="E83" s="209">
        <v>105881.11059816999</v>
      </c>
      <c r="F83" s="209">
        <v>100400.10823998001</v>
      </c>
      <c r="G83" s="209">
        <v>98812.723648290004</v>
      </c>
      <c r="H83" s="209">
        <v>98895.766511569978</v>
      </c>
      <c r="I83" s="209">
        <v>100005.10316021</v>
      </c>
      <c r="J83" s="209">
        <v>93924.343945789995</v>
      </c>
      <c r="K83" s="209">
        <v>92177.839224470023</v>
      </c>
      <c r="L83" s="209">
        <v>91265.364921159984</v>
      </c>
      <c r="M83" s="209">
        <v>92550.731135340044</v>
      </c>
      <c r="N83" s="209">
        <v>87476.178799999994</v>
      </c>
      <c r="O83" s="209">
        <v>85613.011799999993</v>
      </c>
      <c r="P83" s="209">
        <v>85495.609540000005</v>
      </c>
      <c r="Q83" s="209">
        <v>85481.013749749996</v>
      </c>
      <c r="R83" s="209">
        <v>79901.205413660005</v>
      </c>
      <c r="S83" s="209">
        <v>78493.732629149992</v>
      </c>
      <c r="T83" s="209">
        <v>76866.418000000005</v>
      </c>
      <c r="U83" s="209">
        <v>77352.269637999998</v>
      </c>
      <c r="V83" s="209">
        <v>72377</v>
      </c>
      <c r="W83" s="209">
        <v>71496.705265899989</v>
      </c>
      <c r="X83" s="209">
        <v>70251.127166959704</v>
      </c>
      <c r="Y83" s="209">
        <v>66109.582498999996</v>
      </c>
      <c r="Z83" s="209">
        <v>66109.582498999996</v>
      </c>
      <c r="AA83" s="209">
        <v>65985.425443</v>
      </c>
      <c r="AB83" s="209">
        <v>66652.514345999996</v>
      </c>
      <c r="AC83" s="209">
        <v>62781.777000000002</v>
      </c>
      <c r="AD83" s="209">
        <v>63070.315360000001</v>
      </c>
      <c r="AE83" s="209">
        <v>62106.781999999999</v>
      </c>
      <c r="AF83" s="209"/>
      <c r="AG83" s="220"/>
      <c r="AH83" s="209"/>
      <c r="AI83" s="220"/>
      <c r="AJ83" s="209"/>
      <c r="AK83" s="220"/>
      <c r="AL83" s="209"/>
      <c r="AM83" s="220"/>
      <c r="AN83" s="209"/>
      <c r="AO83" s="220"/>
      <c r="AP83" s="209"/>
      <c r="AQ83" s="220"/>
      <c r="AR83" s="209"/>
      <c r="AS83" s="220"/>
      <c r="AT83" s="209"/>
      <c r="AU83" s="220"/>
      <c r="AV83" s="209"/>
      <c r="AW83" s="220"/>
      <c r="AX83" s="209"/>
      <c r="AY83" s="220"/>
      <c r="AZ83" s="209"/>
      <c r="BA83" s="220"/>
      <c r="BB83" s="209"/>
      <c r="BC83" s="220"/>
      <c r="BD83" s="209"/>
      <c r="BE83" s="220"/>
      <c r="BF83" s="209"/>
      <c r="BG83" s="220"/>
      <c r="BH83" s="220"/>
      <c r="BI83" s="220"/>
      <c r="BJ83" s="220"/>
      <c r="BK83" s="220"/>
      <c r="BL83" s="220"/>
      <c r="BM83" s="220"/>
      <c r="BN83" s="220"/>
      <c r="BO83" s="220"/>
      <c r="BP83" s="220"/>
      <c r="BQ83" s="220"/>
      <c r="BR83" s="220"/>
      <c r="BS83" s="220"/>
      <c r="BT83" s="220"/>
      <c r="BU83" s="220"/>
      <c r="BV83" s="220"/>
      <c r="BW83">
        <v>83</v>
      </c>
    </row>
    <row r="84" spans="1:75" ht="12.75" customHeight="1">
      <c r="A84" t="s">
        <v>483</v>
      </c>
      <c r="B84" s="199"/>
      <c r="C84" s="202" t="s">
        <v>159</v>
      </c>
      <c r="D84" s="205">
        <v>10280.658817479998</v>
      </c>
      <c r="E84" s="205">
        <v>9477.7848449299781</v>
      </c>
      <c r="F84" s="205">
        <v>7792.8549760900205</v>
      </c>
      <c r="G84" s="205">
        <v>7721.7939154699416</v>
      </c>
      <c r="H84" s="205">
        <v>4984.1795402700373</v>
      </c>
      <c r="I84" s="205">
        <v>5876.0074379599973</v>
      </c>
      <c r="J84" s="205">
        <v>6475.7642941900122</v>
      </c>
      <c r="K84" s="205">
        <v>6634.8844238199817</v>
      </c>
      <c r="L84" s="205">
        <v>7630.4015904099942</v>
      </c>
      <c r="M84" s="205">
        <v>7454.3720248699537</v>
      </c>
      <c r="N84" s="205">
        <v>6448.1651457900007</v>
      </c>
      <c r="O84" s="205">
        <v>6564.8274244700297</v>
      </c>
      <c r="P84" s="205">
        <v>5769.7553811599792</v>
      </c>
      <c r="Q84" s="205">
        <v>7069.7173855900473</v>
      </c>
      <c r="R84" s="205">
        <v>7574.9733863399888</v>
      </c>
      <c r="S84" s="205">
        <v>7119.2791708500008</v>
      </c>
      <c r="T84" s="205">
        <v>8629.1915000000008</v>
      </c>
      <c r="U84" s="205">
        <v>8128.7441117499984</v>
      </c>
      <c r="V84" s="205">
        <v>7524</v>
      </c>
      <c r="W84" s="205">
        <v>6997.027363250003</v>
      </c>
      <c r="X84" s="205">
        <v>6615.2908306502941</v>
      </c>
      <c r="Y84" s="205">
        <v>11242.687139000001</v>
      </c>
      <c r="Z84" s="205">
        <v>6267.678681020072</v>
      </c>
      <c r="AA84" s="205">
        <v>5511.2798228999891</v>
      </c>
      <c r="AB84" s="205">
        <v>3992.1112622801738</v>
      </c>
      <c r="AC84" s="205">
        <v>3327.8054989999946</v>
      </c>
      <c r="AD84" s="205">
        <v>2915.1100829999996</v>
      </c>
      <c r="AE84" s="205">
        <v>3161.0380769999974</v>
      </c>
      <c r="AF84" s="205"/>
      <c r="AG84" s="210"/>
      <c r="AH84" s="205"/>
      <c r="AI84" s="210"/>
      <c r="AJ84" s="205"/>
      <c r="AK84" s="210"/>
      <c r="AL84" s="205"/>
      <c r="AM84" s="210"/>
      <c r="AN84" s="205"/>
      <c r="AO84" s="210"/>
      <c r="AP84" s="205"/>
      <c r="AQ84" s="210"/>
      <c r="AR84" s="205"/>
      <c r="AS84" s="210"/>
      <c r="AT84" s="205"/>
      <c r="AU84" s="210"/>
      <c r="AV84" s="205"/>
      <c r="AW84" s="210"/>
      <c r="AX84" s="205"/>
      <c r="AY84" s="210"/>
      <c r="AZ84" s="205"/>
      <c r="BA84" s="210"/>
      <c r="BB84" s="205"/>
      <c r="BC84" s="210"/>
      <c r="BD84" s="205"/>
      <c r="BE84" s="210"/>
      <c r="BF84" s="205"/>
      <c r="BG84" s="210"/>
      <c r="BH84" s="210"/>
      <c r="BI84" s="210"/>
      <c r="BJ84" s="210"/>
      <c r="BK84" s="210"/>
      <c r="BL84" s="210"/>
      <c r="BM84" s="210"/>
      <c r="BN84" s="210"/>
      <c r="BO84" s="210"/>
      <c r="BP84" s="210"/>
      <c r="BQ84" s="210"/>
      <c r="BR84" s="210"/>
      <c r="BS84" s="210"/>
      <c r="BT84" s="210"/>
      <c r="BU84" s="210"/>
      <c r="BV84" s="210"/>
      <c r="BW84">
        <v>84</v>
      </c>
    </row>
    <row r="85" spans="1:75" ht="12.75" customHeight="1">
      <c r="A85" t="s">
        <v>483</v>
      </c>
      <c r="B85" s="199"/>
      <c r="C85" s="203" t="s">
        <v>160</v>
      </c>
      <c r="D85" s="205">
        <v>103879.94605184002</v>
      </c>
      <c r="E85" s="205">
        <v>105881.11059816999</v>
      </c>
      <c r="F85" s="205">
        <v>100400.10823998001</v>
      </c>
      <c r="G85" s="205">
        <v>98812.723648290004</v>
      </c>
      <c r="H85" s="205">
        <v>98895.766511569978</v>
      </c>
      <c r="I85" s="205">
        <v>100005.10316021</v>
      </c>
      <c r="J85" s="205">
        <v>93924.343945789995</v>
      </c>
      <c r="K85" s="205">
        <v>92177.839224470023</v>
      </c>
      <c r="L85" s="205">
        <v>91265.364921159984</v>
      </c>
      <c r="M85" s="205">
        <v>92550.731135340044</v>
      </c>
      <c r="N85" s="205">
        <v>87476.178799999994</v>
      </c>
      <c r="O85" s="205">
        <v>85613.011799999993</v>
      </c>
      <c r="P85" s="205">
        <v>85495.609540000005</v>
      </c>
      <c r="Q85" s="205">
        <v>85481.013749749996</v>
      </c>
      <c r="R85" s="205">
        <v>79901.205413660005</v>
      </c>
      <c r="S85" s="205">
        <v>78493.732629149992</v>
      </c>
      <c r="T85" s="205">
        <v>76866.418000000005</v>
      </c>
      <c r="U85" s="205">
        <v>77352.269637999998</v>
      </c>
      <c r="V85" s="205">
        <v>72377</v>
      </c>
      <c r="W85" s="205">
        <v>71496.705265899989</v>
      </c>
      <c r="X85" s="205">
        <v>70251.127166959704</v>
      </c>
      <c r="Y85" s="205">
        <v>66109.582498999996</v>
      </c>
      <c r="Z85" s="205">
        <v>66109.582498999996</v>
      </c>
      <c r="AA85" s="205">
        <v>65985.425443</v>
      </c>
      <c r="AB85" s="205">
        <v>66652.514345999996</v>
      </c>
      <c r="AC85" s="205">
        <v>62781.777000000002</v>
      </c>
      <c r="AD85" s="205">
        <v>63070.315360000001</v>
      </c>
      <c r="AE85" s="205">
        <v>62106.781999999999</v>
      </c>
      <c r="AF85" s="205"/>
      <c r="AG85" s="210"/>
      <c r="AH85" s="205"/>
      <c r="AI85" s="210"/>
      <c r="AJ85" s="205"/>
      <c r="AK85" s="210"/>
      <c r="AL85" s="205"/>
      <c r="AM85" s="210"/>
      <c r="AN85" s="205"/>
      <c r="AO85" s="210"/>
      <c r="AP85" s="205"/>
      <c r="AQ85" s="210"/>
      <c r="AR85" s="205"/>
      <c r="AS85" s="210"/>
      <c r="AT85" s="205"/>
      <c r="AU85" s="210"/>
      <c r="AV85" s="205"/>
      <c r="AW85" s="210"/>
      <c r="AX85" s="205"/>
      <c r="AY85" s="210"/>
      <c r="AZ85" s="205"/>
      <c r="BA85" s="210"/>
      <c r="BB85" s="205"/>
      <c r="BC85" s="210"/>
      <c r="BD85" s="205"/>
      <c r="BE85" s="210"/>
      <c r="BF85" s="205"/>
      <c r="BG85" s="210"/>
      <c r="BH85" s="210"/>
      <c r="BI85" s="210"/>
      <c r="BJ85" s="210"/>
      <c r="BK85" s="210"/>
      <c r="BL85" s="210"/>
      <c r="BM85" s="210"/>
      <c r="BN85" s="210"/>
      <c r="BO85" s="210"/>
      <c r="BP85" s="210"/>
      <c r="BQ85" s="210"/>
      <c r="BR85" s="210"/>
      <c r="BS85" s="210"/>
      <c r="BT85" s="210"/>
      <c r="BU85" s="210"/>
      <c r="BV85" s="210"/>
      <c r="BW85">
        <v>85</v>
      </c>
    </row>
    <row r="86" spans="1:75" ht="12.75" customHeight="1" thickBot="1">
      <c r="A86" t="s">
        <v>483</v>
      </c>
      <c r="B86" s="251" t="s">
        <v>311</v>
      </c>
      <c r="C86" s="212" t="s">
        <v>161</v>
      </c>
      <c r="D86" s="213">
        <v>9.8966732350337969E-2</v>
      </c>
      <c r="E86" s="213">
        <v>8.9513462707235605E-2</v>
      </c>
      <c r="F86" s="213">
        <v>7.7617993772110816E-2</v>
      </c>
      <c r="G86" s="213">
        <v>7.8145745106213055E-2</v>
      </c>
      <c r="H86" s="213">
        <v>5.0398310424005159E-2</v>
      </c>
      <c r="I86" s="213">
        <v>5.8757075911881479E-2</v>
      </c>
      <c r="J86" s="213">
        <v>6.8946601297823359E-2</v>
      </c>
      <c r="K86" s="213">
        <v>7.197917069484365E-2</v>
      </c>
      <c r="L86" s="213">
        <v>8.360676141493055E-2</v>
      </c>
      <c r="M86" s="213">
        <v>8.0543631945696623E-2</v>
      </c>
      <c r="N86" s="213">
        <v>7.371338385199333E-2</v>
      </c>
      <c r="O86" s="213">
        <v>7.6680253228400386E-2</v>
      </c>
      <c r="P86" s="213">
        <v>6.7485984510824965E-2</v>
      </c>
      <c r="Q86" s="213">
        <v>8.2705118662806262E-2</v>
      </c>
      <c r="R86" s="213">
        <v>9.4804244155307346E-2</v>
      </c>
      <c r="S86" s="213">
        <v>9.0698695709702237E-2</v>
      </c>
      <c r="T86" s="213">
        <v>0.1123</v>
      </c>
      <c r="U86" s="213">
        <v>0.10508733809352479</v>
      </c>
      <c r="V86" s="213">
        <v>0.104</v>
      </c>
      <c r="W86" s="213">
        <v>9.7865032202920282E-2</v>
      </c>
      <c r="X86" s="213">
        <v>9.4166330099278148E-2</v>
      </c>
      <c r="Y86" s="213">
        <v>0.17006138465887397</v>
      </c>
      <c r="Z86" s="213">
        <v>9.4807415870685308E-2</v>
      </c>
      <c r="AA86" s="213">
        <v>8.352268377296107E-2</v>
      </c>
      <c r="AB86" s="213">
        <v>5.9894383602045638E-2</v>
      </c>
      <c r="AC86" s="213">
        <v>5.3005914423224984E-2</v>
      </c>
      <c r="AD86" s="213">
        <v>4.6220001697483179E-2</v>
      </c>
      <c r="AE86" s="213">
        <v>5.089682600202982E-2</v>
      </c>
      <c r="AF86" s="213"/>
      <c r="AG86" s="215"/>
      <c r="AH86" s="213"/>
      <c r="AI86" s="215"/>
      <c r="AJ86" s="213"/>
      <c r="AK86" s="215"/>
      <c r="AL86" s="213"/>
      <c r="AM86" s="215"/>
      <c r="AN86" s="213"/>
      <c r="AO86" s="215"/>
      <c r="AP86" s="213"/>
      <c r="AQ86" s="215"/>
      <c r="AR86" s="213"/>
      <c r="AS86" s="215"/>
      <c r="AT86" s="213"/>
      <c r="AU86" s="215"/>
      <c r="AV86" s="213"/>
      <c r="AW86" s="215"/>
      <c r="AX86" s="213"/>
      <c r="AY86" s="215"/>
      <c r="AZ86" s="213"/>
      <c r="BA86" s="215"/>
      <c r="BB86" s="213"/>
      <c r="BC86" s="215"/>
      <c r="BD86" s="213"/>
      <c r="BE86" s="215"/>
      <c r="BF86" s="213"/>
      <c r="BG86" s="215"/>
      <c r="BH86" s="215"/>
      <c r="BI86" s="215"/>
      <c r="BJ86" s="215"/>
      <c r="BK86" s="215"/>
      <c r="BL86" s="215"/>
      <c r="BM86" s="215"/>
      <c r="BN86" s="215"/>
      <c r="BO86" s="215"/>
      <c r="BP86" s="215"/>
      <c r="BQ86" s="215"/>
      <c r="BR86" s="215"/>
      <c r="BS86" s="215"/>
      <c r="BT86" s="215"/>
      <c r="BU86" s="215"/>
      <c r="BV86" s="215"/>
      <c r="BW86">
        <v>86</v>
      </c>
    </row>
    <row r="87" spans="1:75" ht="12.75" customHeight="1">
      <c r="B87" s="199"/>
      <c r="C87" s="202"/>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v>87</v>
      </c>
    </row>
    <row r="88" spans="1:75" ht="12.75" customHeight="1">
      <c r="B88" s="199"/>
      <c r="C88" s="202"/>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0"/>
      <c r="BR88" s="210"/>
      <c r="BS88" s="210"/>
      <c r="BT88" s="210"/>
      <c r="BU88" s="210"/>
      <c r="BV88" s="210"/>
      <c r="BW88">
        <v>88</v>
      </c>
    </row>
    <row r="89" spans="1:75" ht="12.75" customHeight="1">
      <c r="A89" t="s">
        <v>483</v>
      </c>
      <c r="B89" s="199"/>
      <c r="C89" s="202" t="s">
        <v>157</v>
      </c>
      <c r="D89" s="205">
        <v>114160.60486932001</v>
      </c>
      <c r="E89" s="205">
        <v>115358.89544309997</v>
      </c>
      <c r="F89" s="205">
        <v>108192.96321607003</v>
      </c>
      <c r="G89" s="205">
        <v>106534.51756375995</v>
      </c>
      <c r="H89" s="205">
        <v>103879.94605184002</v>
      </c>
      <c r="I89" s="205">
        <v>105881.11059816999</v>
      </c>
      <c r="J89" s="205">
        <v>100400.10823998001</v>
      </c>
      <c r="K89" s="205">
        <v>98812.723648290004</v>
      </c>
      <c r="L89" s="205">
        <v>98895.766511569978</v>
      </c>
      <c r="M89" s="205">
        <v>100005.10316021</v>
      </c>
      <c r="N89" s="205">
        <v>93924.343945789995</v>
      </c>
      <c r="O89" s="205">
        <v>92177.839224470023</v>
      </c>
      <c r="P89" s="205">
        <v>91265.364921159984</v>
      </c>
      <c r="Q89" s="205">
        <v>92550.731135340044</v>
      </c>
      <c r="R89" s="205">
        <v>87476.178799999994</v>
      </c>
      <c r="S89" s="205">
        <v>85613.011799999993</v>
      </c>
      <c r="T89" s="205">
        <v>85495.609500000006</v>
      </c>
      <c r="U89" s="205">
        <v>85481.013749749996</v>
      </c>
      <c r="V89" s="205">
        <v>79901</v>
      </c>
      <c r="W89" s="205">
        <v>78494</v>
      </c>
      <c r="X89" s="205">
        <v>76866</v>
      </c>
      <c r="Y89" s="205">
        <v>77352</v>
      </c>
      <c r="Z89" s="205">
        <v>72377</v>
      </c>
      <c r="AA89" s="205">
        <v>71497</v>
      </c>
      <c r="AB89" s="205">
        <v>70645</v>
      </c>
      <c r="AC89" s="205">
        <v>66110</v>
      </c>
      <c r="AD89" s="205">
        <v>65985</v>
      </c>
      <c r="AE89" s="205">
        <v>65268</v>
      </c>
      <c r="AF89" s="205"/>
      <c r="AG89" s="210"/>
      <c r="AH89" s="205"/>
      <c r="AI89" s="210"/>
      <c r="AJ89" s="205"/>
      <c r="AK89" s="210"/>
      <c r="AL89" s="205"/>
      <c r="AM89" s="210"/>
      <c r="AN89" s="205"/>
      <c r="AO89" s="210"/>
      <c r="AP89" s="205"/>
      <c r="AQ89" s="210"/>
      <c r="AR89" s="205"/>
      <c r="AS89" s="210"/>
      <c r="AT89" s="205"/>
      <c r="AU89" s="210"/>
      <c r="AV89" s="205"/>
      <c r="AW89" s="210"/>
      <c r="AX89" s="205"/>
      <c r="AY89" s="210"/>
      <c r="AZ89" s="205"/>
      <c r="BA89" s="210"/>
      <c r="BB89" s="205"/>
      <c r="BC89" s="210"/>
      <c r="BD89" s="205"/>
      <c r="BE89" s="210"/>
      <c r="BF89" s="205"/>
      <c r="BG89" s="210"/>
      <c r="BH89" s="210"/>
      <c r="BI89" s="210"/>
      <c r="BJ89" s="210"/>
      <c r="BK89" s="210"/>
      <c r="BL89" s="210"/>
      <c r="BM89" s="210"/>
      <c r="BN89" s="210"/>
      <c r="BO89" s="210"/>
      <c r="BP89" s="210"/>
      <c r="BQ89" s="210"/>
      <c r="BR89" s="210"/>
      <c r="BS89" s="210"/>
      <c r="BT89" s="210"/>
      <c r="BU89" s="210"/>
      <c r="BV89" s="210"/>
      <c r="BW89">
        <v>89</v>
      </c>
    </row>
    <row r="90" spans="1:75" ht="12.75" customHeight="1">
      <c r="A90" t="s">
        <v>483</v>
      </c>
      <c r="B90" s="199"/>
      <c r="C90" s="219" t="s">
        <v>297</v>
      </c>
      <c r="D90" s="209">
        <v>115358.89544309997</v>
      </c>
      <c r="E90" s="209">
        <v>108192.96321607003</v>
      </c>
      <c r="F90" s="209">
        <v>106534.51756375995</v>
      </c>
      <c r="G90" s="209">
        <v>103879.94605184002</v>
      </c>
      <c r="H90" s="209">
        <v>105881.11059816999</v>
      </c>
      <c r="I90" s="209">
        <v>100400.10823998001</v>
      </c>
      <c r="J90" s="209">
        <v>98812.723648290004</v>
      </c>
      <c r="K90" s="209">
        <v>98895.766511569978</v>
      </c>
      <c r="L90" s="209">
        <v>100005.10316021</v>
      </c>
      <c r="M90" s="209">
        <v>93924.343945789995</v>
      </c>
      <c r="N90" s="209">
        <v>92177.839224470023</v>
      </c>
      <c r="O90" s="209">
        <v>91265.364921159984</v>
      </c>
      <c r="P90" s="209">
        <v>92550.731135340044</v>
      </c>
      <c r="Q90" s="209">
        <v>87476.178799999994</v>
      </c>
      <c r="R90" s="209">
        <v>85613.011799999993</v>
      </c>
      <c r="S90" s="209">
        <v>85495.609540000005</v>
      </c>
      <c r="T90" s="209">
        <v>85481.013699999996</v>
      </c>
      <c r="U90" s="209">
        <v>79901.205413660005</v>
      </c>
      <c r="V90" s="209">
        <v>78494</v>
      </c>
      <c r="W90" s="209">
        <v>76866</v>
      </c>
      <c r="X90" s="209">
        <v>77352</v>
      </c>
      <c r="Y90" s="209">
        <v>72377</v>
      </c>
      <c r="Z90" s="209">
        <v>71497</v>
      </c>
      <c r="AA90" s="209">
        <v>70251</v>
      </c>
      <c r="AB90" s="209">
        <v>66110</v>
      </c>
      <c r="AC90" s="209">
        <v>65985</v>
      </c>
      <c r="AD90" s="209">
        <v>65268</v>
      </c>
      <c r="AE90" s="209">
        <v>66653</v>
      </c>
      <c r="AF90" s="209"/>
      <c r="AG90" s="220"/>
      <c r="AH90" s="209"/>
      <c r="AI90" s="220"/>
      <c r="AJ90" s="209"/>
      <c r="AK90" s="220"/>
      <c r="AL90" s="209"/>
      <c r="AM90" s="220"/>
      <c r="AN90" s="209"/>
      <c r="AO90" s="220"/>
      <c r="AP90" s="209"/>
      <c r="AQ90" s="220"/>
      <c r="AR90" s="209"/>
      <c r="AS90" s="220"/>
      <c r="AT90" s="209"/>
      <c r="AU90" s="220"/>
      <c r="AV90" s="209"/>
      <c r="AW90" s="220"/>
      <c r="AX90" s="209"/>
      <c r="AY90" s="220"/>
      <c r="AZ90" s="209"/>
      <c r="BA90" s="220"/>
      <c r="BB90" s="209"/>
      <c r="BC90" s="220"/>
      <c r="BD90" s="209"/>
      <c r="BE90" s="220"/>
      <c r="BF90" s="209"/>
      <c r="BG90" s="220"/>
      <c r="BH90" s="220"/>
      <c r="BI90" s="220"/>
      <c r="BJ90" s="220"/>
      <c r="BK90" s="220"/>
      <c r="BL90" s="220"/>
      <c r="BM90" s="220"/>
      <c r="BN90" s="220"/>
      <c r="BO90" s="220"/>
      <c r="BP90" s="220"/>
      <c r="BQ90" s="220"/>
      <c r="BR90" s="220"/>
      <c r="BS90" s="220"/>
      <c r="BT90" s="220"/>
      <c r="BU90" s="220"/>
      <c r="BV90" s="220"/>
      <c r="BW90">
        <v>90</v>
      </c>
    </row>
    <row r="91" spans="1:75" ht="12.75" customHeight="1">
      <c r="A91" t="s">
        <v>483</v>
      </c>
      <c r="B91" s="199"/>
      <c r="C91" s="202" t="s">
        <v>298</v>
      </c>
      <c r="D91" s="205">
        <v>-1198.2905737799592</v>
      </c>
      <c r="E91" s="205">
        <v>7165.9322270299454</v>
      </c>
      <c r="F91" s="205">
        <v>1658.4456523100816</v>
      </c>
      <c r="G91" s="205">
        <v>2654.5715119199303</v>
      </c>
      <c r="H91" s="205">
        <v>-2001.1645463299792</v>
      </c>
      <c r="I91" s="205">
        <v>5481.0023581899877</v>
      </c>
      <c r="J91" s="205">
        <v>1587.3845916900027</v>
      </c>
      <c r="K91" s="205">
        <v>-83.042863279973972</v>
      </c>
      <c r="L91" s="205">
        <v>-1109.3366486400191</v>
      </c>
      <c r="M91" s="205">
        <v>6080.7592144200025</v>
      </c>
      <c r="N91" s="205">
        <v>1746.5047213199723</v>
      </c>
      <c r="O91" s="205">
        <v>912.47430331003852</v>
      </c>
      <c r="P91" s="205">
        <v>-1285.3662141800596</v>
      </c>
      <c r="Q91" s="205">
        <v>5074.5523353400495</v>
      </c>
      <c r="R91" s="205">
        <v>1863.1670000000013</v>
      </c>
      <c r="S91" s="205">
        <v>117.40225999998802</v>
      </c>
      <c r="T91" s="205">
        <v>14.595800000000001</v>
      </c>
      <c r="U91" s="205">
        <v>5579.8083360899909</v>
      </c>
      <c r="V91" s="205">
        <v>1407</v>
      </c>
      <c r="W91" s="205">
        <v>1627</v>
      </c>
      <c r="X91" s="205">
        <v>-486</v>
      </c>
      <c r="Y91" s="205">
        <v>4975</v>
      </c>
      <c r="Z91" s="205">
        <v>881</v>
      </c>
      <c r="AA91" s="205">
        <v>1246</v>
      </c>
      <c r="AB91" s="205">
        <v>4535</v>
      </c>
      <c r="AC91" s="205">
        <v>124</v>
      </c>
      <c r="AD91" s="205">
        <v>718</v>
      </c>
      <c r="AE91" s="205">
        <v>-1385</v>
      </c>
      <c r="AF91" s="205"/>
      <c r="AG91" s="210"/>
      <c r="AH91" s="205"/>
      <c r="AI91" s="210"/>
      <c r="AJ91" s="205"/>
      <c r="AK91" s="210"/>
      <c r="AL91" s="205"/>
      <c r="AM91" s="210"/>
      <c r="AN91" s="205"/>
      <c r="AO91" s="210"/>
      <c r="AP91" s="205"/>
      <c r="AQ91" s="210"/>
      <c r="AR91" s="205"/>
      <c r="AS91" s="210"/>
      <c r="AT91" s="205"/>
      <c r="AU91" s="210"/>
      <c r="AV91" s="205"/>
      <c r="AW91" s="210"/>
      <c r="AX91" s="205"/>
      <c r="AY91" s="210"/>
      <c r="AZ91" s="205"/>
      <c r="BA91" s="210"/>
      <c r="BB91" s="205"/>
      <c r="BC91" s="210"/>
      <c r="BD91" s="205"/>
      <c r="BE91" s="210"/>
      <c r="BF91" s="205"/>
      <c r="BG91" s="210"/>
      <c r="BH91" s="210"/>
      <c r="BI91" s="210"/>
      <c r="BJ91" s="210"/>
      <c r="BK91" s="210"/>
      <c r="BL91" s="210"/>
      <c r="BM91" s="210"/>
      <c r="BN91" s="210"/>
      <c r="BO91" s="210"/>
      <c r="BP91" s="210"/>
      <c r="BQ91" s="210"/>
      <c r="BR91" s="210"/>
      <c r="BS91" s="210"/>
      <c r="BT91" s="210"/>
      <c r="BU91" s="210"/>
      <c r="BV91" s="210"/>
      <c r="BW91">
        <v>91</v>
      </c>
    </row>
    <row r="92" spans="1:75" ht="12.75" customHeight="1">
      <c r="A92" t="s">
        <v>483</v>
      </c>
      <c r="B92" s="199"/>
      <c r="C92" s="203" t="s">
        <v>299</v>
      </c>
      <c r="D92" s="205">
        <v>115358.89544309997</v>
      </c>
      <c r="E92" s="205">
        <v>108192.96321607003</v>
      </c>
      <c r="F92" s="205">
        <v>106534.51756375995</v>
      </c>
      <c r="G92" s="205">
        <v>103879.94605184002</v>
      </c>
      <c r="H92" s="205">
        <v>105881.11059816999</v>
      </c>
      <c r="I92" s="205">
        <v>100400.10823998001</v>
      </c>
      <c r="J92" s="205">
        <v>98812.723648290004</v>
      </c>
      <c r="K92" s="205">
        <v>98895.766511569978</v>
      </c>
      <c r="L92" s="205">
        <v>100005.10316021</v>
      </c>
      <c r="M92" s="205">
        <v>93924.343945789995</v>
      </c>
      <c r="N92" s="205">
        <v>92177.839224470023</v>
      </c>
      <c r="O92" s="205">
        <v>91265.364921159984</v>
      </c>
      <c r="P92" s="205">
        <v>92550.731135340044</v>
      </c>
      <c r="Q92" s="205">
        <v>87476.178799999994</v>
      </c>
      <c r="R92" s="205">
        <v>85613.011799999993</v>
      </c>
      <c r="S92" s="205">
        <v>85495.609540000005</v>
      </c>
      <c r="T92" s="205">
        <v>85481.013699999996</v>
      </c>
      <c r="U92" s="205">
        <v>79901.205413660005</v>
      </c>
      <c r="V92" s="205">
        <v>78494</v>
      </c>
      <c r="W92" s="205">
        <v>76866</v>
      </c>
      <c r="X92" s="205">
        <v>77352</v>
      </c>
      <c r="Y92" s="205">
        <v>72377</v>
      </c>
      <c r="Z92" s="205">
        <v>71497</v>
      </c>
      <c r="AA92" s="205">
        <v>70251</v>
      </c>
      <c r="AB92" s="205">
        <v>66110</v>
      </c>
      <c r="AC92" s="205">
        <v>65985</v>
      </c>
      <c r="AD92" s="205">
        <v>65268</v>
      </c>
      <c r="AE92" s="205">
        <v>66653</v>
      </c>
      <c r="AF92" s="205"/>
      <c r="AG92" s="210"/>
      <c r="AH92" s="205"/>
      <c r="AI92" s="210"/>
      <c r="AJ92" s="205"/>
      <c r="AK92" s="210"/>
      <c r="AL92" s="205"/>
      <c r="AM92" s="210"/>
      <c r="AN92" s="205"/>
      <c r="AO92" s="210"/>
      <c r="AP92" s="205"/>
      <c r="AQ92" s="210"/>
      <c r="AR92" s="205"/>
      <c r="AS92" s="210"/>
      <c r="AT92" s="205"/>
      <c r="AU92" s="210"/>
      <c r="AV92" s="205"/>
      <c r="AW92" s="210"/>
      <c r="AX92" s="205"/>
      <c r="AY92" s="210"/>
      <c r="AZ92" s="205"/>
      <c r="BA92" s="210"/>
      <c r="BB92" s="205"/>
      <c r="BC92" s="210"/>
      <c r="BD92" s="205"/>
      <c r="BE92" s="210"/>
      <c r="BF92" s="205"/>
      <c r="BG92" s="210"/>
      <c r="BH92" s="210"/>
      <c r="BI92" s="210"/>
      <c r="BJ92" s="210"/>
      <c r="BK92" s="210"/>
      <c r="BL92" s="210"/>
      <c r="BM92" s="210"/>
      <c r="BN92" s="210"/>
      <c r="BO92" s="210"/>
      <c r="BP92" s="210"/>
      <c r="BQ92" s="210"/>
      <c r="BR92" s="210"/>
      <c r="BS92" s="210"/>
      <c r="BT92" s="210"/>
      <c r="BU92" s="210"/>
      <c r="BV92" s="210"/>
      <c r="BW92">
        <v>92</v>
      </c>
    </row>
    <row r="93" spans="1:75" ht="12.75" customHeight="1" thickBot="1">
      <c r="A93" t="s">
        <v>483</v>
      </c>
      <c r="B93" s="251" t="s">
        <v>312</v>
      </c>
      <c r="C93" s="212" t="s">
        <v>300</v>
      </c>
      <c r="D93" s="213">
        <v>-1.0387500410586094E-2</v>
      </c>
      <c r="E93" s="213">
        <v>6.6232886261918936E-2</v>
      </c>
      <c r="F93" s="213">
        <v>1.5567214178423598E-2</v>
      </c>
      <c r="G93" s="213">
        <v>2.5554224976158526E-2</v>
      </c>
      <c r="H93" s="213">
        <v>-1.8900109141512599E-2</v>
      </c>
      <c r="I93" s="213">
        <v>5.4591598099566742E-2</v>
      </c>
      <c r="J93" s="213">
        <v>1.6064576838708291E-2</v>
      </c>
      <c r="K93" s="213">
        <v>-8.3970089124349575E-4</v>
      </c>
      <c r="L93" s="213">
        <v>-1.109280040302385E-2</v>
      </c>
      <c r="M93" s="213">
        <v>6.4741034740999778E-2</v>
      </c>
      <c r="N93" s="213">
        <v>1.8947121520899526E-2</v>
      </c>
      <c r="O93" s="213">
        <v>9.998034896351796E-3</v>
      </c>
      <c r="P93" s="213">
        <v>-1.3888234035670938E-2</v>
      </c>
      <c r="Q93" s="213">
        <v>5.8010676791703318E-2</v>
      </c>
      <c r="R93" s="213">
        <v>2.1762661549070764E-2</v>
      </c>
      <c r="S93" s="213">
        <v>1.3731963621483997E-3</v>
      </c>
      <c r="T93" s="213">
        <v>2.0000000000000001E-4</v>
      </c>
      <c r="U93" s="213">
        <v>6.983384427309354E-2</v>
      </c>
      <c r="V93" s="213">
        <v>1.7999999999999999E-2</v>
      </c>
      <c r="W93" s="213">
        <v>2.1000000000000001E-2</v>
      </c>
      <c r="X93" s="213">
        <v>-6.0000000000000001E-3</v>
      </c>
      <c r="Y93" s="213">
        <v>6.9000000000000006E-2</v>
      </c>
      <c r="Z93" s="213">
        <v>1.2E-2</v>
      </c>
      <c r="AA93" s="213">
        <v>1.7999999999999999E-2</v>
      </c>
      <c r="AB93" s="213">
        <v>6.9000000000000006E-2</v>
      </c>
      <c r="AC93" s="213">
        <v>2E-3</v>
      </c>
      <c r="AD93" s="213">
        <v>1.0999999999999999E-2</v>
      </c>
      <c r="AE93" s="213">
        <v>-2.1000000000000001E-2</v>
      </c>
      <c r="AF93" s="213"/>
      <c r="AG93" s="215"/>
      <c r="AH93" s="213"/>
      <c r="AI93" s="215"/>
      <c r="AJ93" s="213"/>
      <c r="AK93" s="215"/>
      <c r="AL93" s="213"/>
      <c r="AM93" s="215"/>
      <c r="AN93" s="213"/>
      <c r="AO93" s="215"/>
      <c r="AP93" s="213"/>
      <c r="AQ93" s="215"/>
      <c r="AR93" s="213"/>
      <c r="AS93" s="215"/>
      <c r="AT93" s="213"/>
      <c r="AU93" s="215"/>
      <c r="AV93" s="213"/>
      <c r="AW93" s="215"/>
      <c r="AX93" s="213"/>
      <c r="AY93" s="215"/>
      <c r="AZ93" s="213"/>
      <c r="BA93" s="215"/>
      <c r="BB93" s="213"/>
      <c r="BC93" s="215"/>
      <c r="BD93" s="213"/>
      <c r="BE93" s="215"/>
      <c r="BF93" s="213"/>
      <c r="BG93" s="215"/>
      <c r="BH93" s="215"/>
      <c r="BI93" s="215"/>
      <c r="BJ93" s="215"/>
      <c r="BK93" s="215"/>
      <c r="BL93" s="215"/>
      <c r="BM93" s="215"/>
      <c r="BN93" s="215"/>
      <c r="BO93" s="215"/>
      <c r="BP93" s="215"/>
      <c r="BQ93" s="215"/>
      <c r="BR93" s="215"/>
      <c r="BS93" s="215"/>
      <c r="BT93" s="215"/>
      <c r="BU93" s="215"/>
      <c r="BV93" s="215"/>
      <c r="BW93">
        <v>93</v>
      </c>
    </row>
    <row r="94" spans="1:75" ht="12.75" customHeight="1">
      <c r="B94" s="199"/>
      <c r="C94" s="202"/>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v>94</v>
      </c>
    </row>
    <row r="95" spans="1:75" ht="12.75" customHeight="1">
      <c r="B95" s="199"/>
      <c r="C95" s="202"/>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v>95</v>
      </c>
    </row>
    <row r="96" spans="1:75" ht="12.75" customHeight="1">
      <c r="A96" t="s">
        <v>483</v>
      </c>
      <c r="B96" s="199"/>
      <c r="C96" s="202" t="s">
        <v>1</v>
      </c>
      <c r="D96" s="205">
        <v>186032.67006503002</v>
      </c>
      <c r="E96" s="205">
        <v>191818.07577903997</v>
      </c>
      <c r="F96" s="205">
        <v>180275.36278006999</v>
      </c>
      <c r="G96" s="205">
        <v>176333.49539519998</v>
      </c>
      <c r="H96" s="205">
        <v>174614.23396687992</v>
      </c>
      <c r="I96" s="205">
        <v>175448.9929098</v>
      </c>
      <c r="J96" s="205">
        <v>169775.73335999995</v>
      </c>
      <c r="K96" s="205">
        <v>170418.51827761999</v>
      </c>
      <c r="L96" s="205">
        <v>170916.07891452996</v>
      </c>
      <c r="M96" s="205">
        <v>168997.49016320001</v>
      </c>
      <c r="N96" s="205">
        <v>159646.67768410599</v>
      </c>
      <c r="O96" s="205">
        <v>155459.3492767002</v>
      </c>
      <c r="P96" s="205">
        <v>154316.1543066302</v>
      </c>
      <c r="Q96" s="205">
        <v>155242.86618750019</v>
      </c>
      <c r="R96" s="205">
        <v>150118.14197999999</v>
      </c>
      <c r="S96" s="205">
        <v>146073.80200999998</v>
      </c>
      <c r="T96" s="205">
        <v>148898.13930000001</v>
      </c>
      <c r="U96" s="205">
        <v>147197.40538354</v>
      </c>
      <c r="V96" s="205">
        <v>143586</v>
      </c>
      <c r="W96" s="205">
        <v>134782.94005149015</v>
      </c>
      <c r="X96" s="205">
        <v>136568.11884102001</v>
      </c>
      <c r="Y96" s="205">
        <v>130854.10594534002</v>
      </c>
      <c r="Z96" s="205">
        <v>126291.54656699001</v>
      </c>
      <c r="AA96" s="205">
        <v>123471.57226353404</v>
      </c>
      <c r="AB96" s="205">
        <v>119591.87386200001</v>
      </c>
      <c r="AC96" s="205">
        <v>114088.20773600001</v>
      </c>
      <c r="AD96" s="205">
        <v>108321.32653799999</v>
      </c>
      <c r="AE96" s="205">
        <v>106311.634504</v>
      </c>
      <c r="AF96" s="205"/>
      <c r="AG96" s="210"/>
      <c r="AH96" s="205"/>
      <c r="AI96" s="210"/>
      <c r="AJ96" s="205"/>
      <c r="AK96" s="210"/>
      <c r="AL96" s="205"/>
      <c r="AM96" s="210"/>
      <c r="AN96" s="205"/>
      <c r="AO96" s="210"/>
      <c r="AP96" s="205"/>
      <c r="AQ96" s="210"/>
      <c r="AR96" s="205"/>
      <c r="AS96" s="210"/>
      <c r="AT96" s="205"/>
      <c r="AU96" s="210"/>
      <c r="AV96" s="205"/>
      <c r="AW96" s="210"/>
      <c r="AX96" s="205"/>
      <c r="AY96" s="210"/>
      <c r="AZ96" s="205"/>
      <c r="BA96" s="210"/>
      <c r="BB96" s="205"/>
      <c r="BC96" s="210"/>
      <c r="BD96" s="205"/>
      <c r="BE96" s="205"/>
      <c r="BF96" s="205"/>
      <c r="BG96" s="205"/>
      <c r="BH96" s="205"/>
      <c r="BI96" s="205"/>
      <c r="BJ96" s="205"/>
      <c r="BK96" s="205"/>
      <c r="BL96" s="205"/>
      <c r="BM96" s="205"/>
      <c r="BN96" s="205"/>
      <c r="BO96" s="205"/>
      <c r="BP96" s="205"/>
      <c r="BQ96" s="205"/>
      <c r="BR96" s="205"/>
      <c r="BS96" s="205"/>
      <c r="BT96" s="205"/>
      <c r="BU96" s="205"/>
      <c r="BV96" s="205"/>
      <c r="BW96">
        <v>96</v>
      </c>
    </row>
    <row r="97" spans="1:75" ht="12.75" customHeight="1">
      <c r="A97" t="s">
        <v>483</v>
      </c>
      <c r="B97" s="199"/>
      <c r="C97" s="202" t="s">
        <v>162</v>
      </c>
      <c r="D97" s="205">
        <v>183614.901004835</v>
      </c>
      <c r="E97" s="205">
        <v>182808.97798476997</v>
      </c>
      <c r="F97" s="205">
        <v>178304.42908763498</v>
      </c>
      <c r="G97" s="205">
        <v>173318.19478189998</v>
      </c>
      <c r="H97" s="205">
        <v>172564.36962857496</v>
      </c>
      <c r="I97" s="205">
        <v>171881.08151580664</v>
      </c>
      <c r="J97" s="205">
        <v>170161.27701429999</v>
      </c>
      <c r="K97" s="205">
        <v>165140.05997597607</v>
      </c>
      <c r="L97" s="205">
        <v>163788.36980282006</v>
      </c>
      <c r="M97" s="205">
        <v>161412.46676558341</v>
      </c>
      <c r="N97" s="205">
        <v>157619.95506677512</v>
      </c>
      <c r="O97" s="205">
        <v>152242.06275216609</v>
      </c>
      <c r="P97" s="205">
        <v>151437.74112103257</v>
      </c>
      <c r="Q97" s="205">
        <v>150478.27005916671</v>
      </c>
      <c r="R97" s="205">
        <v>148095.97199499997</v>
      </c>
      <c r="S97" s="205">
        <v>144107.59548683002</v>
      </c>
      <c r="T97" s="205">
        <v>143616.04389999999</v>
      </c>
      <c r="U97" s="205">
        <v>141855.34537805003</v>
      </c>
      <c r="V97" s="205">
        <v>139184</v>
      </c>
      <c r="W97" s="205">
        <v>130393.65673367486</v>
      </c>
      <c r="X97" s="205">
        <v>129296.33590422102</v>
      </c>
      <c r="Y97" s="205">
        <v>126872.40825862135</v>
      </c>
      <c r="Z97" s="205">
        <v>124881.55941526202</v>
      </c>
      <c r="AA97" s="205">
        <v>117358.37275670681</v>
      </c>
      <c r="AB97" s="205">
        <v>114000.46937866668</v>
      </c>
      <c r="AC97" s="205">
        <v>111204.767137</v>
      </c>
      <c r="AD97" s="205">
        <v>105077.54542120002</v>
      </c>
      <c r="AE97" s="205">
        <v>104266.60014200001</v>
      </c>
      <c r="AF97" s="205"/>
      <c r="AG97" s="205"/>
      <c r="AH97" s="205"/>
      <c r="AI97" s="205"/>
      <c r="AJ97" s="205"/>
      <c r="AK97" s="210"/>
      <c r="AL97" s="205"/>
      <c r="AM97" s="210"/>
      <c r="AN97" s="205"/>
      <c r="AO97" s="210"/>
      <c r="AP97" s="205"/>
      <c r="AQ97" s="210"/>
      <c r="AR97" s="205"/>
      <c r="AS97" s="210"/>
      <c r="AT97" s="205"/>
      <c r="AU97" s="210"/>
      <c r="AV97" s="205"/>
      <c r="AW97" s="210"/>
      <c r="AX97" s="205"/>
      <c r="AY97" s="210"/>
      <c r="AZ97" s="205"/>
      <c r="BA97" s="210"/>
      <c r="BB97" s="205"/>
      <c r="BC97" s="210"/>
      <c r="BD97" s="205"/>
      <c r="BE97" s="205"/>
      <c r="BF97" s="205"/>
      <c r="BG97" s="205"/>
      <c r="BH97" s="205"/>
      <c r="BI97" s="205"/>
      <c r="BJ97" s="205"/>
      <c r="BK97" s="205"/>
      <c r="BL97" s="205"/>
      <c r="BM97" s="205"/>
      <c r="BN97" s="205"/>
      <c r="BO97" s="205"/>
      <c r="BP97" s="205"/>
      <c r="BQ97" s="205"/>
      <c r="BR97" s="205"/>
      <c r="BS97" s="205"/>
      <c r="BT97" s="205"/>
      <c r="BU97" s="205"/>
      <c r="BV97" s="205"/>
      <c r="BW97">
        <v>97</v>
      </c>
    </row>
    <row r="98" spans="1:75" ht="12.75" customHeight="1">
      <c r="A98" t="s">
        <v>482</v>
      </c>
      <c r="B98" s="199"/>
      <c r="C98" s="202" t="s">
        <v>163</v>
      </c>
      <c r="D98" s="205">
        <v>188925.37292203499</v>
      </c>
      <c r="E98" s="205">
        <v>186046.71927955496</v>
      </c>
      <c r="F98" s="205">
        <v>178304.42908763498</v>
      </c>
      <c r="G98" s="205">
        <v>175473.86468103994</v>
      </c>
      <c r="H98" s="205">
        <v>175031.61343833996</v>
      </c>
      <c r="I98" s="205">
        <v>172612.36313489999</v>
      </c>
      <c r="J98" s="205">
        <v>170161.27701429999</v>
      </c>
      <c r="K98" s="205">
        <v>170731.44979156498</v>
      </c>
      <c r="L98" s="205">
        <v>169956.78453886497</v>
      </c>
      <c r="M98" s="205">
        <v>164389.02551002504</v>
      </c>
      <c r="N98" s="205">
        <v>157619.95506677512</v>
      </c>
      <c r="O98" s="205">
        <v>154887.75179166521</v>
      </c>
      <c r="P98" s="205">
        <v>154779.51024706519</v>
      </c>
      <c r="Q98" s="205">
        <v>150658.33409875009</v>
      </c>
      <c r="R98" s="205">
        <v>148095.97199499997</v>
      </c>
      <c r="S98" s="205">
        <v>147485.97064999997</v>
      </c>
      <c r="T98" s="205">
        <v>148047.77230000001</v>
      </c>
      <c r="U98" s="205">
        <v>145391.54804133001</v>
      </c>
      <c r="V98" s="205">
        <v>139184</v>
      </c>
      <c r="W98" s="205">
        <v>135675.52944625507</v>
      </c>
      <c r="X98" s="205">
        <v>133711.11239318002</v>
      </c>
      <c r="Y98" s="205">
        <v>0</v>
      </c>
      <c r="Z98" s="205">
        <v>61735.786131767018</v>
      </c>
      <c r="AA98" s="205">
        <v>122395.22782376701</v>
      </c>
      <c r="AB98" s="205">
        <v>111204.767137</v>
      </c>
      <c r="AC98" s="205">
        <v>111204.767137</v>
      </c>
      <c r="AD98" s="205">
        <v>107316.48052099999</v>
      </c>
      <c r="AE98" s="205">
        <v>106981.831049</v>
      </c>
      <c r="AF98" s="205"/>
      <c r="AG98" s="205"/>
      <c r="AH98" s="205"/>
      <c r="AI98" s="205"/>
      <c r="AJ98" s="210"/>
      <c r="AK98" s="205"/>
      <c r="AL98" s="205"/>
      <c r="AM98" s="205"/>
      <c r="AN98" s="205"/>
      <c r="AO98" s="205"/>
      <c r="AP98" s="205"/>
      <c r="AQ98" s="205"/>
      <c r="AR98" s="205"/>
      <c r="AS98" s="205"/>
      <c r="AT98" s="205"/>
      <c r="AU98" s="205"/>
      <c r="AV98" s="205"/>
      <c r="AW98" s="205"/>
      <c r="AX98" s="205"/>
      <c r="AY98" s="205"/>
      <c r="AZ98" s="205"/>
      <c r="BA98" s="205"/>
      <c r="BB98" s="210"/>
      <c r="BC98" s="205"/>
      <c r="BD98" s="210"/>
      <c r="BE98" s="205"/>
      <c r="BF98" s="205"/>
      <c r="BG98" s="205"/>
      <c r="BH98" s="205"/>
      <c r="BI98" s="205"/>
      <c r="BJ98" s="205"/>
      <c r="BK98" s="205"/>
      <c r="BL98" s="205"/>
      <c r="BM98" s="205"/>
      <c r="BN98" s="205"/>
      <c r="BO98" s="205"/>
      <c r="BP98" s="205"/>
      <c r="BQ98" s="205"/>
      <c r="BR98" s="205"/>
      <c r="BS98" s="205"/>
      <c r="BT98" s="205"/>
      <c r="BU98" s="205"/>
      <c r="BV98" s="205"/>
      <c r="BW98">
        <v>98</v>
      </c>
    </row>
    <row r="99" spans="1:75" ht="12.75" customHeight="1">
      <c r="B99" s="199"/>
      <c r="C99" s="202"/>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05"/>
      <c r="AM99" s="210"/>
      <c r="AN99" s="205"/>
      <c r="AO99" s="210"/>
      <c r="AP99" s="205"/>
      <c r="AQ99" s="210"/>
      <c r="AR99" s="205"/>
      <c r="AS99" s="210"/>
      <c r="AT99" s="205"/>
      <c r="AU99" s="210"/>
      <c r="AV99" s="205"/>
      <c r="AW99" s="210"/>
      <c r="AX99" s="205"/>
      <c r="AY99" s="210"/>
      <c r="AZ99" s="205"/>
      <c r="BA99" s="210"/>
      <c r="BB99" s="210"/>
      <c r="BC99" s="210"/>
      <c r="BD99" s="210"/>
      <c r="BE99" s="210"/>
      <c r="BF99" s="210"/>
      <c r="BG99" s="210"/>
      <c r="BH99" s="210"/>
      <c r="BI99" s="210"/>
      <c r="BJ99" s="210"/>
      <c r="BK99" s="210"/>
      <c r="BL99" s="210"/>
      <c r="BM99" s="210"/>
      <c r="BN99" s="210"/>
      <c r="BO99" s="210"/>
      <c r="BP99" s="210"/>
      <c r="BQ99" s="210"/>
      <c r="BR99" s="210"/>
      <c r="BS99" s="210"/>
      <c r="BT99" s="210"/>
      <c r="BU99" s="210"/>
      <c r="BV99" s="210"/>
      <c r="BW99">
        <v>99</v>
      </c>
    </row>
    <row r="100" spans="1:75" ht="12.75" customHeight="1">
      <c r="A100" t="s">
        <v>483</v>
      </c>
      <c r="B100" s="199"/>
      <c r="C100" s="202" t="s">
        <v>1</v>
      </c>
      <c r="D100" s="205">
        <v>186032.67006503002</v>
      </c>
      <c r="E100" s="205">
        <v>191818.07577903997</v>
      </c>
      <c r="F100" s="205">
        <v>180275.36278006999</v>
      </c>
      <c r="G100" s="205">
        <v>176333.49539519998</v>
      </c>
      <c r="H100" s="205">
        <v>174614.23396687992</v>
      </c>
      <c r="I100" s="205">
        <v>175448.9929098</v>
      </c>
      <c r="J100" s="205">
        <v>169775.73335999995</v>
      </c>
      <c r="K100" s="205">
        <v>170418.51827761999</v>
      </c>
      <c r="L100" s="205">
        <v>170916.07891452996</v>
      </c>
      <c r="M100" s="205">
        <v>168997.49016320001</v>
      </c>
      <c r="N100" s="205">
        <v>159646.67768410599</v>
      </c>
      <c r="O100" s="205">
        <v>155459.3492767002</v>
      </c>
      <c r="P100" s="205">
        <v>154316.1543066302</v>
      </c>
      <c r="Q100" s="205">
        <v>155242.86618750019</v>
      </c>
      <c r="R100" s="205">
        <v>150118.14197999999</v>
      </c>
      <c r="S100" s="205">
        <v>146073.80200999998</v>
      </c>
      <c r="T100" s="205">
        <v>148898.13930000001</v>
      </c>
      <c r="U100" s="205">
        <v>147197.40538354</v>
      </c>
      <c r="V100" s="205">
        <v>143586</v>
      </c>
      <c r="W100" s="205">
        <v>134782.94005149015</v>
      </c>
      <c r="X100" s="205">
        <v>136568.11884102001</v>
      </c>
      <c r="Y100" s="205">
        <v>130854.10594534002</v>
      </c>
      <c r="Z100" s="205">
        <v>126291.54656699001</v>
      </c>
      <c r="AA100" s="205">
        <v>123471.57226353404</v>
      </c>
      <c r="AB100" s="205">
        <v>119591.87386200001</v>
      </c>
      <c r="AC100" s="205">
        <v>114088.20773600001</v>
      </c>
      <c r="AD100" s="205">
        <v>108321.32653799999</v>
      </c>
      <c r="AE100" s="205">
        <v>106311.634504</v>
      </c>
      <c r="AF100" s="205"/>
      <c r="AG100" s="210"/>
      <c r="AH100" s="205"/>
      <c r="AI100" s="210"/>
      <c r="AJ100" s="205"/>
      <c r="AK100" s="210"/>
      <c r="AL100" s="205"/>
      <c r="AM100" s="210"/>
      <c r="AN100" s="205"/>
      <c r="AO100" s="210"/>
      <c r="AP100" s="205"/>
      <c r="AQ100" s="210"/>
      <c r="AR100" s="205"/>
      <c r="AS100" s="210"/>
      <c r="AT100" s="205"/>
      <c r="AU100" s="210"/>
      <c r="AV100" s="205"/>
      <c r="AW100" s="210"/>
      <c r="AX100" s="205"/>
      <c r="AY100" s="210"/>
      <c r="AZ100" s="205"/>
      <c r="BA100" s="210"/>
      <c r="BB100" s="205"/>
      <c r="BC100" s="210"/>
      <c r="BD100" s="205"/>
      <c r="BE100" s="210"/>
      <c r="BF100" s="205"/>
      <c r="BG100" s="210"/>
      <c r="BH100" s="210"/>
      <c r="BI100" s="210"/>
      <c r="BJ100" s="210"/>
      <c r="BK100" s="210"/>
      <c r="BL100" s="210"/>
      <c r="BM100" s="210"/>
      <c r="BN100" s="210"/>
      <c r="BO100" s="210"/>
      <c r="BP100" s="210"/>
      <c r="BQ100" s="210"/>
      <c r="BR100" s="210"/>
      <c r="BS100" s="210"/>
      <c r="BT100" s="210"/>
      <c r="BU100" s="210"/>
      <c r="BV100" s="210"/>
      <c r="BW100">
        <v>100</v>
      </c>
    </row>
    <row r="101" spans="1:75" ht="12.75" customHeight="1">
      <c r="A101" t="s">
        <v>483</v>
      </c>
      <c r="B101" s="199"/>
      <c r="C101" s="216" t="s">
        <v>128</v>
      </c>
      <c r="D101" s="205">
        <v>66368.712343220017</v>
      </c>
      <c r="E101" s="205">
        <v>64155.866513929999</v>
      </c>
      <c r="F101" s="205">
        <v>63903.431429839999</v>
      </c>
      <c r="G101" s="205">
        <v>63909.563371020013</v>
      </c>
      <c r="H101" s="205">
        <v>63062.115808400005</v>
      </c>
      <c r="I101" s="205">
        <v>62206.720780679978</v>
      </c>
      <c r="J101" s="205">
        <v>61178.35789729996</v>
      </c>
      <c r="K101" s="205">
        <v>56589.841123639992</v>
      </c>
      <c r="L101" s="205">
        <v>54983.132871079979</v>
      </c>
      <c r="M101" s="205">
        <v>53103.772720650006</v>
      </c>
      <c r="N101" s="205">
        <v>52467.159211140017</v>
      </c>
      <c r="O101" s="205">
        <v>51552.250821579983</v>
      </c>
      <c r="P101" s="205">
        <v>49903.706675649999</v>
      </c>
      <c r="Q101" s="205">
        <v>48162.76504868998</v>
      </c>
      <c r="R101" s="205">
        <v>47522.061958350001</v>
      </c>
      <c r="S101" s="205">
        <v>46872.051399999997</v>
      </c>
      <c r="T101" s="205">
        <v>46153.341399999998</v>
      </c>
      <c r="U101" s="205">
        <v>44559.051670249995</v>
      </c>
      <c r="V101" s="205">
        <v>44020</v>
      </c>
      <c r="W101" s="205">
        <v>42630.288198770002</v>
      </c>
      <c r="X101" s="205">
        <v>42243.659336410004</v>
      </c>
      <c r="Y101" s="205">
        <v>41438.065000000002</v>
      </c>
      <c r="Z101" s="205">
        <v>40919.316098639996</v>
      </c>
      <c r="AA101" s="205">
        <v>39791.910470000003</v>
      </c>
      <c r="AB101" s="205">
        <v>37943.764000000003</v>
      </c>
      <c r="AC101" s="205">
        <v>38009.275000000001</v>
      </c>
      <c r="AD101" s="205">
        <v>37451.131987000001</v>
      </c>
      <c r="AE101" s="205">
        <v>36650.008250999999</v>
      </c>
      <c r="AF101" s="205"/>
      <c r="AG101" s="210"/>
      <c r="AH101" s="205"/>
      <c r="AI101" s="210"/>
      <c r="AJ101" s="205"/>
      <c r="AK101" s="210"/>
      <c r="AL101" s="205"/>
      <c r="AM101" s="210"/>
      <c r="AN101" s="205"/>
      <c r="AO101" s="210"/>
      <c r="AP101" s="205"/>
      <c r="AQ101" s="210"/>
      <c r="AR101" s="205"/>
      <c r="AS101" s="210"/>
      <c r="AT101" s="205"/>
      <c r="AU101" s="210"/>
      <c r="AV101" s="205"/>
      <c r="AW101" s="210"/>
      <c r="AX101" s="205"/>
      <c r="AY101" s="210"/>
      <c r="AZ101" s="205"/>
      <c r="BA101" s="210"/>
      <c r="BB101" s="205"/>
      <c r="BC101" s="210"/>
      <c r="BD101" s="205"/>
      <c r="BE101" s="210"/>
      <c r="BF101" s="205"/>
      <c r="BG101" s="210"/>
      <c r="BH101" s="210"/>
      <c r="BI101" s="210"/>
      <c r="BJ101" s="210"/>
      <c r="BK101" s="210"/>
      <c r="BL101" s="210"/>
      <c r="BM101" s="210"/>
      <c r="BN101" s="210"/>
      <c r="BO101" s="210"/>
      <c r="BP101" s="210"/>
      <c r="BQ101" s="210"/>
      <c r="BR101" s="210"/>
      <c r="BS101" s="210"/>
      <c r="BT101" s="210"/>
      <c r="BU101" s="210"/>
      <c r="BV101" s="210"/>
      <c r="BW101">
        <v>101</v>
      </c>
    </row>
    <row r="102" spans="1:75" ht="12.75" customHeight="1">
      <c r="A102" t="s">
        <v>483</v>
      </c>
      <c r="B102" s="199"/>
      <c r="C102" s="216" t="s">
        <v>129</v>
      </c>
      <c r="D102" s="205">
        <v>892.88475086999995</v>
      </c>
      <c r="E102" s="205">
        <v>984.81805387000009</v>
      </c>
      <c r="F102" s="205">
        <v>1039.9091897200001</v>
      </c>
      <c r="G102" s="205">
        <v>1054.52457972</v>
      </c>
      <c r="H102" s="205">
        <v>1069.6772777200001</v>
      </c>
      <c r="I102" s="205">
        <v>1088.60907372</v>
      </c>
      <c r="J102" s="205">
        <v>1213.0777777200001</v>
      </c>
      <c r="K102" s="205">
        <v>1288.2051967200002</v>
      </c>
      <c r="L102" s="205">
        <v>1308.04223572</v>
      </c>
      <c r="M102" s="205">
        <v>1298.6300097199999</v>
      </c>
      <c r="N102" s="205">
        <v>1311.05602572</v>
      </c>
      <c r="O102" s="205">
        <v>863.66845072000012</v>
      </c>
      <c r="P102" s="205">
        <v>954.70514972000001</v>
      </c>
      <c r="Q102" s="205">
        <v>995.63519871999995</v>
      </c>
      <c r="R102" s="205">
        <v>1007.48431772</v>
      </c>
      <c r="S102" s="205">
        <v>1018.1911</v>
      </c>
      <c r="T102" s="205">
        <v>1215.4574</v>
      </c>
      <c r="U102" s="205">
        <v>1015.88665297</v>
      </c>
      <c r="V102" s="205">
        <v>1015</v>
      </c>
      <c r="W102" s="205">
        <v>1022.4164379700001</v>
      </c>
      <c r="X102" s="205">
        <v>1028.9756779700001</v>
      </c>
      <c r="Y102" s="205">
        <v>1230.3109999999999</v>
      </c>
      <c r="Z102" s="205">
        <v>1415.1529349700002</v>
      </c>
      <c r="AA102" s="205">
        <v>1432.9786079999999</v>
      </c>
      <c r="AB102" s="205">
        <v>1508.4760000000001</v>
      </c>
      <c r="AC102" s="205">
        <v>1605.809</v>
      </c>
      <c r="AD102" s="205">
        <v>1623.794453</v>
      </c>
      <c r="AE102" s="205">
        <v>1324.1435019999999</v>
      </c>
      <c r="AF102" s="205"/>
      <c r="AG102" s="210"/>
      <c r="AH102" s="205"/>
      <c r="AI102" s="210"/>
      <c r="AJ102" s="205"/>
      <c r="AK102" s="210"/>
      <c r="AL102" s="205"/>
      <c r="AM102" s="210"/>
      <c r="AN102" s="205"/>
      <c r="AO102" s="210"/>
      <c r="AP102" s="205"/>
      <c r="AQ102" s="210"/>
      <c r="AR102" s="205"/>
      <c r="AS102" s="210"/>
      <c r="AT102" s="205"/>
      <c r="AU102" s="210"/>
      <c r="AV102" s="205"/>
      <c r="AW102" s="210"/>
      <c r="AX102" s="205"/>
      <c r="AY102" s="210"/>
      <c r="AZ102" s="205"/>
      <c r="BA102" s="210"/>
      <c r="BB102" s="205"/>
      <c r="BC102" s="210"/>
      <c r="BD102" s="205"/>
      <c r="BE102" s="210"/>
      <c r="BF102" s="205"/>
      <c r="BG102" s="210"/>
      <c r="BH102" s="210"/>
      <c r="BI102" s="210"/>
      <c r="BJ102" s="210"/>
      <c r="BK102" s="210"/>
      <c r="BL102" s="210"/>
      <c r="BM102" s="210"/>
      <c r="BN102" s="210"/>
      <c r="BO102" s="210"/>
      <c r="BP102" s="210"/>
      <c r="BQ102" s="210"/>
      <c r="BR102" s="210"/>
      <c r="BS102" s="210"/>
      <c r="BT102" s="210"/>
      <c r="BU102" s="210"/>
      <c r="BV102" s="210"/>
      <c r="BW102">
        <v>102</v>
      </c>
    </row>
    <row r="103" spans="1:75" ht="12.75" customHeight="1" thickBot="1">
      <c r="A103" t="s">
        <v>483</v>
      </c>
      <c r="B103" s="251" t="s">
        <v>313</v>
      </c>
      <c r="C103" s="212" t="s">
        <v>164</v>
      </c>
      <c r="D103" s="217">
        <v>253294.26715912003</v>
      </c>
      <c r="E103" s="217">
        <v>256958.76034683996</v>
      </c>
      <c r="F103" s="217">
        <v>245218.70339962997</v>
      </c>
      <c r="G103" s="217">
        <v>241297.58334593999</v>
      </c>
      <c r="H103" s="217">
        <v>238746.02705299994</v>
      </c>
      <c r="I103" s="217">
        <v>238744.32276419998</v>
      </c>
      <c r="J103" s="217">
        <v>232167.16903501991</v>
      </c>
      <c r="K103" s="217">
        <v>228296.56459798</v>
      </c>
      <c r="L103" s="217">
        <v>227207.25402132995</v>
      </c>
      <c r="M103" s="217">
        <v>223399.89289357001</v>
      </c>
      <c r="N103" s="217">
        <v>213424.892920966</v>
      </c>
      <c r="O103" s="217">
        <v>207875.26854900017</v>
      </c>
      <c r="P103" s="217">
        <v>205174.56613200018</v>
      </c>
      <c r="Q103" s="217">
        <v>204401.26643491015</v>
      </c>
      <c r="R103" s="217">
        <v>198647.68825606999</v>
      </c>
      <c r="S103" s="217">
        <v>193964.04450999998</v>
      </c>
      <c r="T103" s="217">
        <v>196266.9381</v>
      </c>
      <c r="U103" s="217">
        <v>192772.34370675997</v>
      </c>
      <c r="V103" s="217">
        <v>188621</v>
      </c>
      <c r="W103" s="217">
        <v>178435.64468823015</v>
      </c>
      <c r="X103" s="217">
        <v>179840.75385540002</v>
      </c>
      <c r="Y103" s="217">
        <v>173522.48194534</v>
      </c>
      <c r="Z103" s="217">
        <v>168626.01560060002</v>
      </c>
      <c r="AA103" s="217">
        <v>164696.46134153404</v>
      </c>
      <c r="AB103" s="217">
        <v>159044.113862</v>
      </c>
      <c r="AC103" s="217">
        <v>153703.29173600001</v>
      </c>
      <c r="AD103" s="217">
        <v>147396.252978</v>
      </c>
      <c r="AE103" s="217">
        <v>144285.786257</v>
      </c>
      <c r="AF103" s="217"/>
      <c r="AG103" s="218"/>
      <c r="AH103" s="217"/>
      <c r="AI103" s="218"/>
      <c r="AJ103" s="217"/>
      <c r="AK103" s="218"/>
      <c r="AL103" s="217"/>
      <c r="AM103" s="218"/>
      <c r="AN103" s="217"/>
      <c r="AO103" s="218"/>
      <c r="AP103" s="217"/>
      <c r="AQ103" s="218"/>
      <c r="AR103" s="217"/>
      <c r="AS103" s="218"/>
      <c r="AT103" s="217"/>
      <c r="AU103" s="218"/>
      <c r="AV103" s="217"/>
      <c r="AW103" s="218"/>
      <c r="AX103" s="217"/>
      <c r="AY103" s="218"/>
      <c r="AZ103" s="217"/>
      <c r="BA103" s="218"/>
      <c r="BB103" s="217"/>
      <c r="BC103" s="218"/>
      <c r="BD103" s="217"/>
      <c r="BE103" s="218"/>
      <c r="BF103" s="217"/>
      <c r="BG103" s="218"/>
      <c r="BH103" s="218"/>
      <c r="BI103" s="218"/>
      <c r="BJ103" s="218"/>
      <c r="BK103" s="218"/>
      <c r="BL103" s="218"/>
      <c r="BM103" s="218"/>
      <c r="BN103" s="218"/>
      <c r="BO103" s="218"/>
      <c r="BP103" s="218"/>
      <c r="BQ103" s="218"/>
      <c r="BR103" s="218"/>
      <c r="BS103" s="218"/>
      <c r="BT103" s="218"/>
      <c r="BU103" s="218"/>
      <c r="BV103" s="218"/>
      <c r="BW103">
        <v>103</v>
      </c>
    </row>
    <row r="104" spans="1:75" ht="12.75" customHeight="1">
      <c r="B104" s="199"/>
      <c r="C104" s="202"/>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c r="BN104" s="210"/>
      <c r="BO104" s="210"/>
      <c r="BP104" s="210"/>
      <c r="BQ104" s="210"/>
      <c r="BR104" s="210"/>
      <c r="BS104" s="210"/>
      <c r="BT104" s="210"/>
      <c r="BU104" s="210"/>
      <c r="BV104" s="210"/>
      <c r="BW104">
        <v>104</v>
      </c>
    </row>
    <row r="105" spans="1:75" ht="12.75" customHeight="1">
      <c r="B105" s="199"/>
      <c r="C105" s="223" t="s">
        <v>29</v>
      </c>
      <c r="D105" s="209">
        <v>105.65472025000003</v>
      </c>
      <c r="E105" s="209">
        <v>38.957321130000018</v>
      </c>
      <c r="F105" s="209">
        <v>33.183056260000001</v>
      </c>
      <c r="G105" s="209">
        <v>39.132619549999994</v>
      </c>
      <c r="H105" s="209">
        <v>133.55451012000003</v>
      </c>
      <c r="I105" s="209">
        <v>85.943070070000005</v>
      </c>
      <c r="J105" s="209">
        <v>48.823381890000014</v>
      </c>
      <c r="K105" s="209">
        <v>63.082382690000003</v>
      </c>
      <c r="L105" s="209">
        <v>18.588188469999995</v>
      </c>
      <c r="M105" s="209">
        <v>-59.181511579999992</v>
      </c>
      <c r="N105" s="209">
        <v>4.3408507300000014</v>
      </c>
      <c r="O105" s="209">
        <v>27.577519549999995</v>
      </c>
      <c r="P105" s="209">
        <v>-15.891484650000002</v>
      </c>
      <c r="Q105" s="209">
        <v>10.752738110000003</v>
      </c>
      <c r="R105" s="209">
        <v>-17.5688</v>
      </c>
      <c r="S105" s="209">
        <v>1.16577</v>
      </c>
      <c r="T105" s="209">
        <v>46.61</v>
      </c>
      <c r="U105" s="209">
        <v>130.44631705999998</v>
      </c>
      <c r="V105" s="209">
        <v>151</v>
      </c>
      <c r="W105" s="209">
        <v>32.809047120000002</v>
      </c>
      <c r="X105" s="209">
        <v>24.456724880000003</v>
      </c>
      <c r="Y105" s="209">
        <v>0</v>
      </c>
      <c r="Z105" s="209">
        <v>-32.898592000000001</v>
      </c>
      <c r="AA105" s="209">
        <v>11.441641000000001</v>
      </c>
      <c r="AB105" s="209">
        <v>7.1308810000000005</v>
      </c>
      <c r="AC105" s="209">
        <v>4.8372890000000002</v>
      </c>
      <c r="AD105" s="209">
        <v>-13</v>
      </c>
      <c r="AE105" s="209">
        <v>14.499831</v>
      </c>
      <c r="AF105" s="209"/>
      <c r="AG105" s="209"/>
      <c r="AH105" s="209"/>
      <c r="AI105" s="209"/>
      <c r="AJ105" s="209"/>
      <c r="AK105" s="209"/>
      <c r="AL105" s="209"/>
      <c r="AM105" s="209"/>
      <c r="AN105" s="209"/>
      <c r="AO105" s="209"/>
      <c r="AP105" s="209"/>
      <c r="AQ105" s="209"/>
      <c r="AR105" s="209"/>
      <c r="AS105" s="209"/>
      <c r="AT105" s="209"/>
      <c r="AU105" s="209"/>
      <c r="AV105" s="209"/>
      <c r="AW105" s="209"/>
      <c r="AX105" s="209"/>
      <c r="AY105" s="209"/>
      <c r="AZ105" s="209"/>
      <c r="BA105" s="209"/>
      <c r="BB105" s="209"/>
      <c r="BC105" s="209"/>
      <c r="BD105" s="209"/>
      <c r="BE105" s="209"/>
      <c r="BF105" s="209"/>
      <c r="BG105" s="209"/>
      <c r="BH105" s="209"/>
      <c r="BI105" s="209"/>
      <c r="BJ105" s="209"/>
      <c r="BK105" s="209"/>
      <c r="BL105" s="209"/>
      <c r="BM105" s="209"/>
      <c r="BN105" s="209"/>
      <c r="BO105" s="209"/>
      <c r="BP105" s="209"/>
      <c r="BQ105" s="209"/>
      <c r="BR105" s="209"/>
      <c r="BS105" s="209"/>
      <c r="BT105" s="209"/>
      <c r="BU105" s="209"/>
      <c r="BV105" s="209"/>
      <c r="BW105">
        <v>105</v>
      </c>
    </row>
    <row r="106" spans="1:75" ht="12.75" customHeight="1">
      <c r="B106" s="199"/>
      <c r="C106" s="202" t="s">
        <v>165</v>
      </c>
      <c r="D106" s="205">
        <v>420.3220392554349</v>
      </c>
      <c r="E106" s="205">
        <v>156.68548938000006</v>
      </c>
      <c r="F106" s="205">
        <v>133.46152297978023</v>
      </c>
      <c r="G106" s="205">
        <v>155.25441451902171</v>
      </c>
      <c r="H106" s="205">
        <v>529.86300210652178</v>
      </c>
      <c r="I106" s="205">
        <v>344.71670962142861</v>
      </c>
      <c r="J106" s="205">
        <v>198.00593766500006</v>
      </c>
      <c r="K106" s="205">
        <v>250.27249654184783</v>
      </c>
      <c r="L106" s="205">
        <v>73.746617299456503</v>
      </c>
      <c r="M106" s="205">
        <v>-237.37639260109887</v>
      </c>
      <c r="N106" s="205">
        <v>17.604561293888896</v>
      </c>
      <c r="O106" s="205">
        <v>109.41081125815215</v>
      </c>
      <c r="P106" s="205">
        <v>-63.047738013586972</v>
      </c>
      <c r="Q106" s="205">
        <v>43.129114397252756</v>
      </c>
      <c r="R106" s="205">
        <v>-71.251244444444438</v>
      </c>
      <c r="S106" s="205">
        <v>4.6377371739130435</v>
      </c>
      <c r="T106" s="205">
        <v>185.42670000000001</v>
      </c>
      <c r="U106" s="205">
        <v>524.65222026329661</v>
      </c>
      <c r="V106" s="205">
        <v>609</v>
      </c>
      <c r="W106" s="205">
        <v>130.1663282478261</v>
      </c>
      <c r="X106" s="205">
        <v>97.029397621739136</v>
      </c>
      <c r="Y106" s="205">
        <v>0</v>
      </c>
      <c r="Z106" s="205">
        <v>-133.42206755555554</v>
      </c>
      <c r="AA106" s="205">
        <v>45.393467010869564</v>
      </c>
      <c r="AB106" s="205">
        <v>28.601885329670331</v>
      </c>
      <c r="AC106" s="205">
        <v>19.617894277777779</v>
      </c>
      <c r="AD106" s="205">
        <v>-51.576086956521735</v>
      </c>
      <c r="AE106" s="205">
        <v>57.526503423913049</v>
      </c>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v>106</v>
      </c>
    </row>
    <row r="107" spans="1:75" ht="12.75" customHeight="1">
      <c r="B107" s="199"/>
      <c r="C107" s="202"/>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05"/>
      <c r="AL107" s="205"/>
      <c r="AM107" s="205"/>
      <c r="AN107" s="205"/>
      <c r="AO107" s="205"/>
      <c r="AP107" s="205"/>
      <c r="AQ107" s="205"/>
      <c r="AR107" s="210"/>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v>107</v>
      </c>
    </row>
    <row r="108" spans="1:75" ht="12.75" customHeight="1">
      <c r="B108" s="199"/>
      <c r="C108" s="202" t="s">
        <v>29</v>
      </c>
      <c r="D108" s="205">
        <v>420.3220392554349</v>
      </c>
      <c r="E108" s="205">
        <v>156.68548938000006</v>
      </c>
      <c r="F108" s="205">
        <v>133.46152297978023</v>
      </c>
      <c r="G108" s="205">
        <v>155.25441451902171</v>
      </c>
      <c r="H108" s="205">
        <v>529.86300210652178</v>
      </c>
      <c r="I108" s="205">
        <v>344.71670962142861</v>
      </c>
      <c r="J108" s="205">
        <v>198.00593766500006</v>
      </c>
      <c r="K108" s="205">
        <v>250.27249654184783</v>
      </c>
      <c r="L108" s="205">
        <v>73.746617299456503</v>
      </c>
      <c r="M108" s="205">
        <v>-237.37639260109887</v>
      </c>
      <c r="N108" s="205">
        <v>17.604561293888896</v>
      </c>
      <c r="O108" s="205">
        <v>109.41081125815215</v>
      </c>
      <c r="P108" s="205">
        <v>-63.047738013586972</v>
      </c>
      <c r="Q108" s="205">
        <v>43.129114397252756</v>
      </c>
      <c r="R108" s="205">
        <v>-71.251244444444438</v>
      </c>
      <c r="S108" s="205">
        <v>4.6377371739130435</v>
      </c>
      <c r="T108" s="205">
        <v>185.42670000000001</v>
      </c>
      <c r="U108" s="205">
        <v>524.65222026329661</v>
      </c>
      <c r="V108" s="205">
        <v>609</v>
      </c>
      <c r="W108" s="205">
        <v>130.1663282478261</v>
      </c>
      <c r="X108" s="205">
        <v>97.029397621739136</v>
      </c>
      <c r="Y108" s="205">
        <v>0</v>
      </c>
      <c r="Z108" s="205">
        <v>-133.42206755555554</v>
      </c>
      <c r="AA108" s="205">
        <v>45.393467010869564</v>
      </c>
      <c r="AB108" s="205">
        <v>28.601885329670331</v>
      </c>
      <c r="AC108" s="205">
        <v>19.617894277777779</v>
      </c>
      <c r="AD108" s="205">
        <v>-51.576086956521735</v>
      </c>
      <c r="AE108" s="205">
        <v>57.526503423913049</v>
      </c>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v>108</v>
      </c>
    </row>
    <row r="109" spans="1:75" ht="12.75" customHeight="1">
      <c r="B109" s="199"/>
      <c r="C109" s="202" t="s">
        <v>189</v>
      </c>
      <c r="D109" s="205">
        <v>138558.47607403001</v>
      </c>
      <c r="E109" s="205">
        <v>138508.79931744994</v>
      </c>
      <c r="F109" s="205">
        <v>134464.84167147998</v>
      </c>
      <c r="G109" s="205">
        <v>133680.77901379997</v>
      </c>
      <c r="H109" s="205">
        <v>132726.24851072973</v>
      </c>
      <c r="I109" s="205">
        <v>130814.26414567999</v>
      </c>
      <c r="J109" s="205">
        <v>127895.85782498002</v>
      </c>
      <c r="K109" s="205">
        <v>130850.89922363999</v>
      </c>
      <c r="L109" s="205">
        <v>130408.67157912999</v>
      </c>
      <c r="M109" s="205">
        <v>128943.31964875996</v>
      </c>
      <c r="N109" s="205">
        <v>124052.51733626999</v>
      </c>
      <c r="O109" s="205">
        <v>121283.85827932002</v>
      </c>
      <c r="P109" s="205">
        <v>119510.62946618006</v>
      </c>
      <c r="Q109" s="205">
        <v>118131.69884341676</v>
      </c>
      <c r="R109" s="205">
        <v>114037.49212344014</v>
      </c>
      <c r="S109" s="205">
        <v>113368.40780000002</v>
      </c>
      <c r="T109" s="205">
        <v>113623.98480000001</v>
      </c>
      <c r="U109" s="205">
        <v>112381.12907763624</v>
      </c>
      <c r="V109" s="205">
        <v>108811</v>
      </c>
      <c r="W109" s="205">
        <v>107035.45492119202</v>
      </c>
      <c r="X109" s="205">
        <v>104037.30788707999</v>
      </c>
      <c r="Y109" s="205">
        <v>0</v>
      </c>
      <c r="Z109" s="205">
        <v>98744.151407699988</v>
      </c>
      <c r="AA109" s="205">
        <v>98940.269777329799</v>
      </c>
      <c r="AB109" s="205">
        <v>96039.543704459997</v>
      </c>
      <c r="AC109" s="205">
        <v>92817.744119980198</v>
      </c>
      <c r="AD109" s="205">
        <v>90460.14825605003</v>
      </c>
      <c r="AE109" s="205">
        <v>88945.039514610005</v>
      </c>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v>109</v>
      </c>
    </row>
    <row r="110" spans="1:75" ht="12.75" customHeight="1" thickBot="1">
      <c r="B110" s="251" t="s">
        <v>314</v>
      </c>
      <c r="C110" s="212" t="s">
        <v>166</v>
      </c>
      <c r="D110" s="213">
        <v>3.0335353791771081E-3</v>
      </c>
      <c r="E110" s="213">
        <v>1.1312313019253798E-3</v>
      </c>
      <c r="F110" s="213">
        <v>9.9253843101863729E-4</v>
      </c>
      <c r="G110" s="213">
        <v>1.161381730899359E-3</v>
      </c>
      <c r="H110" s="213">
        <v>3.9921493152402865E-3</v>
      </c>
      <c r="I110" s="213">
        <v>2.6351614777845502E-3</v>
      </c>
      <c r="J110" s="213">
        <v>1.5481810047043327E-3</v>
      </c>
      <c r="K110" s="213">
        <v>1.9126540056411986E-3</v>
      </c>
      <c r="L110" s="213">
        <v>5.6550393778613246E-4</v>
      </c>
      <c r="M110" s="213">
        <v>-1.840935949591722E-3</v>
      </c>
      <c r="N110" s="213">
        <v>1.419121648790737E-4</v>
      </c>
      <c r="O110" s="213">
        <v>9.0210529917489997E-4</v>
      </c>
      <c r="P110" s="213">
        <v>-5.2754920876246119E-4</v>
      </c>
      <c r="Q110" s="213">
        <v>3.6509349158196972E-4</v>
      </c>
      <c r="R110" s="213">
        <v>-6.2480543124640423E-4</v>
      </c>
      <c r="S110" s="213">
        <v>4.0908549955952037E-5</v>
      </c>
      <c r="T110" s="213">
        <v>1.6000000000000001E-3</v>
      </c>
      <c r="U110" s="213">
        <v>4.6685081789919654E-3</v>
      </c>
      <c r="V110" s="213">
        <v>6.0000000000000001E-3</v>
      </c>
      <c r="W110" s="213">
        <v>1.2161047789600637E-3</v>
      </c>
      <c r="X110" s="213">
        <v>9.326404113325663E-4</v>
      </c>
      <c r="Y110" s="213">
        <v>0</v>
      </c>
      <c r="Z110" s="213">
        <v>-1.3511895707592398E-3</v>
      </c>
      <c r="AA110" s="213">
        <v>4.5879667715713644E-4</v>
      </c>
      <c r="AB110" s="213">
        <v>2.9781363203563495E-4</v>
      </c>
      <c r="AC110" s="213">
        <v>2.1135930919004934E-4</v>
      </c>
      <c r="AD110" s="213">
        <v>-5.7015258045492196E-4</v>
      </c>
      <c r="AE110" s="213">
        <v>6.4676460584925388E-4</v>
      </c>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v>110</v>
      </c>
    </row>
    <row r="111" spans="1:75" ht="12.75" customHeight="1">
      <c r="B111" s="199"/>
      <c r="C111" s="202"/>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c r="BI111" s="210"/>
      <c r="BJ111" s="210"/>
      <c r="BK111" s="210"/>
      <c r="BL111" s="210"/>
      <c r="BM111" s="210"/>
      <c r="BN111" s="210"/>
      <c r="BO111" s="210"/>
      <c r="BP111" s="210"/>
      <c r="BQ111" s="210"/>
      <c r="BR111" s="210"/>
      <c r="BS111" s="210"/>
      <c r="BT111" s="210"/>
      <c r="BU111" s="210"/>
      <c r="BV111" s="210"/>
      <c r="BW111">
        <v>111</v>
      </c>
    </row>
    <row r="112" spans="1:75" ht="12.75" customHeight="1">
      <c r="A112" t="s">
        <v>483</v>
      </c>
      <c r="B112" s="199"/>
      <c r="C112" s="202" t="s">
        <v>278</v>
      </c>
      <c r="D112" s="205">
        <v>14472.969441143538</v>
      </c>
      <c r="E112" s="205">
        <v>14356.022991100257</v>
      </c>
      <c r="F112" s="205">
        <v>14201.821218238372</v>
      </c>
      <c r="G112" s="205">
        <v>13572.890738599999</v>
      </c>
      <c r="H112" s="205">
        <v>13338.105044600001</v>
      </c>
      <c r="I112" s="205">
        <v>11748.702389600003</v>
      </c>
      <c r="J112" s="205">
        <v>11530.742338600001</v>
      </c>
      <c r="K112" s="205">
        <v>11812.915438600001</v>
      </c>
      <c r="L112" s="205">
        <v>11105.731562674693</v>
      </c>
      <c r="M112" s="205">
        <v>10252.155329674693</v>
      </c>
      <c r="N112" s="205">
        <v>10689.049060451771</v>
      </c>
      <c r="O112" s="205">
        <v>10435.268678451775</v>
      </c>
      <c r="P112" s="205">
        <v>8603.2681327770861</v>
      </c>
      <c r="Q112" s="205">
        <v>8567.1172030532834</v>
      </c>
      <c r="R112" s="205">
        <v>8178.9587217770859</v>
      </c>
      <c r="S112" s="205">
        <v>9422.177099999999</v>
      </c>
      <c r="T112" s="205">
        <v>7216.84</v>
      </c>
      <c r="U112" s="205">
        <v>6332.45</v>
      </c>
      <c r="V112" s="205">
        <v>7017</v>
      </c>
      <c r="W112" s="205">
        <v>7924.9314160481954</v>
      </c>
      <c r="X112" s="205">
        <v>7330.4661390100937</v>
      </c>
      <c r="Y112" s="205">
        <v>6466.5740829999986</v>
      </c>
      <c r="Z112" s="205">
        <v>6226.2861937999987</v>
      </c>
      <c r="AA112" s="205">
        <v>6316.5747439999986</v>
      </c>
      <c r="AB112" s="205">
        <v>5125.3235400000003</v>
      </c>
      <c r="AC112" s="205">
        <v>4778.3094410895192</v>
      </c>
      <c r="AD112" s="205">
        <v>0</v>
      </c>
      <c r="AE112" s="205">
        <v>0</v>
      </c>
      <c r="AF112" s="205"/>
      <c r="AG112" s="210"/>
      <c r="AH112" s="205"/>
      <c r="AI112" s="210"/>
      <c r="AJ112" s="205"/>
      <c r="AK112" s="210"/>
      <c r="AL112" s="205"/>
      <c r="AM112" s="210"/>
      <c r="AN112" s="205"/>
      <c r="AO112" s="210"/>
      <c r="AP112" s="205"/>
      <c r="AQ112" s="210"/>
      <c r="AR112" s="205"/>
      <c r="AS112" s="210"/>
      <c r="AT112" s="205"/>
      <c r="AU112" s="210"/>
      <c r="AV112" s="205"/>
      <c r="AW112" s="210"/>
      <c r="AX112" s="205"/>
      <c r="AY112" s="210"/>
      <c r="AZ112" s="205"/>
      <c r="BA112" s="210"/>
      <c r="BB112" s="205"/>
      <c r="BC112" s="210"/>
      <c r="BD112" s="205"/>
      <c r="BE112" s="210"/>
      <c r="BF112" s="205"/>
      <c r="BG112" s="210"/>
      <c r="BH112" s="210"/>
      <c r="BI112" s="210"/>
      <c r="BJ112" s="210"/>
      <c r="BK112" s="210"/>
      <c r="BL112" s="210"/>
      <c r="BM112" s="210"/>
      <c r="BN112" s="210"/>
      <c r="BO112" s="210"/>
      <c r="BP112" s="210"/>
      <c r="BQ112" s="210"/>
      <c r="BR112" s="210"/>
      <c r="BS112" s="210"/>
      <c r="BT112" s="210"/>
      <c r="BU112" s="210"/>
      <c r="BV112" s="210"/>
      <c r="BW112">
        <v>112</v>
      </c>
    </row>
    <row r="113" spans="1:75" ht="12.75" customHeight="1">
      <c r="A113" t="s">
        <v>483</v>
      </c>
      <c r="B113" s="199"/>
      <c r="C113" s="202" t="s">
        <v>189</v>
      </c>
      <c r="D113" s="205">
        <v>138558.47607403001</v>
      </c>
      <c r="E113" s="205">
        <v>138508.79931744994</v>
      </c>
      <c r="F113" s="205">
        <v>134464.84167147998</v>
      </c>
      <c r="G113" s="205">
        <v>133680.77901379997</v>
      </c>
      <c r="H113" s="205">
        <v>132726.24851072973</v>
      </c>
      <c r="I113" s="205">
        <v>130814.26414567999</v>
      </c>
      <c r="J113" s="205">
        <v>127895.85782498002</v>
      </c>
      <c r="K113" s="205">
        <v>130850.89922363999</v>
      </c>
      <c r="L113" s="205">
        <v>130408.67157912999</v>
      </c>
      <c r="M113" s="205">
        <v>128943.31964875996</v>
      </c>
      <c r="N113" s="205">
        <v>124052.51733626999</v>
      </c>
      <c r="O113" s="205">
        <v>121283.85827932002</v>
      </c>
      <c r="P113" s="205">
        <v>119510.62946618006</v>
      </c>
      <c r="Q113" s="205">
        <v>118131.69884341676</v>
      </c>
      <c r="R113" s="205">
        <v>114037.49212344014</v>
      </c>
      <c r="S113" s="205">
        <v>113368.40780000002</v>
      </c>
      <c r="T113" s="205">
        <v>113623.98480000001</v>
      </c>
      <c r="U113" s="205">
        <v>112381.12907763624</v>
      </c>
      <c r="V113" s="205">
        <v>108811</v>
      </c>
      <c r="W113" s="205">
        <v>107035.45492119202</v>
      </c>
      <c r="X113" s="205">
        <v>104037.30788707999</v>
      </c>
      <c r="Y113" s="205">
        <v>101668.24776078029</v>
      </c>
      <c r="Z113" s="205">
        <v>98744.151407699988</v>
      </c>
      <c r="AA113" s="205">
        <v>98940.269777329799</v>
      </c>
      <c r="AB113" s="205">
        <v>96039.543704459997</v>
      </c>
      <c r="AC113" s="205">
        <v>92817.744119980198</v>
      </c>
      <c r="AD113" s="205">
        <v>0</v>
      </c>
      <c r="AE113" s="205">
        <v>0</v>
      </c>
      <c r="AF113" s="205"/>
      <c r="AG113" s="210"/>
      <c r="AH113" s="205"/>
      <c r="AI113" s="210"/>
      <c r="AJ113" s="205"/>
      <c r="AK113" s="210"/>
      <c r="AL113" s="205"/>
      <c r="AM113" s="210"/>
      <c r="AN113" s="205"/>
      <c r="AO113" s="210"/>
      <c r="AP113" s="205"/>
      <c r="AQ113" s="210"/>
      <c r="AR113" s="205"/>
      <c r="AS113" s="210"/>
      <c r="AT113" s="205"/>
      <c r="AU113" s="210"/>
      <c r="AV113" s="205"/>
      <c r="AW113" s="210"/>
      <c r="AX113" s="205"/>
      <c r="AY113" s="210"/>
      <c r="AZ113" s="205"/>
      <c r="BA113" s="210"/>
      <c r="BB113" s="205"/>
      <c r="BC113" s="210"/>
      <c r="BD113" s="205"/>
      <c r="BE113" s="210"/>
      <c r="BF113" s="205"/>
      <c r="BG113" s="210"/>
      <c r="BH113" s="210"/>
      <c r="BI113" s="210"/>
      <c r="BJ113" s="210"/>
      <c r="BK113" s="210"/>
      <c r="BL113" s="210"/>
      <c r="BM113" s="210"/>
      <c r="BN113" s="210"/>
      <c r="BO113" s="210"/>
      <c r="BP113" s="210"/>
      <c r="BQ113" s="210"/>
      <c r="BR113" s="210"/>
      <c r="BS113" s="210"/>
      <c r="BT113" s="210"/>
      <c r="BU113" s="210"/>
      <c r="BV113" s="210"/>
      <c r="BW113">
        <v>113</v>
      </c>
    </row>
    <row r="114" spans="1:75" ht="12.75" customHeight="1" thickBot="1">
      <c r="A114" t="s">
        <v>483</v>
      </c>
      <c r="B114" s="251" t="s">
        <v>315</v>
      </c>
      <c r="C114" s="212" t="s">
        <v>277</v>
      </c>
      <c r="D114" s="224">
        <v>0.1044538728429058</v>
      </c>
      <c r="E114" s="224">
        <v>0.10364701060037002</v>
      </c>
      <c r="F114" s="224">
        <v>0.10561735723406263</v>
      </c>
      <c r="G114" s="224">
        <v>0.10153210385764477</v>
      </c>
      <c r="H114" s="224">
        <v>0.1004933477308502</v>
      </c>
      <c r="I114" s="224">
        <v>8.9812089425631583E-2</v>
      </c>
      <c r="J114" s="224">
        <v>9.0157277449746068E-2</v>
      </c>
      <c r="K114" s="224">
        <v>9.0277678706741638E-2</v>
      </c>
      <c r="L114" s="224">
        <v>8.516098989579772E-2</v>
      </c>
      <c r="M114" s="224">
        <v>7.9509007194800321E-2</v>
      </c>
      <c r="N114" s="224">
        <v>8.6165515138051527E-2</v>
      </c>
      <c r="O114" s="224">
        <v>8.6040045447919947E-2</v>
      </c>
      <c r="P114" s="224">
        <v>7.1987472337861777E-2</v>
      </c>
      <c r="Q114" s="224">
        <v>7.2521747227295652E-2</v>
      </c>
      <c r="R114" s="224">
        <v>7.1721664248138264E-2</v>
      </c>
      <c r="S114" s="224">
        <v>8.3111135481608117E-2</v>
      </c>
      <c r="T114" s="224">
        <v>6.3500000000000001E-2</v>
      </c>
      <c r="U114" s="224">
        <v>5.6347983437907569E-2</v>
      </c>
      <c r="V114" s="224">
        <v>6.4000000000000001E-2</v>
      </c>
      <c r="W114" s="224">
        <v>7.404024602766586E-2</v>
      </c>
      <c r="X114" s="224">
        <v>7.0459975252016652E-2</v>
      </c>
      <c r="Y114" s="224">
        <v>6.3604657554593505E-2</v>
      </c>
      <c r="Z114" s="224">
        <v>6.3054733926393117E-2</v>
      </c>
      <c r="AA114" s="224">
        <v>6.3842303626377578E-2</v>
      </c>
      <c r="AB114" s="224">
        <v>5.3366804363128025E-2</v>
      </c>
      <c r="AC114" s="224">
        <v>5.1480559955355859E-2</v>
      </c>
      <c r="AD114" s="224">
        <v>0</v>
      </c>
      <c r="AE114" s="224">
        <v>0</v>
      </c>
      <c r="AF114" s="224"/>
      <c r="AG114" s="218"/>
      <c r="AH114" s="224"/>
      <c r="AI114" s="218"/>
      <c r="AJ114" s="224"/>
      <c r="AK114" s="218"/>
      <c r="AL114" s="224"/>
      <c r="AM114" s="218"/>
      <c r="AN114" s="224"/>
      <c r="AO114" s="218"/>
      <c r="AP114" s="224"/>
      <c r="AQ114" s="218"/>
      <c r="AR114" s="224"/>
      <c r="AS114" s="218"/>
      <c r="AT114" s="224"/>
      <c r="AU114" s="218"/>
      <c r="AV114" s="224"/>
      <c r="AW114" s="218"/>
      <c r="AX114" s="224"/>
      <c r="AY114" s="218"/>
      <c r="AZ114" s="224"/>
      <c r="BA114" s="218"/>
      <c r="BB114" s="224"/>
      <c r="BC114" s="218"/>
      <c r="BD114" s="224"/>
      <c r="BE114" s="218"/>
      <c r="BF114" s="224"/>
      <c r="BG114" s="218"/>
      <c r="BH114" s="218"/>
      <c r="BI114" s="218"/>
      <c r="BJ114" s="218"/>
      <c r="BK114" s="218"/>
      <c r="BL114" s="218"/>
      <c r="BM114" s="218"/>
      <c r="BN114" s="218"/>
      <c r="BO114" s="218"/>
      <c r="BP114" s="218"/>
      <c r="BQ114" s="218"/>
      <c r="BR114" s="218"/>
      <c r="BS114" s="218"/>
      <c r="BT114" s="218"/>
      <c r="BU114" s="218"/>
      <c r="BV114" s="218"/>
      <c r="BW114">
        <v>114</v>
      </c>
    </row>
    <row r="115" spans="1:75" ht="12.75" customHeight="1">
      <c r="B115" s="199"/>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2"/>
      <c r="AC115" s="283"/>
      <c r="AD115" s="283"/>
      <c r="AE115" s="283"/>
      <c r="AF115" s="283"/>
      <c r="AG115" s="283"/>
      <c r="AH115" s="283"/>
      <c r="AI115" s="210"/>
      <c r="AJ115" s="210"/>
      <c r="AK115" s="210"/>
      <c r="AL115" s="210"/>
      <c r="AM115" s="210"/>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c r="BI115" s="210"/>
      <c r="BJ115" s="210"/>
      <c r="BK115" s="210"/>
      <c r="BL115" s="210"/>
      <c r="BM115" s="210"/>
      <c r="BN115" s="210"/>
      <c r="BO115" s="210"/>
      <c r="BP115" s="210"/>
      <c r="BQ115" s="210"/>
      <c r="BR115" s="210"/>
      <c r="BS115" s="210"/>
      <c r="BT115" s="210"/>
      <c r="BU115" s="210"/>
      <c r="BV115" s="210"/>
      <c r="BW115">
        <v>115</v>
      </c>
    </row>
    <row r="116" spans="1:75" ht="12.75" customHeight="1">
      <c r="A116" t="s">
        <v>483</v>
      </c>
      <c r="B116" s="199"/>
      <c r="C116" s="202" t="s">
        <v>279</v>
      </c>
      <c r="D116" s="205">
        <v>2075.9198645745882</v>
      </c>
      <c r="E116" s="205">
        <v>2173.8677038939077</v>
      </c>
      <c r="F116" s="205">
        <v>1952.5347437941309</v>
      </c>
      <c r="G116" s="205">
        <v>1937.1479433720847</v>
      </c>
      <c r="H116" s="205">
        <v>2032.4247298320845</v>
      </c>
      <c r="I116" s="205">
        <v>1320.5295393720849</v>
      </c>
      <c r="J116" s="205">
        <v>811.77414337208484</v>
      </c>
      <c r="K116" s="205">
        <v>726.70604337208476</v>
      </c>
      <c r="L116" s="205">
        <v>587.96969837208485</v>
      </c>
      <c r="M116" s="205">
        <v>623.17807137208456</v>
      </c>
      <c r="N116" s="205">
        <v>589.80919324803119</v>
      </c>
      <c r="O116" s="205">
        <v>660.07599824803117</v>
      </c>
      <c r="P116" s="205">
        <v>703.26159187594635</v>
      </c>
      <c r="Q116" s="205">
        <v>742.45523487594653</v>
      </c>
      <c r="R116" s="205">
        <v>724.20667587594642</v>
      </c>
      <c r="S116" s="205">
        <v>488.47259999999994</v>
      </c>
      <c r="T116" s="205">
        <v>751.34</v>
      </c>
      <c r="U116" s="205">
        <v>825.87</v>
      </c>
      <c r="V116" s="205">
        <v>518</v>
      </c>
      <c r="W116" s="205">
        <v>455.73847552582748</v>
      </c>
      <c r="X116" s="205">
        <v>493.5166941326089</v>
      </c>
      <c r="Y116" s="205">
        <v>469.47978100000034</v>
      </c>
      <c r="Z116" s="205">
        <v>427.0088410000003</v>
      </c>
      <c r="AA116" s="205">
        <v>456.23614999999995</v>
      </c>
      <c r="AB116" s="205">
        <v>429.91798600000004</v>
      </c>
      <c r="AC116" s="205">
        <v>562.08029052990287</v>
      </c>
      <c r="AD116" s="205">
        <v>0</v>
      </c>
      <c r="AE116" s="205">
        <v>0</v>
      </c>
      <c r="AF116" s="205"/>
      <c r="AG116" s="210"/>
      <c r="AH116" s="205"/>
      <c r="AI116" s="210"/>
      <c r="AJ116" s="205"/>
      <c r="AK116" s="210"/>
      <c r="AL116" s="205"/>
      <c r="AM116" s="210"/>
      <c r="AN116" s="205"/>
      <c r="AO116" s="210"/>
      <c r="AP116" s="205"/>
      <c r="AQ116" s="210"/>
      <c r="AR116" s="205"/>
      <c r="AS116" s="210"/>
      <c r="AT116" s="205"/>
      <c r="AU116" s="210"/>
      <c r="AV116" s="205"/>
      <c r="AW116" s="210"/>
      <c r="AX116" s="205"/>
      <c r="AY116" s="210"/>
      <c r="AZ116" s="205"/>
      <c r="BA116" s="210"/>
      <c r="BB116" s="205"/>
      <c r="BC116" s="210"/>
      <c r="BD116" s="205"/>
      <c r="BE116" s="210"/>
      <c r="BF116" s="205"/>
      <c r="BG116" s="210"/>
      <c r="BH116" s="210"/>
      <c r="BI116" s="210"/>
      <c r="BJ116" s="210"/>
      <c r="BK116" s="210"/>
      <c r="BL116" s="210"/>
      <c r="BM116" s="210"/>
      <c r="BN116" s="210"/>
      <c r="BO116" s="210"/>
      <c r="BP116" s="210"/>
      <c r="BQ116" s="210"/>
      <c r="BR116" s="210"/>
      <c r="BS116" s="210"/>
      <c r="BT116" s="210"/>
      <c r="BU116" s="210"/>
      <c r="BV116" s="210"/>
      <c r="BW116">
        <v>116</v>
      </c>
    </row>
    <row r="117" spans="1:75" ht="12.75" customHeight="1">
      <c r="A117" t="s">
        <v>483</v>
      </c>
      <c r="B117" s="199"/>
      <c r="C117" s="202" t="s">
        <v>189</v>
      </c>
      <c r="D117" s="205">
        <v>138558.47607403001</v>
      </c>
      <c r="E117" s="205">
        <v>138508.79931744994</v>
      </c>
      <c r="F117" s="205">
        <v>134464.84167147998</v>
      </c>
      <c r="G117" s="205">
        <v>133680.77901379997</v>
      </c>
      <c r="H117" s="205">
        <v>132726.24851072973</v>
      </c>
      <c r="I117" s="205">
        <v>130814.26414567999</v>
      </c>
      <c r="J117" s="205">
        <v>127895.85782498002</v>
      </c>
      <c r="K117" s="205">
        <v>130850.89922363999</v>
      </c>
      <c r="L117" s="205">
        <v>130408.67157912999</v>
      </c>
      <c r="M117" s="205">
        <v>128943.31964875996</v>
      </c>
      <c r="N117" s="205">
        <v>124052.51733626999</v>
      </c>
      <c r="O117" s="205">
        <v>121283.85827932002</v>
      </c>
      <c r="P117" s="205">
        <v>119510.62946618006</v>
      </c>
      <c r="Q117" s="205">
        <v>118131.69884341676</v>
      </c>
      <c r="R117" s="205">
        <v>114037.49212344014</v>
      </c>
      <c r="S117" s="205">
        <v>113368.40780000002</v>
      </c>
      <c r="T117" s="205">
        <v>113623.98480000001</v>
      </c>
      <c r="U117" s="205">
        <v>112381.12907763624</v>
      </c>
      <c r="V117" s="205">
        <v>108811</v>
      </c>
      <c r="W117" s="205">
        <v>107035.45492119202</v>
      </c>
      <c r="X117" s="205">
        <v>104037.30788707999</v>
      </c>
      <c r="Y117" s="205">
        <v>101668.24776078029</v>
      </c>
      <c r="Z117" s="205">
        <v>98744.151407699988</v>
      </c>
      <c r="AA117" s="205">
        <v>98940.269777329799</v>
      </c>
      <c r="AB117" s="205">
        <v>96039.543704459997</v>
      </c>
      <c r="AC117" s="205">
        <v>92817.744119980198</v>
      </c>
      <c r="AD117" s="205">
        <v>0</v>
      </c>
      <c r="AE117" s="205">
        <v>0</v>
      </c>
      <c r="AF117" s="205"/>
      <c r="AG117" s="210"/>
      <c r="AH117" s="205"/>
      <c r="AI117" s="210"/>
      <c r="AJ117" s="205"/>
      <c r="AK117" s="210"/>
      <c r="AL117" s="205"/>
      <c r="AM117" s="210"/>
      <c r="AN117" s="205"/>
      <c r="AO117" s="210"/>
      <c r="AP117" s="205"/>
      <c r="AQ117" s="210"/>
      <c r="AR117" s="205"/>
      <c r="AS117" s="210"/>
      <c r="AT117" s="205"/>
      <c r="AU117" s="210"/>
      <c r="AV117" s="205"/>
      <c r="AW117" s="210"/>
      <c r="AX117" s="205"/>
      <c r="AY117" s="210"/>
      <c r="AZ117" s="205"/>
      <c r="BA117" s="210"/>
      <c r="BB117" s="205"/>
      <c r="BC117" s="210"/>
      <c r="BD117" s="205"/>
      <c r="BE117" s="210"/>
      <c r="BF117" s="205"/>
      <c r="BG117" s="210"/>
      <c r="BH117" s="210"/>
      <c r="BI117" s="210"/>
      <c r="BJ117" s="210"/>
      <c r="BK117" s="210"/>
      <c r="BL117" s="210"/>
      <c r="BM117" s="210"/>
      <c r="BN117" s="210"/>
      <c r="BO117" s="210"/>
      <c r="BP117" s="210"/>
      <c r="BQ117" s="210"/>
      <c r="BR117" s="210"/>
      <c r="BS117" s="210"/>
      <c r="BT117" s="210"/>
      <c r="BU117" s="210"/>
      <c r="BV117" s="210"/>
      <c r="BW117">
        <v>117</v>
      </c>
    </row>
    <row r="118" spans="1:75" ht="12.75" customHeight="1" thickBot="1">
      <c r="A118" t="s">
        <v>483</v>
      </c>
      <c r="B118" s="251" t="s">
        <v>316</v>
      </c>
      <c r="C118" s="212" t="s">
        <v>280</v>
      </c>
      <c r="D118" s="224">
        <v>1.4982265418865107E-2</v>
      </c>
      <c r="E118" s="224">
        <v>1.5694798558693695E-2</v>
      </c>
      <c r="F118" s="224">
        <v>1.4520782678378476E-2</v>
      </c>
      <c r="G118" s="224">
        <v>1.4490848704375904E-2</v>
      </c>
      <c r="H118" s="224">
        <v>1.5312907225489622E-2</v>
      </c>
      <c r="I118" s="224">
        <v>1.009469072808062E-2</v>
      </c>
      <c r="J118" s="224">
        <v>6.3471496041956482E-3</v>
      </c>
      <c r="K118" s="224">
        <v>5.5536954479010218E-3</v>
      </c>
      <c r="L118" s="224">
        <v>4.5086702536902522E-3</v>
      </c>
      <c r="M118" s="224">
        <v>4.832961281512017E-3</v>
      </c>
      <c r="N118" s="224">
        <v>4.7545120882088307E-3</v>
      </c>
      <c r="O118" s="224">
        <v>5.4424060020242613E-3</v>
      </c>
      <c r="P118" s="224">
        <v>5.8845108172989758E-3</v>
      </c>
      <c r="Q118" s="224">
        <v>6.2849789018954933E-3</v>
      </c>
      <c r="R118" s="224">
        <v>6.3506015643699639E-3</v>
      </c>
      <c r="S118" s="224">
        <v>4.3087188880851501E-3</v>
      </c>
      <c r="T118" s="224">
        <v>6.6E-3</v>
      </c>
      <c r="U118" s="224">
        <v>7.3488316657636023E-3</v>
      </c>
      <c r="V118" s="224">
        <v>5.0000000000000001E-3</v>
      </c>
      <c r="W118" s="224">
        <v>4.2578272392206698E-3</v>
      </c>
      <c r="X118" s="224">
        <v>4.743651139726357E-3</v>
      </c>
      <c r="Y118" s="224">
        <v>4.6177620972150529E-3</v>
      </c>
      <c r="Z118" s="224">
        <v>4.3243962798054135E-3</v>
      </c>
      <c r="AA118" s="224">
        <v>4.6112280775743083E-3</v>
      </c>
      <c r="AB118" s="224">
        <v>4.4764684359910696E-3</v>
      </c>
      <c r="AC118" s="224">
        <v>6.0557417750137709E-3</v>
      </c>
      <c r="AD118" s="224">
        <v>0</v>
      </c>
      <c r="AE118" s="224">
        <v>0</v>
      </c>
      <c r="AF118" s="224"/>
      <c r="AG118" s="218"/>
      <c r="AH118" s="224"/>
      <c r="AI118" s="218"/>
      <c r="AJ118" s="224"/>
      <c r="AK118" s="218"/>
      <c r="AL118" s="224"/>
      <c r="AM118" s="218"/>
      <c r="AN118" s="224"/>
      <c r="AO118" s="218"/>
      <c r="AP118" s="224"/>
      <c r="AQ118" s="218"/>
      <c r="AR118" s="224"/>
      <c r="AS118" s="218"/>
      <c r="AT118" s="224"/>
      <c r="AU118" s="218"/>
      <c r="AV118" s="224"/>
      <c r="AW118" s="218"/>
      <c r="AX118" s="224"/>
      <c r="AY118" s="218"/>
      <c r="AZ118" s="224"/>
      <c r="BA118" s="218"/>
      <c r="BB118" s="224"/>
      <c r="BC118" s="218"/>
      <c r="BD118" s="224"/>
      <c r="BE118" s="218"/>
      <c r="BF118" s="224"/>
      <c r="BG118" s="218"/>
      <c r="BH118" s="218"/>
      <c r="BI118" s="218"/>
      <c r="BJ118" s="218"/>
      <c r="BK118" s="218"/>
      <c r="BL118" s="218"/>
      <c r="BM118" s="218"/>
      <c r="BN118" s="218"/>
      <c r="BO118" s="218"/>
      <c r="BP118" s="218"/>
      <c r="BQ118" s="218"/>
      <c r="BR118" s="218"/>
      <c r="BS118" s="218"/>
      <c r="BT118" s="218"/>
      <c r="BU118" s="218"/>
      <c r="BV118" s="218"/>
      <c r="BW118">
        <v>118</v>
      </c>
    </row>
    <row r="119" spans="1:75" ht="12.75" customHeight="1">
      <c r="B119" s="199"/>
      <c r="C119" s="202"/>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c r="BI119" s="210"/>
      <c r="BJ119" s="210"/>
      <c r="BK119" s="210"/>
      <c r="BL119" s="210"/>
      <c r="BM119" s="210"/>
      <c r="BN119" s="210"/>
      <c r="BO119" s="210"/>
      <c r="BP119" s="210"/>
      <c r="BQ119" s="210"/>
      <c r="BR119" s="210"/>
      <c r="BS119" s="210"/>
      <c r="BT119" s="210"/>
      <c r="BU119" s="210"/>
      <c r="BV119" s="210"/>
      <c r="BW119">
        <v>119</v>
      </c>
    </row>
    <row r="120" spans="1:75" ht="12.75" customHeight="1">
      <c r="A120" t="s">
        <v>483</v>
      </c>
      <c r="B120" s="199"/>
      <c r="C120" s="202" t="s">
        <v>188</v>
      </c>
      <c r="D120" s="205">
        <v>609.83750499999996</v>
      </c>
      <c r="E120" s="205">
        <v>505.42480399999999</v>
      </c>
      <c r="F120" s="205">
        <v>397.180115</v>
      </c>
      <c r="G120" s="205">
        <v>367.06584699999996</v>
      </c>
      <c r="H120" s="205">
        <v>392.68552800000003</v>
      </c>
      <c r="I120" s="205">
        <v>360.94865700000003</v>
      </c>
      <c r="J120" s="205">
        <v>294.335982</v>
      </c>
      <c r="K120" s="205">
        <v>258.88627600000001</v>
      </c>
      <c r="L120" s="205">
        <v>285.00067300000001</v>
      </c>
      <c r="M120" s="205">
        <v>241.35479899999999</v>
      </c>
      <c r="N120" s="205">
        <v>211.44653</v>
      </c>
      <c r="O120" s="205">
        <v>342.19327311999996</v>
      </c>
      <c r="P120" s="205">
        <v>383.827</v>
      </c>
      <c r="Q120" s="205">
        <v>393.97199999999998</v>
      </c>
      <c r="R120" s="205">
        <v>330.33799999999997</v>
      </c>
      <c r="S120" s="205">
        <v>326.84500000000003</v>
      </c>
      <c r="T120" s="205">
        <v>395.05799999999999</v>
      </c>
      <c r="U120" s="205">
        <v>390.82376499999998</v>
      </c>
      <c r="V120" s="205">
        <v>476</v>
      </c>
      <c r="W120" s="205">
        <v>406.88716299999999</v>
      </c>
      <c r="X120" s="205">
        <v>306.28355399999998</v>
      </c>
      <c r="Y120" s="205">
        <v>341.524</v>
      </c>
      <c r="Z120" s="205">
        <v>307.79300000000001</v>
      </c>
      <c r="AA120" s="205">
        <v>314.18971199999999</v>
      </c>
      <c r="AB120" s="205">
        <v>313.64925100000005</v>
      </c>
      <c r="AC120" s="205">
        <v>231.518</v>
      </c>
      <c r="AD120" s="205">
        <v>286.57365616999999</v>
      </c>
      <c r="AE120" s="205">
        <v>284.02508992999998</v>
      </c>
      <c r="AF120" s="205"/>
      <c r="AG120" s="210"/>
      <c r="AH120" s="205"/>
      <c r="AI120" s="210"/>
      <c r="AJ120" s="205"/>
      <c r="AK120" s="210"/>
      <c r="AL120" s="205"/>
      <c r="AM120" s="210"/>
      <c r="AN120" s="205"/>
      <c r="AO120" s="210"/>
      <c r="AP120" s="205"/>
      <c r="AQ120" s="210"/>
      <c r="AR120" s="205"/>
      <c r="AS120" s="210"/>
      <c r="AT120" s="205"/>
      <c r="AU120" s="210"/>
      <c r="AV120" s="205"/>
      <c r="AW120" s="210"/>
      <c r="AX120" s="205"/>
      <c r="AY120" s="210"/>
      <c r="AZ120" s="205"/>
      <c r="BA120" s="210"/>
      <c r="BB120" s="205"/>
      <c r="BC120" s="210"/>
      <c r="BD120" s="205"/>
      <c r="BE120" s="210"/>
      <c r="BF120" s="205"/>
      <c r="BG120" s="210"/>
      <c r="BH120" s="210"/>
      <c r="BI120" s="210"/>
      <c r="BJ120" s="210"/>
      <c r="BK120" s="210"/>
      <c r="BL120" s="210"/>
      <c r="BM120" s="210"/>
      <c r="BN120" s="210"/>
      <c r="BO120" s="210"/>
      <c r="BP120" s="210"/>
      <c r="BQ120" s="210"/>
      <c r="BR120" s="210"/>
      <c r="BS120" s="210"/>
      <c r="BT120" s="210"/>
      <c r="BU120" s="210"/>
      <c r="BV120" s="210"/>
      <c r="BW120">
        <v>120</v>
      </c>
    </row>
    <row r="121" spans="1:75" ht="12.75" customHeight="1">
      <c r="A121" t="s">
        <v>483</v>
      </c>
      <c r="B121" s="199"/>
      <c r="C121" s="202" t="s">
        <v>189</v>
      </c>
      <c r="D121" s="205">
        <v>138558.47607403001</v>
      </c>
      <c r="E121" s="205">
        <v>138508.79931744994</v>
      </c>
      <c r="F121" s="205">
        <v>134464.84167147998</v>
      </c>
      <c r="G121" s="205">
        <v>133680.77901379997</v>
      </c>
      <c r="H121" s="205">
        <v>132726.24851072973</v>
      </c>
      <c r="I121" s="205">
        <v>130814.26414567999</v>
      </c>
      <c r="J121" s="205">
        <v>127895.85782498002</v>
      </c>
      <c r="K121" s="205">
        <v>130850.89922363999</v>
      </c>
      <c r="L121" s="205">
        <v>130408.67157912999</v>
      </c>
      <c r="M121" s="205">
        <v>128943.31964875996</v>
      </c>
      <c r="N121" s="205">
        <v>124052.51733626999</v>
      </c>
      <c r="O121" s="205">
        <v>121283.85827932002</v>
      </c>
      <c r="P121" s="205">
        <v>119510.62946618006</v>
      </c>
      <c r="Q121" s="205">
        <v>118131.69884341676</v>
      </c>
      <c r="R121" s="205">
        <v>114037.49212344014</v>
      </c>
      <c r="S121" s="205">
        <v>113368.40780000002</v>
      </c>
      <c r="T121" s="205">
        <v>113623.98480000001</v>
      </c>
      <c r="U121" s="205">
        <v>112381.12907763624</v>
      </c>
      <c r="V121" s="205">
        <v>108811</v>
      </c>
      <c r="W121" s="205">
        <v>107035.45492119202</v>
      </c>
      <c r="X121" s="205">
        <v>104037.30788707999</v>
      </c>
      <c r="Y121" s="205">
        <v>101668.24776078029</v>
      </c>
      <c r="Z121" s="205">
        <v>98744.151407699988</v>
      </c>
      <c r="AA121" s="205">
        <v>98940.269777329799</v>
      </c>
      <c r="AB121" s="205">
        <v>96039.543704459997</v>
      </c>
      <c r="AC121" s="205">
        <v>92817.744119980198</v>
      </c>
      <c r="AD121" s="205">
        <v>90460.14825605003</v>
      </c>
      <c r="AE121" s="205">
        <v>88945.039514610005</v>
      </c>
      <c r="AF121" s="205"/>
      <c r="AG121" s="210"/>
      <c r="AH121" s="205"/>
      <c r="AI121" s="210"/>
      <c r="AJ121" s="205"/>
      <c r="AK121" s="210"/>
      <c r="AL121" s="205"/>
      <c r="AM121" s="210"/>
      <c r="AN121" s="205"/>
      <c r="AO121" s="210"/>
      <c r="AP121" s="205"/>
      <c r="AQ121" s="210"/>
      <c r="AR121" s="205"/>
      <c r="AS121" s="210"/>
      <c r="AT121" s="205"/>
      <c r="AU121" s="210"/>
      <c r="AV121" s="205"/>
      <c r="AW121" s="210"/>
      <c r="AX121" s="205"/>
      <c r="AY121" s="210"/>
      <c r="AZ121" s="205"/>
      <c r="BA121" s="210"/>
      <c r="BB121" s="205"/>
      <c r="BC121" s="210"/>
      <c r="BD121" s="205"/>
      <c r="BE121" s="210"/>
      <c r="BF121" s="205"/>
      <c r="BG121" s="210"/>
      <c r="BH121" s="210"/>
      <c r="BI121" s="210"/>
      <c r="BJ121" s="210"/>
      <c r="BK121" s="210"/>
      <c r="BL121" s="210"/>
      <c r="BM121" s="210"/>
      <c r="BN121" s="210"/>
      <c r="BO121" s="210"/>
      <c r="BP121" s="210"/>
      <c r="BQ121" s="210"/>
      <c r="BR121" s="210"/>
      <c r="BS121" s="210"/>
      <c r="BT121" s="210"/>
      <c r="BU121" s="210"/>
      <c r="BV121" s="210"/>
      <c r="BW121">
        <v>121</v>
      </c>
    </row>
    <row r="122" spans="1:75" ht="12.75" customHeight="1" thickBot="1">
      <c r="A122" t="s">
        <v>483</v>
      </c>
      <c r="B122" s="251" t="s">
        <v>317</v>
      </c>
      <c r="C122" s="212" t="s">
        <v>204</v>
      </c>
      <c r="D122" s="224">
        <v>4.4013006080852943E-3</v>
      </c>
      <c r="E122" s="224">
        <v>3.649044728498519E-3</v>
      </c>
      <c r="F122" s="224">
        <v>2.9537841272321372E-3</v>
      </c>
      <c r="G122" s="224">
        <v>2.7458386292176489E-3</v>
      </c>
      <c r="H122" s="224">
        <v>2.9586124252449953E-3</v>
      </c>
      <c r="I122" s="224">
        <v>2.7592454030703653E-3</v>
      </c>
      <c r="J122" s="224">
        <v>2.3013722805846153E-3</v>
      </c>
      <c r="K122" s="224">
        <v>1.9784829721157062E-3</v>
      </c>
      <c r="L122" s="224">
        <v>2.1854426515422781E-3</v>
      </c>
      <c r="M122" s="224">
        <v>1.8717898659461191E-3</v>
      </c>
      <c r="N122" s="224">
        <v>1.7044920533682559E-3</v>
      </c>
      <c r="O122" s="224">
        <v>2.8214246971919343E-3</v>
      </c>
      <c r="P122" s="224">
        <v>3.2116557473962429E-3</v>
      </c>
      <c r="Q122" s="224">
        <v>3.3350235699412803E-3</v>
      </c>
      <c r="R122" s="224">
        <v>2.8967490765442723E-3</v>
      </c>
      <c r="S122" s="224">
        <v>2.8830342274596184E-3</v>
      </c>
      <c r="T122" s="224">
        <v>3.5000000000000001E-3</v>
      </c>
      <c r="U122" s="224">
        <v>3.4776636274049823E-3</v>
      </c>
      <c r="V122" s="224">
        <v>4.0000000000000001E-3</v>
      </c>
      <c r="W122" s="224">
        <v>3.801424147723598E-3</v>
      </c>
      <c r="X122" s="224">
        <v>2.9439780807518972E-3</v>
      </c>
      <c r="Y122" s="224">
        <v>3.3592002175899297E-3</v>
      </c>
      <c r="Z122" s="224">
        <v>3.117075751951812E-3</v>
      </c>
      <c r="AA122" s="224">
        <v>3.175549376478356E-3</v>
      </c>
      <c r="AB122" s="224">
        <v>3.2658344563275391E-3</v>
      </c>
      <c r="AC122" s="224">
        <v>2.4943290983319944E-3</v>
      </c>
      <c r="AD122" s="224">
        <v>3.1679547479719476E-3</v>
      </c>
      <c r="AE122" s="224">
        <v>3.193265093590142E-3</v>
      </c>
      <c r="AF122" s="224"/>
      <c r="AG122" s="218"/>
      <c r="AH122" s="224"/>
      <c r="AI122" s="218"/>
      <c r="AJ122" s="224"/>
      <c r="AK122" s="218"/>
      <c r="AL122" s="224"/>
      <c r="AM122" s="218"/>
      <c r="AN122" s="224"/>
      <c r="AO122" s="218"/>
      <c r="AP122" s="224"/>
      <c r="AQ122" s="218"/>
      <c r="AR122" s="224"/>
      <c r="AS122" s="218"/>
      <c r="AT122" s="224"/>
      <c r="AU122" s="218"/>
      <c r="AV122" s="224"/>
      <c r="AW122" s="218"/>
      <c r="AX122" s="224"/>
      <c r="AY122" s="218"/>
      <c r="AZ122" s="224"/>
      <c r="BA122" s="218"/>
      <c r="BB122" s="224"/>
      <c r="BC122" s="218"/>
      <c r="BD122" s="224"/>
      <c r="BE122" s="218"/>
      <c r="BF122" s="224"/>
      <c r="BG122" s="218"/>
      <c r="BH122" s="218"/>
      <c r="BI122" s="218"/>
      <c r="BJ122" s="218"/>
      <c r="BK122" s="218"/>
      <c r="BL122" s="218"/>
      <c r="BM122" s="218"/>
      <c r="BN122" s="218"/>
      <c r="BO122" s="218"/>
      <c r="BP122" s="218"/>
      <c r="BQ122" s="218"/>
      <c r="BR122" s="218"/>
      <c r="BS122" s="218"/>
      <c r="BT122" s="218"/>
      <c r="BU122" s="218"/>
      <c r="BV122" s="218"/>
      <c r="BW122">
        <v>122</v>
      </c>
    </row>
    <row r="123" spans="1:75" ht="12.75" customHeight="1">
      <c r="B123" s="199"/>
      <c r="C123" s="202"/>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05"/>
      <c r="BE123" s="210"/>
      <c r="BF123" s="210"/>
      <c r="BG123" s="210"/>
      <c r="BH123" s="210"/>
      <c r="BI123" s="210"/>
      <c r="BJ123" s="210"/>
      <c r="BK123" s="210"/>
      <c r="BL123" s="210"/>
      <c r="BM123" s="210"/>
      <c r="BN123" s="210"/>
      <c r="BO123" s="210"/>
      <c r="BP123" s="210"/>
      <c r="BQ123" s="210"/>
      <c r="BR123" s="210"/>
      <c r="BS123" s="210"/>
      <c r="BT123" s="210"/>
      <c r="BU123" s="210"/>
      <c r="BV123" s="210"/>
      <c r="BW123">
        <v>123</v>
      </c>
    </row>
    <row r="124" spans="1:75" ht="12.75" customHeight="1">
      <c r="A124" t="s">
        <v>483</v>
      </c>
      <c r="B124" s="199"/>
      <c r="C124" s="203" t="s">
        <v>190</v>
      </c>
      <c r="D124" s="205">
        <v>1544.5113649999998</v>
      </c>
      <c r="E124" s="205">
        <v>1724.3858889999999</v>
      </c>
      <c r="F124" s="205">
        <v>1611.3707679999998</v>
      </c>
      <c r="G124" s="205">
        <v>1582.643984</v>
      </c>
      <c r="H124" s="205">
        <v>1644.237498</v>
      </c>
      <c r="I124" s="205">
        <v>1108.9628729999999</v>
      </c>
      <c r="J124" s="205">
        <v>521.35189100000002</v>
      </c>
      <c r="K124" s="205">
        <v>472.478252</v>
      </c>
      <c r="L124" s="205">
        <v>331.04400299999998</v>
      </c>
      <c r="M124" s="205">
        <v>380.96800000000002</v>
      </c>
      <c r="N124" s="205">
        <v>374.38177300000001</v>
      </c>
      <c r="O124" s="205">
        <v>316.93736173999997</v>
      </c>
      <c r="P124" s="205">
        <v>335.428</v>
      </c>
      <c r="Q124" s="205">
        <v>348.18546199999997</v>
      </c>
      <c r="R124" s="205">
        <v>393.60399999999998</v>
      </c>
      <c r="S124" s="205">
        <v>187.74600000000001</v>
      </c>
      <c r="T124" s="205">
        <v>493.05</v>
      </c>
      <c r="U124" s="205">
        <v>375.87459699999999</v>
      </c>
      <c r="V124" s="205">
        <v>173</v>
      </c>
      <c r="W124" s="205">
        <v>83.810366000000002</v>
      </c>
      <c r="X124" s="205">
        <v>98.724193</v>
      </c>
      <c r="Y124" s="205">
        <v>105.97900000000001</v>
      </c>
      <c r="Z124" s="205">
        <v>111.137</v>
      </c>
      <c r="AA124" s="205">
        <v>133.98046099999999</v>
      </c>
      <c r="AB124" s="205">
        <v>218.058446</v>
      </c>
      <c r="AC124" s="205">
        <v>252.654</v>
      </c>
      <c r="AD124" s="205">
        <v>254.45234506</v>
      </c>
      <c r="AE124" s="205">
        <v>250.24210007000002</v>
      </c>
      <c r="AF124" s="205"/>
      <c r="AG124" s="210"/>
      <c r="AH124" s="205"/>
      <c r="AI124" s="210"/>
      <c r="AJ124" s="205"/>
      <c r="AK124" s="210"/>
      <c r="AL124" s="205"/>
      <c r="AM124" s="210"/>
      <c r="AN124" s="205"/>
      <c r="AO124" s="210"/>
      <c r="AP124" s="205"/>
      <c r="AQ124" s="210"/>
      <c r="AR124" s="205"/>
      <c r="AS124" s="210"/>
      <c r="AT124" s="205"/>
      <c r="AU124" s="210"/>
      <c r="AV124" s="205"/>
      <c r="AW124" s="210"/>
      <c r="AX124" s="205"/>
      <c r="AY124" s="210"/>
      <c r="AZ124" s="205"/>
      <c r="BA124" s="210"/>
      <c r="BB124" s="205"/>
      <c r="BC124" s="210"/>
      <c r="BD124" s="205"/>
      <c r="BE124" s="210"/>
      <c r="BF124" s="205"/>
      <c r="BG124" s="210"/>
      <c r="BH124" s="210"/>
      <c r="BI124" s="210"/>
      <c r="BJ124" s="210"/>
      <c r="BK124" s="210"/>
      <c r="BL124" s="210"/>
      <c r="BM124" s="210"/>
      <c r="BN124" s="210"/>
      <c r="BO124" s="210"/>
      <c r="BP124" s="210"/>
      <c r="BQ124" s="210"/>
      <c r="BR124" s="210"/>
      <c r="BS124" s="210"/>
      <c r="BT124" s="210"/>
      <c r="BU124" s="210"/>
      <c r="BV124" s="210"/>
      <c r="BW124">
        <v>124</v>
      </c>
    </row>
    <row r="125" spans="1:75" ht="12.75" customHeight="1">
      <c r="A125" t="s">
        <v>483</v>
      </c>
      <c r="B125" s="199"/>
      <c r="C125" s="202" t="s">
        <v>189</v>
      </c>
      <c r="D125" s="205">
        <v>138558.47607403001</v>
      </c>
      <c r="E125" s="205">
        <v>138508.79931744994</v>
      </c>
      <c r="F125" s="205">
        <v>134464.84167147998</v>
      </c>
      <c r="G125" s="205">
        <v>133680.77901379997</v>
      </c>
      <c r="H125" s="205">
        <v>132726.24851072973</v>
      </c>
      <c r="I125" s="205">
        <v>130814.26414567999</v>
      </c>
      <c r="J125" s="205">
        <v>127895.85782498002</v>
      </c>
      <c r="K125" s="205">
        <v>130850.89922363999</v>
      </c>
      <c r="L125" s="205">
        <v>130408.67157912999</v>
      </c>
      <c r="M125" s="205">
        <v>128943.31964875996</v>
      </c>
      <c r="N125" s="205">
        <v>124052.51733626999</v>
      </c>
      <c r="O125" s="205">
        <v>121283.85827932002</v>
      </c>
      <c r="P125" s="205">
        <v>119510.62946618006</v>
      </c>
      <c r="Q125" s="205">
        <v>118131.69884341676</v>
      </c>
      <c r="R125" s="205">
        <v>114037.49212344014</v>
      </c>
      <c r="S125" s="205">
        <v>113368.40780000002</v>
      </c>
      <c r="T125" s="205">
        <v>113623.98480000001</v>
      </c>
      <c r="U125" s="205">
        <v>112381.12907763624</v>
      </c>
      <c r="V125" s="205">
        <v>108811</v>
      </c>
      <c r="W125" s="205">
        <v>107035.45492119202</v>
      </c>
      <c r="X125" s="205">
        <v>104037.30788707999</v>
      </c>
      <c r="Y125" s="205">
        <v>101668.24776078029</v>
      </c>
      <c r="Z125" s="205">
        <v>98744.151407699988</v>
      </c>
      <c r="AA125" s="205">
        <v>98940.269777329799</v>
      </c>
      <c r="AB125" s="205">
        <v>96039.543704459997</v>
      </c>
      <c r="AC125" s="205">
        <v>92817.744119980198</v>
      </c>
      <c r="AD125" s="205">
        <v>90460.14825605003</v>
      </c>
      <c r="AE125" s="205">
        <v>88945.039514610005</v>
      </c>
      <c r="AF125" s="205"/>
      <c r="AG125" s="210"/>
      <c r="AH125" s="205"/>
      <c r="AI125" s="210"/>
      <c r="AJ125" s="205"/>
      <c r="AK125" s="210"/>
      <c r="AL125" s="205"/>
      <c r="AM125" s="210"/>
      <c r="AN125" s="205"/>
      <c r="AO125" s="210"/>
      <c r="AP125" s="205"/>
      <c r="AQ125" s="210"/>
      <c r="AR125" s="205"/>
      <c r="AS125" s="210"/>
      <c r="AT125" s="205"/>
      <c r="AU125" s="210"/>
      <c r="AV125" s="205"/>
      <c r="AW125" s="210"/>
      <c r="AX125" s="205"/>
      <c r="AY125" s="210"/>
      <c r="AZ125" s="205"/>
      <c r="BA125" s="210"/>
      <c r="BB125" s="205"/>
      <c r="BC125" s="210"/>
      <c r="BD125" s="205"/>
      <c r="BE125" s="210"/>
      <c r="BF125" s="205"/>
      <c r="BG125" s="210"/>
      <c r="BH125" s="210"/>
      <c r="BI125" s="210"/>
      <c r="BJ125" s="210"/>
      <c r="BK125" s="210"/>
      <c r="BL125" s="210"/>
      <c r="BM125" s="210"/>
      <c r="BN125" s="210"/>
      <c r="BO125" s="210"/>
      <c r="BP125" s="210"/>
      <c r="BQ125" s="210"/>
      <c r="BR125" s="210"/>
      <c r="BS125" s="210"/>
      <c r="BT125" s="210"/>
      <c r="BU125" s="210"/>
      <c r="BV125" s="210"/>
      <c r="BW125">
        <v>125</v>
      </c>
    </row>
    <row r="126" spans="1:75" ht="12.75" customHeight="1" thickBot="1">
      <c r="A126" t="s">
        <v>483</v>
      </c>
      <c r="B126" s="251" t="s">
        <v>318</v>
      </c>
      <c r="C126" s="222" t="s">
        <v>205</v>
      </c>
      <c r="D126" s="224">
        <v>1.1147000232412973E-2</v>
      </c>
      <c r="E126" s="224">
        <v>1.2449648668514262E-2</v>
      </c>
      <c r="F126" s="224">
        <v>1.1983584318173274E-2</v>
      </c>
      <c r="G126" s="224">
        <v>1.1838979363193437E-2</v>
      </c>
      <c r="H126" s="224">
        <v>1.238818633427342E-2</v>
      </c>
      <c r="I126" s="224">
        <v>8.47738494148478E-3</v>
      </c>
      <c r="J126" s="224">
        <v>4.0763782335581792E-3</v>
      </c>
      <c r="K126" s="224">
        <v>3.6108139478084715E-3</v>
      </c>
      <c r="L126" s="224">
        <v>2.5385121939466081E-3</v>
      </c>
      <c r="M126" s="224">
        <v>2.9545384827826073E-3</v>
      </c>
      <c r="N126" s="224">
        <v>3.0179296723593352E-3</v>
      </c>
      <c r="O126" s="224">
        <v>2.6131866699860805E-3</v>
      </c>
      <c r="P126" s="224">
        <v>2.8066792175579806E-3</v>
      </c>
      <c r="Q126" s="224">
        <v>2.9474346463223122E-3</v>
      </c>
      <c r="R126" s="224">
        <v>3.4515315329272803E-3</v>
      </c>
      <c r="S126" s="224">
        <v>1.6560698314755725E-3</v>
      </c>
      <c r="T126" s="224">
        <v>4.3E-3</v>
      </c>
      <c r="U126" s="224">
        <v>3.3446415789285637E-3</v>
      </c>
      <c r="V126" s="224">
        <v>2E-3</v>
      </c>
      <c r="W126" s="224">
        <v>7.8301499313202178E-4</v>
      </c>
      <c r="X126" s="224">
        <v>9.4893067693709704E-4</v>
      </c>
      <c r="Y126" s="224">
        <v>1.0424001823004041E-3</v>
      </c>
      <c r="Z126" s="224">
        <v>1.1255046341036622E-3</v>
      </c>
      <c r="AA126" s="224">
        <v>1.3541549997946232E-3</v>
      </c>
      <c r="AB126" s="224">
        <v>2.2705068931920961E-3</v>
      </c>
      <c r="AC126" s="224">
        <v>2.7220441780335513E-3</v>
      </c>
      <c r="AD126" s="224">
        <v>2.8128667702352794E-3</v>
      </c>
      <c r="AE126" s="224">
        <v>2.8134463870679999E-3</v>
      </c>
      <c r="AF126" s="224"/>
      <c r="AG126" s="218"/>
      <c r="AH126" s="224"/>
      <c r="AI126" s="218"/>
      <c r="AJ126" s="224"/>
      <c r="AK126" s="218"/>
      <c r="AL126" s="224"/>
      <c r="AM126" s="218"/>
      <c r="AN126" s="224"/>
      <c r="AO126" s="218"/>
      <c r="AP126" s="224"/>
      <c r="AQ126" s="218"/>
      <c r="AR126" s="224"/>
      <c r="AS126" s="218"/>
      <c r="AT126" s="224"/>
      <c r="AU126" s="218"/>
      <c r="AV126" s="224"/>
      <c r="AW126" s="218"/>
      <c r="AX126" s="224"/>
      <c r="AY126" s="218"/>
      <c r="AZ126" s="224"/>
      <c r="BA126" s="218"/>
      <c r="BB126" s="224"/>
      <c r="BC126" s="218"/>
      <c r="BD126" s="224"/>
      <c r="BE126" s="218"/>
      <c r="BF126" s="224"/>
      <c r="BG126" s="218"/>
      <c r="BH126" s="218"/>
      <c r="BI126" s="218"/>
      <c r="BJ126" s="218"/>
      <c r="BK126" s="218"/>
      <c r="BL126" s="218"/>
      <c r="BM126" s="218"/>
      <c r="BN126" s="218"/>
      <c r="BO126" s="218"/>
      <c r="BP126" s="218"/>
      <c r="BQ126" s="218"/>
      <c r="BR126" s="218"/>
      <c r="BS126" s="218"/>
      <c r="BT126" s="218"/>
      <c r="BU126" s="218"/>
      <c r="BV126" s="218"/>
      <c r="BW126">
        <v>126</v>
      </c>
    </row>
    <row r="127" spans="1:75" ht="12.75" customHeight="1">
      <c r="B127" s="199"/>
      <c r="C127" s="225"/>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7"/>
      <c r="BE127" s="226"/>
      <c r="BF127" s="226"/>
      <c r="BG127" s="226"/>
      <c r="BH127" s="226"/>
      <c r="BI127" s="226"/>
      <c r="BJ127" s="226"/>
      <c r="BK127" s="226"/>
      <c r="BL127" s="226"/>
      <c r="BM127" s="226"/>
      <c r="BN127" s="226"/>
      <c r="BO127" s="226"/>
      <c r="BP127" s="226"/>
      <c r="BQ127" s="226"/>
      <c r="BR127" s="226"/>
      <c r="BS127" s="226"/>
      <c r="BT127" s="226"/>
      <c r="BU127" s="226"/>
      <c r="BV127" s="226"/>
      <c r="BW127">
        <v>127</v>
      </c>
    </row>
    <row r="128" spans="1:75" ht="12.75" customHeight="1">
      <c r="A128" t="s">
        <v>483</v>
      </c>
      <c r="B128" s="199"/>
      <c r="C128" s="202" t="s">
        <v>191</v>
      </c>
      <c r="D128" s="205">
        <v>537.99313499999994</v>
      </c>
      <c r="E128" s="205">
        <v>435.50012900000002</v>
      </c>
      <c r="F128" s="205">
        <v>341.64497599999999</v>
      </c>
      <c r="G128" s="205">
        <v>311.78065099999998</v>
      </c>
      <c r="H128" s="205">
        <v>332.85615000000001</v>
      </c>
      <c r="I128" s="205">
        <v>299.08244200000001</v>
      </c>
      <c r="J128" s="205">
        <v>235.99754999999999</v>
      </c>
      <c r="K128" s="205">
        <v>200.59104300000001</v>
      </c>
      <c r="L128" s="205">
        <v>229.18702100000002</v>
      </c>
      <c r="M128" s="205">
        <v>182.059799</v>
      </c>
      <c r="N128" s="205">
        <v>153.69350399999999</v>
      </c>
      <c r="O128" s="205">
        <v>288.49350411999995</v>
      </c>
      <c r="P128" s="205">
        <v>317.76400000000001</v>
      </c>
      <c r="Q128" s="205">
        <v>312.49099999999999</v>
      </c>
      <c r="R128" s="205">
        <v>257.31999999999994</v>
      </c>
      <c r="S128" s="205">
        <v>249.59900000000002</v>
      </c>
      <c r="T128" s="205">
        <v>321.29950000000002</v>
      </c>
      <c r="U128" s="205">
        <v>325.07061999999996</v>
      </c>
      <c r="V128" s="205">
        <v>427</v>
      </c>
      <c r="W128" s="205">
        <v>310.01256999999998</v>
      </c>
      <c r="X128" s="205">
        <v>262.34312599999998</v>
      </c>
      <c r="Y128" s="205">
        <v>299.95699999999999</v>
      </c>
      <c r="Z128" s="205">
        <v>275.22500000000002</v>
      </c>
      <c r="AA128" s="205">
        <v>264.33771200000001</v>
      </c>
      <c r="AB128" s="205">
        <v>257.55793400000005</v>
      </c>
      <c r="AC128" s="205">
        <v>193.17000000000002</v>
      </c>
      <c r="AD128" s="205">
        <v>244.41251417000001</v>
      </c>
      <c r="AE128" s="205">
        <v>230.18639757</v>
      </c>
      <c r="AF128" s="205"/>
      <c r="AG128" s="228"/>
      <c r="AH128" s="205"/>
      <c r="AI128" s="228"/>
      <c r="AJ128" s="205"/>
      <c r="AK128" s="228"/>
      <c r="AL128" s="205"/>
      <c r="AM128" s="228"/>
      <c r="AN128" s="205"/>
      <c r="AO128" s="228"/>
      <c r="AP128" s="205"/>
      <c r="AQ128" s="229"/>
      <c r="AR128" s="205"/>
      <c r="AS128" s="229"/>
      <c r="AT128" s="205"/>
      <c r="AU128" s="229"/>
      <c r="AV128" s="205"/>
      <c r="AW128" s="229"/>
      <c r="AX128" s="205"/>
      <c r="AY128" s="228"/>
      <c r="AZ128" s="205"/>
      <c r="BA128" s="228"/>
      <c r="BB128" s="205"/>
      <c r="BC128" s="210"/>
      <c r="BD128" s="205"/>
      <c r="BE128" s="210"/>
      <c r="BF128" s="205"/>
      <c r="BG128" s="210"/>
      <c r="BH128" s="210"/>
      <c r="BI128" s="210"/>
      <c r="BJ128" s="210"/>
      <c r="BK128" s="210"/>
      <c r="BL128" s="210"/>
      <c r="BM128" s="210"/>
      <c r="BN128" s="210"/>
      <c r="BO128" s="210"/>
      <c r="BP128" s="210"/>
      <c r="BQ128" s="210"/>
      <c r="BR128" s="210"/>
      <c r="BS128" s="210"/>
      <c r="BT128" s="210"/>
      <c r="BU128" s="210"/>
      <c r="BV128" s="210"/>
      <c r="BW128">
        <v>128</v>
      </c>
    </row>
    <row r="129" spans="1:75" ht="12.75" customHeight="1">
      <c r="A129" t="s">
        <v>483</v>
      </c>
      <c r="B129" s="199"/>
      <c r="C129" s="208" t="s">
        <v>192</v>
      </c>
      <c r="D129" s="209">
        <v>1256.1709919999998</v>
      </c>
      <c r="E129" s="209">
        <v>1509.389864</v>
      </c>
      <c r="F129" s="209">
        <v>1423.8508459999998</v>
      </c>
      <c r="G129" s="209">
        <v>1402.8489460000001</v>
      </c>
      <c r="H129" s="209">
        <v>1484.1003169999999</v>
      </c>
      <c r="I129" s="209">
        <v>1027.96315</v>
      </c>
      <c r="J129" s="209">
        <v>491.701234</v>
      </c>
      <c r="K129" s="209">
        <v>440.94187699999998</v>
      </c>
      <c r="L129" s="209">
        <v>301.27171199999998</v>
      </c>
      <c r="M129" s="209">
        <v>349.58300000000003</v>
      </c>
      <c r="N129" s="209">
        <v>336.32558600000004</v>
      </c>
      <c r="O129" s="209">
        <v>270.22658273999997</v>
      </c>
      <c r="P129" s="209">
        <v>297.05399999999997</v>
      </c>
      <c r="Q129" s="209">
        <v>308.86146199999996</v>
      </c>
      <c r="R129" s="209">
        <v>347.75700000000001</v>
      </c>
      <c r="S129" s="209">
        <v>139.36000000000001</v>
      </c>
      <c r="T129" s="209">
        <v>353.721</v>
      </c>
      <c r="U129" s="209">
        <v>265.03777300000002</v>
      </c>
      <c r="V129" s="209">
        <v>131</v>
      </c>
      <c r="W129" s="209">
        <v>51.223824</v>
      </c>
      <c r="X129" s="209">
        <v>62.184789000000002</v>
      </c>
      <c r="Y129" s="209">
        <v>60.672000000000011</v>
      </c>
      <c r="Z129" s="209">
        <v>68.92</v>
      </c>
      <c r="AA129" s="209">
        <v>90.962475999999995</v>
      </c>
      <c r="AB129" s="209">
        <v>129.45849700000002</v>
      </c>
      <c r="AC129" s="209">
        <v>160.41399999999999</v>
      </c>
      <c r="AD129" s="209">
        <v>150.86494906000001</v>
      </c>
      <c r="AE129" s="209">
        <v>152.74032990000001</v>
      </c>
      <c r="AF129" s="209"/>
      <c r="AG129" s="230"/>
      <c r="AH129" s="209"/>
      <c r="AI129" s="230"/>
      <c r="AJ129" s="209"/>
      <c r="AK129" s="230"/>
      <c r="AL129" s="209"/>
      <c r="AM129" s="230"/>
      <c r="AN129" s="209"/>
      <c r="AO129" s="230"/>
      <c r="AP129" s="209"/>
      <c r="AQ129" s="231"/>
      <c r="AR129" s="209"/>
      <c r="AS129" s="231"/>
      <c r="AT129" s="209"/>
      <c r="AU129" s="231"/>
      <c r="AV129" s="209"/>
      <c r="AW129" s="231"/>
      <c r="AX129" s="209"/>
      <c r="AY129" s="230"/>
      <c r="AZ129" s="209"/>
      <c r="BA129" s="230"/>
      <c r="BB129" s="209"/>
      <c r="BC129" s="220"/>
      <c r="BD129" s="209"/>
      <c r="BE129" s="220"/>
      <c r="BF129" s="209"/>
      <c r="BG129" s="220"/>
      <c r="BH129" s="220"/>
      <c r="BI129" s="220"/>
      <c r="BJ129" s="220"/>
      <c r="BK129" s="220"/>
      <c r="BL129" s="220"/>
      <c r="BM129" s="220"/>
      <c r="BN129" s="220"/>
      <c r="BO129" s="220"/>
      <c r="BP129" s="220"/>
      <c r="BQ129" s="220"/>
      <c r="BR129" s="220"/>
      <c r="BS129" s="220"/>
      <c r="BT129" s="220"/>
      <c r="BU129" s="220"/>
      <c r="BV129" s="220"/>
      <c r="BW129">
        <v>129</v>
      </c>
    </row>
    <row r="130" spans="1:75" ht="12.75" customHeight="1">
      <c r="A130" t="s">
        <v>483</v>
      </c>
      <c r="B130" s="199"/>
      <c r="C130" s="216" t="s">
        <v>193</v>
      </c>
      <c r="D130" s="205">
        <v>1794.1641269999998</v>
      </c>
      <c r="E130" s="205">
        <v>1944.889993</v>
      </c>
      <c r="F130" s="205">
        <v>1765.4958219999999</v>
      </c>
      <c r="G130" s="205">
        <v>1714.6295970000001</v>
      </c>
      <c r="H130" s="205">
        <v>1816.956467</v>
      </c>
      <c r="I130" s="205">
        <v>1327.0455919999999</v>
      </c>
      <c r="J130" s="205">
        <v>727.69878399999993</v>
      </c>
      <c r="K130" s="205">
        <v>641.53291999999999</v>
      </c>
      <c r="L130" s="205">
        <v>530.45873299999994</v>
      </c>
      <c r="M130" s="205">
        <v>531.64279899999997</v>
      </c>
      <c r="N130" s="205">
        <v>490.01909000000001</v>
      </c>
      <c r="O130" s="205">
        <v>558.72008685999992</v>
      </c>
      <c r="P130" s="205">
        <v>614.81799999999998</v>
      </c>
      <c r="Q130" s="205">
        <v>621.35246199999995</v>
      </c>
      <c r="R130" s="205">
        <v>605.077</v>
      </c>
      <c r="S130" s="205">
        <v>388.95900000000006</v>
      </c>
      <c r="T130" s="205">
        <v>675.02049999999997</v>
      </c>
      <c r="U130" s="205">
        <v>590.10839299999998</v>
      </c>
      <c r="V130" s="205">
        <v>558</v>
      </c>
      <c r="W130" s="205">
        <v>361.23639399999996</v>
      </c>
      <c r="X130" s="205">
        <v>324.52791500000001</v>
      </c>
      <c r="Y130" s="205">
        <v>360.62900000000002</v>
      </c>
      <c r="Z130" s="205">
        <v>344.14500000000004</v>
      </c>
      <c r="AA130" s="205">
        <v>355.30018799999999</v>
      </c>
      <c r="AB130" s="205">
        <v>387.01643100000007</v>
      </c>
      <c r="AC130" s="205">
        <v>353.584</v>
      </c>
      <c r="AD130" s="205">
        <v>395.27746323000002</v>
      </c>
      <c r="AE130" s="205">
        <v>382.92672747</v>
      </c>
      <c r="AF130" s="205"/>
      <c r="AG130" s="228"/>
      <c r="AH130" s="205"/>
      <c r="AI130" s="228"/>
      <c r="AJ130" s="205"/>
      <c r="AK130" s="228"/>
      <c r="AL130" s="205"/>
      <c r="AM130" s="228"/>
      <c r="AN130" s="205"/>
      <c r="AO130" s="228"/>
      <c r="AP130" s="205"/>
      <c r="AQ130" s="229"/>
      <c r="AR130" s="205"/>
      <c r="AS130" s="229"/>
      <c r="AT130" s="205"/>
      <c r="AU130" s="229"/>
      <c r="AV130" s="205"/>
      <c r="AW130" s="229"/>
      <c r="AX130" s="205"/>
      <c r="AY130" s="228"/>
      <c r="AZ130" s="205"/>
      <c r="BA130" s="228"/>
      <c r="BB130" s="205"/>
      <c r="BC130" s="228"/>
      <c r="BD130" s="205"/>
      <c r="BE130" s="228"/>
      <c r="BF130" s="205"/>
      <c r="BG130" s="228"/>
      <c r="BH130" s="228"/>
      <c r="BI130" s="228"/>
      <c r="BJ130" s="228"/>
      <c r="BK130" s="228"/>
      <c r="BL130" s="228"/>
      <c r="BM130" s="228"/>
      <c r="BN130" s="228"/>
      <c r="BO130" s="228"/>
      <c r="BP130" s="228"/>
      <c r="BQ130" s="228"/>
      <c r="BR130" s="228"/>
      <c r="BS130" s="228"/>
      <c r="BT130" s="228"/>
      <c r="BU130" s="228"/>
      <c r="BV130" s="228"/>
      <c r="BW130">
        <v>130</v>
      </c>
    </row>
    <row r="131" spans="1:75" ht="12.75" customHeight="1">
      <c r="A131" t="s">
        <v>483</v>
      </c>
      <c r="B131" s="199"/>
      <c r="C131" s="202" t="s">
        <v>189</v>
      </c>
      <c r="D131" s="205">
        <v>138558.47607403001</v>
      </c>
      <c r="E131" s="205">
        <v>138508.79931744994</v>
      </c>
      <c r="F131" s="205">
        <v>134464.84167147998</v>
      </c>
      <c r="G131" s="205">
        <v>133680.77901379997</v>
      </c>
      <c r="H131" s="205">
        <v>132726.24851072973</v>
      </c>
      <c r="I131" s="205">
        <v>130814.26414567999</v>
      </c>
      <c r="J131" s="205">
        <v>127895.85782498002</v>
      </c>
      <c r="K131" s="205">
        <v>130850.89922363999</v>
      </c>
      <c r="L131" s="205">
        <v>130408.67157912999</v>
      </c>
      <c r="M131" s="205">
        <v>128943.31964875996</v>
      </c>
      <c r="N131" s="205">
        <v>124052.51733626999</v>
      </c>
      <c r="O131" s="205">
        <v>121283.85827932002</v>
      </c>
      <c r="P131" s="205">
        <v>119510.62946618006</v>
      </c>
      <c r="Q131" s="205">
        <v>118131.69884341676</v>
      </c>
      <c r="R131" s="205">
        <v>114037.49212344014</v>
      </c>
      <c r="S131" s="205">
        <v>113368.40780000002</v>
      </c>
      <c r="T131" s="205">
        <v>113623.98480000001</v>
      </c>
      <c r="U131" s="205">
        <v>112381.12907763624</v>
      </c>
      <c r="V131" s="205">
        <v>108811</v>
      </c>
      <c r="W131" s="205">
        <v>107035.45492119202</v>
      </c>
      <c r="X131" s="205">
        <v>104037.30788707999</v>
      </c>
      <c r="Y131" s="205">
        <v>101668.24776078029</v>
      </c>
      <c r="Z131" s="205">
        <v>98744.151407699988</v>
      </c>
      <c r="AA131" s="205">
        <v>98940.269777329799</v>
      </c>
      <c r="AB131" s="205">
        <v>96039.543704459997</v>
      </c>
      <c r="AC131" s="205">
        <v>92817.744119980198</v>
      </c>
      <c r="AD131" s="205">
        <v>90460.14825605003</v>
      </c>
      <c r="AE131" s="205">
        <v>88945.039514610005</v>
      </c>
      <c r="AF131" s="205"/>
      <c r="AG131" s="228"/>
      <c r="AH131" s="205"/>
      <c r="AI131" s="228"/>
      <c r="AJ131" s="205"/>
      <c r="AK131" s="228"/>
      <c r="AL131" s="205"/>
      <c r="AM131" s="228"/>
      <c r="AN131" s="205"/>
      <c r="AO131" s="228"/>
      <c r="AP131" s="205"/>
      <c r="AQ131" s="229"/>
      <c r="AR131" s="205"/>
      <c r="AS131" s="229"/>
      <c r="AT131" s="205"/>
      <c r="AU131" s="229"/>
      <c r="AV131" s="205"/>
      <c r="AW131" s="229"/>
      <c r="AX131" s="205"/>
      <c r="AY131" s="228"/>
      <c r="AZ131" s="205"/>
      <c r="BA131" s="228"/>
      <c r="BB131" s="205"/>
      <c r="BC131" s="228"/>
      <c r="BD131" s="205"/>
      <c r="BE131" s="228"/>
      <c r="BF131" s="205"/>
      <c r="BG131" s="228"/>
      <c r="BH131" s="228"/>
      <c r="BI131" s="228"/>
      <c r="BJ131" s="228"/>
      <c r="BK131" s="228"/>
      <c r="BL131" s="228"/>
      <c r="BM131" s="228"/>
      <c r="BN131" s="228"/>
      <c r="BO131" s="228"/>
      <c r="BP131" s="228"/>
      <c r="BQ131" s="228"/>
      <c r="BR131" s="228"/>
      <c r="BS131" s="228"/>
      <c r="BT131" s="228"/>
      <c r="BU131" s="228"/>
      <c r="BV131" s="228"/>
      <c r="BW131">
        <v>131</v>
      </c>
    </row>
    <row r="132" spans="1:75" ht="12.75" customHeight="1" thickBot="1">
      <c r="A132" t="s">
        <v>483</v>
      </c>
      <c r="B132" s="251" t="s">
        <v>319</v>
      </c>
      <c r="C132" s="222" t="s">
        <v>198</v>
      </c>
      <c r="D132" s="213">
        <v>1.2948786518418411E-2</v>
      </c>
      <c r="E132" s="213">
        <v>1.4041634918388715E-2</v>
      </c>
      <c r="F132" s="213">
        <v>1.3129795120076074E-2</v>
      </c>
      <c r="G132" s="213">
        <v>1.2826298662001346E-2</v>
      </c>
      <c r="H132" s="213">
        <v>1.3689503676833865E-2</v>
      </c>
      <c r="I132" s="213">
        <v>1.0144502212099355E-2</v>
      </c>
      <c r="J132" s="213">
        <v>5.6897760128856124E-3</v>
      </c>
      <c r="K132" s="213">
        <v>4.902778076469637E-3</v>
      </c>
      <c r="L132" s="213">
        <v>4.0676645699755151E-3</v>
      </c>
      <c r="M132" s="213">
        <v>4.1230736144236748E-3</v>
      </c>
      <c r="N132" s="213">
        <v>3.9500938838000522E-3</v>
      </c>
      <c r="O132" s="213">
        <v>4.606714321152716E-3</v>
      </c>
      <c r="P132" s="213">
        <v>5.1444629046488739E-3</v>
      </c>
      <c r="Q132" s="213">
        <v>5.259828378694536E-3</v>
      </c>
      <c r="R132" s="213">
        <v>5.3059479714358589E-3</v>
      </c>
      <c r="S132" s="213">
        <v>3.4309293704308337E-3</v>
      </c>
      <c r="T132" s="213">
        <v>5.8999999999999999E-3</v>
      </c>
      <c r="U132" s="213">
        <v>5.2509562578992733E-3</v>
      </c>
      <c r="V132" s="213">
        <v>5.0000000000000001E-3</v>
      </c>
      <c r="W132" s="213">
        <v>3.3749227698987292E-3</v>
      </c>
      <c r="X132" s="213">
        <v>3.1193417206857765E-3</v>
      </c>
      <c r="Y132" s="213">
        <v>3.5471153279688652E-3</v>
      </c>
      <c r="Z132" s="213">
        <v>3.4852190746880417E-3</v>
      </c>
      <c r="AA132" s="213">
        <v>3.5910574005874603E-3</v>
      </c>
      <c r="AB132" s="213">
        <v>4.0297612428371763E-3</v>
      </c>
      <c r="AC132" s="213">
        <v>3.8094440168998521E-3</v>
      </c>
      <c r="AD132" s="213">
        <v>4.3696309463384462E-3</v>
      </c>
      <c r="AE132" s="213">
        <v>4.305206108847711E-3</v>
      </c>
      <c r="AF132" s="213"/>
      <c r="AG132" s="218"/>
      <c r="AH132" s="213"/>
      <c r="AI132" s="218"/>
      <c r="AJ132" s="213"/>
      <c r="AK132" s="218"/>
      <c r="AL132" s="213"/>
      <c r="AM132" s="218"/>
      <c r="AN132" s="213"/>
      <c r="AO132" s="218"/>
      <c r="AP132" s="213"/>
      <c r="AQ132" s="217"/>
      <c r="AR132" s="213"/>
      <c r="AS132" s="217"/>
      <c r="AT132" s="213"/>
      <c r="AU132" s="217"/>
      <c r="AV132" s="213"/>
      <c r="AW132" s="217"/>
      <c r="AX132" s="213"/>
      <c r="AY132" s="218"/>
      <c r="AZ132" s="213"/>
      <c r="BA132" s="218"/>
      <c r="BB132" s="213"/>
      <c r="BC132" s="218"/>
      <c r="BD132" s="213"/>
      <c r="BE132" s="218"/>
      <c r="BF132" s="213"/>
      <c r="BG132" s="218"/>
      <c r="BH132" s="218"/>
      <c r="BI132" s="218"/>
      <c r="BJ132" s="218"/>
      <c r="BK132" s="218"/>
      <c r="BL132" s="218"/>
      <c r="BM132" s="218"/>
      <c r="BN132" s="218"/>
      <c r="BO132" s="218"/>
      <c r="BP132" s="218"/>
      <c r="BQ132" s="218"/>
      <c r="BR132" s="218"/>
      <c r="BS132" s="218"/>
      <c r="BT132" s="218"/>
      <c r="BU132" s="218"/>
      <c r="BV132" s="218"/>
      <c r="BW132">
        <v>132</v>
      </c>
    </row>
    <row r="133" spans="1:75" ht="12.75" customHeight="1">
      <c r="B133" s="199"/>
      <c r="C133" s="202"/>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05"/>
      <c r="BE133" s="210"/>
      <c r="BF133" s="205"/>
      <c r="BG133" s="210"/>
      <c r="BH133" s="210"/>
      <c r="BI133" s="210"/>
      <c r="BJ133" s="210"/>
      <c r="BK133" s="210"/>
      <c r="BL133" s="210"/>
      <c r="BM133" s="210"/>
      <c r="BN133" s="210"/>
      <c r="BO133" s="210"/>
      <c r="BP133" s="210"/>
      <c r="BQ133" s="210"/>
      <c r="BR133" s="210"/>
      <c r="BS133" s="210"/>
      <c r="BT133" s="210"/>
      <c r="BU133" s="210"/>
      <c r="BV133" s="210"/>
      <c r="BW133">
        <v>133</v>
      </c>
    </row>
    <row r="134" spans="1:75" ht="12.75" customHeight="1">
      <c r="B134" s="199"/>
      <c r="C134" s="202"/>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05"/>
      <c r="BE134" s="210"/>
      <c r="BF134" s="205"/>
      <c r="BG134" s="210"/>
      <c r="BH134" s="210"/>
      <c r="BI134" s="210"/>
      <c r="BJ134" s="210"/>
      <c r="BK134" s="210"/>
      <c r="BL134" s="210"/>
      <c r="BM134" s="210"/>
      <c r="BN134" s="210"/>
      <c r="BO134" s="210"/>
      <c r="BP134" s="210"/>
      <c r="BQ134" s="210"/>
      <c r="BR134" s="210"/>
      <c r="BS134" s="210"/>
      <c r="BT134" s="210"/>
      <c r="BU134" s="210"/>
      <c r="BV134" s="210"/>
      <c r="BW134">
        <v>134</v>
      </c>
    </row>
    <row r="135" spans="1:75" ht="12.75" customHeight="1">
      <c r="A135" t="s">
        <v>483</v>
      </c>
      <c r="B135" s="199"/>
      <c r="C135" s="203" t="s">
        <v>195</v>
      </c>
      <c r="D135" s="205">
        <v>71.844369999999998</v>
      </c>
      <c r="E135" s="205">
        <v>69.924675000000008</v>
      </c>
      <c r="F135" s="205">
        <v>55.535139000000001</v>
      </c>
      <c r="G135" s="205">
        <v>55.285195999999999</v>
      </c>
      <c r="H135" s="205">
        <v>59.829377999999998</v>
      </c>
      <c r="I135" s="205">
        <v>61.866215000000004</v>
      </c>
      <c r="J135" s="205">
        <v>58.338432000000005</v>
      </c>
      <c r="K135" s="205">
        <v>58.295232999999996</v>
      </c>
      <c r="L135" s="205">
        <v>55.813651999999998</v>
      </c>
      <c r="M135" s="205">
        <v>59.295000000000002</v>
      </c>
      <c r="N135" s="205">
        <v>57.753025999999998</v>
      </c>
      <c r="O135" s="205">
        <v>53.699768999999996</v>
      </c>
      <c r="P135" s="205">
        <v>66.063000000000002</v>
      </c>
      <c r="Q135" s="205">
        <v>81.480999999999995</v>
      </c>
      <c r="R135" s="205">
        <v>73.018000000000001</v>
      </c>
      <c r="S135" s="205">
        <v>77.246000000000009</v>
      </c>
      <c r="T135" s="205">
        <v>73.758499999999998</v>
      </c>
      <c r="U135" s="205">
        <v>65.753145000000004</v>
      </c>
      <c r="V135" s="205">
        <v>49</v>
      </c>
      <c r="W135" s="205">
        <v>96.874593000000004</v>
      </c>
      <c r="X135" s="205">
        <v>43.940427999999997</v>
      </c>
      <c r="Y135" s="205">
        <v>41.567</v>
      </c>
      <c r="Z135" s="205">
        <v>32.567999999999998</v>
      </c>
      <c r="AA135" s="205">
        <v>49.851999999999997</v>
      </c>
      <c r="AB135" s="205">
        <v>56.091317000000004</v>
      </c>
      <c r="AC135" s="205">
        <v>38.347999999999999</v>
      </c>
      <c r="AD135" s="205">
        <v>42.161141999999998</v>
      </c>
      <c r="AE135" s="205">
        <v>53.838692359999996</v>
      </c>
      <c r="AF135" s="205"/>
      <c r="AG135" s="210"/>
      <c r="AH135" s="205"/>
      <c r="AI135" s="210"/>
      <c r="AJ135" s="205"/>
      <c r="AK135" s="210"/>
      <c r="AL135" s="205"/>
      <c r="AM135" s="210"/>
      <c r="AN135" s="205"/>
      <c r="AO135" s="210"/>
      <c r="AP135" s="205"/>
      <c r="AQ135" s="210"/>
      <c r="AR135" s="205"/>
      <c r="AS135" s="210"/>
      <c r="AT135" s="205"/>
      <c r="AU135" s="210"/>
      <c r="AV135" s="205"/>
      <c r="AW135" s="210"/>
      <c r="AX135" s="205"/>
      <c r="AY135" s="210"/>
      <c r="AZ135" s="205"/>
      <c r="BA135" s="210"/>
      <c r="BB135" s="205"/>
      <c r="BC135" s="210"/>
      <c r="BD135" s="205"/>
      <c r="BE135" s="210"/>
      <c r="BF135" s="205"/>
      <c r="BG135" s="210"/>
      <c r="BH135" s="210"/>
      <c r="BI135" s="210"/>
      <c r="BJ135" s="210"/>
      <c r="BK135" s="210"/>
      <c r="BL135" s="210"/>
      <c r="BM135" s="210"/>
      <c r="BN135" s="210"/>
      <c r="BO135" s="210"/>
      <c r="BP135" s="210"/>
      <c r="BQ135" s="210"/>
      <c r="BR135" s="210"/>
      <c r="BS135" s="210"/>
      <c r="BT135" s="210"/>
      <c r="BU135" s="210"/>
      <c r="BV135" s="210"/>
      <c r="BW135">
        <v>135</v>
      </c>
    </row>
    <row r="136" spans="1:75" ht="12.75" customHeight="1">
      <c r="A136" t="s">
        <v>483</v>
      </c>
      <c r="B136" s="199"/>
      <c r="C136" s="202" t="s">
        <v>187</v>
      </c>
      <c r="D136" s="205">
        <v>609.83750499999996</v>
      </c>
      <c r="E136" s="205">
        <v>505.42480399999999</v>
      </c>
      <c r="F136" s="205">
        <v>397.180115</v>
      </c>
      <c r="G136" s="205">
        <v>367.06584699999996</v>
      </c>
      <c r="H136" s="205">
        <v>392.68552800000003</v>
      </c>
      <c r="I136" s="205">
        <v>360.94865700000003</v>
      </c>
      <c r="J136" s="205">
        <v>294.335982</v>
      </c>
      <c r="K136" s="205">
        <v>258.88627600000001</v>
      </c>
      <c r="L136" s="205">
        <v>285.00067300000001</v>
      </c>
      <c r="M136" s="205">
        <v>241.35479899999999</v>
      </c>
      <c r="N136" s="205">
        <v>211.44653</v>
      </c>
      <c r="O136" s="205">
        <v>342.19327311999996</v>
      </c>
      <c r="P136" s="205">
        <v>383.827</v>
      </c>
      <c r="Q136" s="205">
        <v>393.97199999999998</v>
      </c>
      <c r="R136" s="205">
        <v>330.33799999999997</v>
      </c>
      <c r="S136" s="205">
        <v>326.84500000000003</v>
      </c>
      <c r="T136" s="205">
        <v>395.05799999999999</v>
      </c>
      <c r="U136" s="205">
        <v>390.82376499999998</v>
      </c>
      <c r="V136" s="205">
        <v>476</v>
      </c>
      <c r="W136" s="205">
        <v>406.88716299999999</v>
      </c>
      <c r="X136" s="205">
        <v>306.28355399999998</v>
      </c>
      <c r="Y136" s="205">
        <v>341.524</v>
      </c>
      <c r="Z136" s="205">
        <v>307.79300000000001</v>
      </c>
      <c r="AA136" s="205">
        <v>314.18971199999999</v>
      </c>
      <c r="AB136" s="205">
        <v>313.64925100000005</v>
      </c>
      <c r="AC136" s="205">
        <v>231.518</v>
      </c>
      <c r="AD136" s="205">
        <v>286.57365616999999</v>
      </c>
      <c r="AE136" s="205">
        <v>284.02508992999998</v>
      </c>
      <c r="AF136" s="205"/>
      <c r="AG136" s="210"/>
      <c r="AH136" s="205"/>
      <c r="AI136" s="210"/>
      <c r="AJ136" s="205"/>
      <c r="AK136" s="210"/>
      <c r="AL136" s="205"/>
      <c r="AM136" s="210"/>
      <c r="AN136" s="205"/>
      <c r="AO136" s="210"/>
      <c r="AP136" s="205"/>
      <c r="AQ136" s="210"/>
      <c r="AR136" s="205"/>
      <c r="AS136" s="210"/>
      <c r="AT136" s="205"/>
      <c r="AU136" s="210"/>
      <c r="AV136" s="205"/>
      <c r="AW136" s="210"/>
      <c r="AX136" s="205"/>
      <c r="AY136" s="210"/>
      <c r="AZ136" s="205"/>
      <c r="BA136" s="210"/>
      <c r="BB136" s="205"/>
      <c r="BC136" s="210"/>
      <c r="BD136" s="205"/>
      <c r="BE136" s="210"/>
      <c r="BF136" s="205"/>
      <c r="BG136" s="210"/>
      <c r="BH136" s="210"/>
      <c r="BI136" s="210"/>
      <c r="BJ136" s="210"/>
      <c r="BK136" s="210"/>
      <c r="BL136" s="210"/>
      <c r="BM136" s="210"/>
      <c r="BN136" s="210"/>
      <c r="BO136" s="210"/>
      <c r="BP136" s="210"/>
      <c r="BQ136" s="210"/>
      <c r="BR136" s="210"/>
      <c r="BS136" s="210"/>
      <c r="BT136" s="210"/>
      <c r="BU136" s="210"/>
      <c r="BV136" s="210"/>
      <c r="BW136">
        <v>136</v>
      </c>
    </row>
    <row r="137" spans="1:75" ht="12.75" customHeight="1" thickBot="1">
      <c r="A137" t="s">
        <v>483</v>
      </c>
      <c r="B137" s="251" t="s">
        <v>320</v>
      </c>
      <c r="C137" s="212" t="s">
        <v>194</v>
      </c>
      <c r="D137" s="232">
        <v>0.11780903832734919</v>
      </c>
      <c r="E137" s="232">
        <v>0.13834832490729917</v>
      </c>
      <c r="F137" s="232">
        <v>0.13982356342285665</v>
      </c>
      <c r="G137" s="232">
        <v>0.15061383795807079</v>
      </c>
      <c r="H137" s="232">
        <v>0.15235951858149455</v>
      </c>
      <c r="I137" s="232">
        <v>0.17139893389324898</v>
      </c>
      <c r="J137" s="232">
        <v>0.19820353462595003</v>
      </c>
      <c r="K137" s="232">
        <v>0.22517699238719011</v>
      </c>
      <c r="L137" s="232">
        <v>0.19583691298862299</v>
      </c>
      <c r="M137" s="232">
        <v>0.24567566191215451</v>
      </c>
      <c r="N137" s="232">
        <v>0.27313300435812304</v>
      </c>
      <c r="O137" s="232">
        <v>0.15692818421117419</v>
      </c>
      <c r="P137" s="232">
        <v>0.17211660461614217</v>
      </c>
      <c r="Q137" s="232">
        <v>0.20681926634380107</v>
      </c>
      <c r="R137" s="232">
        <v>0.22104026784687203</v>
      </c>
      <c r="S137" s="232">
        <v>0.23633832550597378</v>
      </c>
      <c r="T137" s="232">
        <v>0.1867</v>
      </c>
      <c r="U137" s="232">
        <v>0.1682424429844997</v>
      </c>
      <c r="V137" s="232">
        <v>0.1</v>
      </c>
      <c r="W137" s="232">
        <v>0.23808712048258943</v>
      </c>
      <c r="X137" s="232">
        <v>0.14346323015436865</v>
      </c>
      <c r="Y137" s="232">
        <v>0.12171033368079549</v>
      </c>
      <c r="Z137" s="232">
        <v>0.10581137322811109</v>
      </c>
      <c r="AA137" s="232">
        <v>0.15866846715846633</v>
      </c>
      <c r="AB137" s="232">
        <v>0.17883453195301907</v>
      </c>
      <c r="AC137" s="232">
        <v>0.1656372290707418</v>
      </c>
      <c r="AD137" s="232">
        <v>0.14712148549687118</v>
      </c>
      <c r="AE137" s="232">
        <v>0.18955611412100576</v>
      </c>
      <c r="AF137" s="232"/>
      <c r="AG137" s="218"/>
      <c r="AH137" s="232"/>
      <c r="AI137" s="218"/>
      <c r="AJ137" s="232"/>
      <c r="AK137" s="218"/>
      <c r="AL137" s="232"/>
      <c r="AM137" s="218"/>
      <c r="AN137" s="232"/>
      <c r="AO137" s="218"/>
      <c r="AP137" s="232"/>
      <c r="AQ137" s="218"/>
      <c r="AR137" s="232"/>
      <c r="AS137" s="218"/>
      <c r="AT137" s="232"/>
      <c r="AU137" s="218"/>
      <c r="AV137" s="232"/>
      <c r="AW137" s="218"/>
      <c r="AX137" s="232"/>
      <c r="AY137" s="218"/>
      <c r="AZ137" s="232"/>
      <c r="BA137" s="218"/>
      <c r="BB137" s="232"/>
      <c r="BC137" s="218"/>
      <c r="BD137" s="232"/>
      <c r="BE137" s="218"/>
      <c r="BF137" s="232"/>
      <c r="BG137" s="218"/>
      <c r="BH137" s="218"/>
      <c r="BI137" s="218"/>
      <c r="BJ137" s="218"/>
      <c r="BK137" s="218"/>
      <c r="BL137" s="218"/>
      <c r="BM137" s="218"/>
      <c r="BN137" s="218"/>
      <c r="BO137" s="218"/>
      <c r="BP137" s="218"/>
      <c r="BQ137" s="218"/>
      <c r="BR137" s="218"/>
      <c r="BS137" s="218"/>
      <c r="BT137" s="218"/>
      <c r="BU137" s="218"/>
      <c r="BV137" s="218"/>
      <c r="BW137">
        <v>137</v>
      </c>
    </row>
    <row r="138" spans="1:75" ht="12.75" customHeight="1">
      <c r="B138" s="199"/>
      <c r="C138" s="202"/>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10"/>
      <c r="BD138" s="205"/>
      <c r="BE138" s="210"/>
      <c r="BF138" s="205"/>
      <c r="BG138" s="210"/>
      <c r="BH138" s="210"/>
      <c r="BI138" s="210"/>
      <c r="BJ138" s="210"/>
      <c r="BK138" s="210"/>
      <c r="BL138" s="210"/>
      <c r="BM138" s="210"/>
      <c r="BN138" s="210"/>
      <c r="BO138" s="210"/>
      <c r="BP138" s="210"/>
      <c r="BQ138" s="210"/>
      <c r="BR138" s="210"/>
      <c r="BS138" s="210"/>
      <c r="BT138" s="210"/>
      <c r="BU138" s="210"/>
      <c r="BV138" s="210"/>
      <c r="BW138">
        <v>138</v>
      </c>
    </row>
    <row r="139" spans="1:75" ht="12.75" customHeight="1">
      <c r="A139" t="s">
        <v>483</v>
      </c>
      <c r="B139" s="199"/>
      <c r="C139" s="203" t="s">
        <v>196</v>
      </c>
      <c r="D139" s="205">
        <v>288.340373</v>
      </c>
      <c r="E139" s="205">
        <v>214.996025</v>
      </c>
      <c r="F139" s="205">
        <v>187.51992200000001</v>
      </c>
      <c r="G139" s="205">
        <v>179.79503799999998</v>
      </c>
      <c r="H139" s="205">
        <v>160.137181</v>
      </c>
      <c r="I139" s="205">
        <v>80.999723000000003</v>
      </c>
      <c r="J139" s="205">
        <v>29.650656999999999</v>
      </c>
      <c r="K139" s="205">
        <v>31.536375</v>
      </c>
      <c r="L139" s="205">
        <v>29.772290999999999</v>
      </c>
      <c r="M139" s="205">
        <v>31.385000000000002</v>
      </c>
      <c r="N139" s="205">
        <v>38.056186999999994</v>
      </c>
      <c r="O139" s="205">
        <v>46.710778999999995</v>
      </c>
      <c r="P139" s="205">
        <v>38.373999999999995</v>
      </c>
      <c r="Q139" s="205">
        <v>39.323999999999998</v>
      </c>
      <c r="R139" s="205">
        <v>45.846999999999994</v>
      </c>
      <c r="S139" s="205">
        <v>48.385999999999996</v>
      </c>
      <c r="T139" s="205">
        <v>139.32900000000001</v>
      </c>
      <c r="U139" s="205">
        <v>110.83682400000001</v>
      </c>
      <c r="V139" s="205">
        <v>43</v>
      </c>
      <c r="W139" s="205">
        <v>32.586542000000001</v>
      </c>
      <c r="X139" s="205">
        <v>36.539403999999998</v>
      </c>
      <c r="Y139" s="205">
        <v>45.307000000000002</v>
      </c>
      <c r="Z139" s="205">
        <v>42.216999999999999</v>
      </c>
      <c r="AA139" s="205">
        <v>43.017984999999996</v>
      </c>
      <c r="AB139" s="205">
        <v>88.599948999999995</v>
      </c>
      <c r="AC139" s="205">
        <v>92.24</v>
      </c>
      <c r="AD139" s="205">
        <v>103.58739599999998</v>
      </c>
      <c r="AE139" s="205">
        <v>97.50177017</v>
      </c>
      <c r="AF139" s="205"/>
      <c r="AG139" s="210"/>
      <c r="AH139" s="205"/>
      <c r="AI139" s="210"/>
      <c r="AJ139" s="205"/>
      <c r="AK139" s="210"/>
      <c r="AL139" s="205"/>
      <c r="AM139" s="210"/>
      <c r="AN139" s="205"/>
      <c r="AO139" s="210"/>
      <c r="AP139" s="205"/>
      <c r="AQ139" s="210"/>
      <c r="AR139" s="205"/>
      <c r="AS139" s="210"/>
      <c r="AT139" s="205"/>
      <c r="AU139" s="210"/>
      <c r="AV139" s="205"/>
      <c r="AW139" s="210"/>
      <c r="AX139" s="205"/>
      <c r="AY139" s="210"/>
      <c r="AZ139" s="205"/>
      <c r="BA139" s="210"/>
      <c r="BB139" s="205"/>
      <c r="BC139" s="210"/>
      <c r="BD139" s="205"/>
      <c r="BE139" s="210"/>
      <c r="BF139" s="205"/>
      <c r="BG139" s="210"/>
      <c r="BH139" s="210"/>
      <c r="BI139" s="210"/>
      <c r="BJ139" s="210"/>
      <c r="BK139" s="210"/>
      <c r="BL139" s="210"/>
      <c r="BM139" s="210"/>
      <c r="BN139" s="210"/>
      <c r="BO139" s="210"/>
      <c r="BP139" s="210"/>
      <c r="BQ139" s="210"/>
      <c r="BR139" s="210"/>
      <c r="BS139" s="210"/>
      <c r="BT139" s="210"/>
      <c r="BU139" s="210"/>
      <c r="BV139" s="210"/>
      <c r="BW139">
        <v>139</v>
      </c>
    </row>
    <row r="140" spans="1:75" ht="12.75" customHeight="1">
      <c r="A140" t="s">
        <v>483</v>
      </c>
      <c r="B140" s="199"/>
      <c r="C140" s="202" t="s">
        <v>190</v>
      </c>
      <c r="D140" s="205">
        <v>1544.5113649999998</v>
      </c>
      <c r="E140" s="205">
        <v>1724.3858889999999</v>
      </c>
      <c r="F140" s="205">
        <v>1611.3707679999998</v>
      </c>
      <c r="G140" s="205">
        <v>1582.643984</v>
      </c>
      <c r="H140" s="205">
        <v>1644.237498</v>
      </c>
      <c r="I140" s="205">
        <v>1108.9628729999999</v>
      </c>
      <c r="J140" s="205">
        <v>521.35189100000002</v>
      </c>
      <c r="K140" s="205">
        <v>472.478252</v>
      </c>
      <c r="L140" s="205">
        <v>331.04400299999998</v>
      </c>
      <c r="M140" s="205">
        <v>380.96800000000002</v>
      </c>
      <c r="N140" s="205">
        <v>374.38177300000001</v>
      </c>
      <c r="O140" s="205">
        <v>316.93736173999997</v>
      </c>
      <c r="P140" s="205">
        <v>335.428</v>
      </c>
      <c r="Q140" s="205">
        <v>348.18546199999997</v>
      </c>
      <c r="R140" s="205">
        <v>393.60399999999998</v>
      </c>
      <c r="S140" s="205">
        <v>187.74600000000001</v>
      </c>
      <c r="T140" s="205">
        <v>493.05</v>
      </c>
      <c r="U140" s="205">
        <v>375.87459699999999</v>
      </c>
      <c r="V140" s="205">
        <v>173</v>
      </c>
      <c r="W140" s="205">
        <v>83.810366000000002</v>
      </c>
      <c r="X140" s="205">
        <v>98.724193</v>
      </c>
      <c r="Y140" s="205">
        <v>105.97900000000001</v>
      </c>
      <c r="Z140" s="205">
        <v>111.137</v>
      </c>
      <c r="AA140" s="205">
        <v>133.98046099999999</v>
      </c>
      <c r="AB140" s="205">
        <v>218.058446</v>
      </c>
      <c r="AC140" s="205">
        <v>252.654</v>
      </c>
      <c r="AD140" s="205">
        <v>254.45234506</v>
      </c>
      <c r="AE140" s="205">
        <v>250.24210007000002</v>
      </c>
      <c r="AF140" s="205"/>
      <c r="AG140" s="210"/>
      <c r="AH140" s="205"/>
      <c r="AI140" s="210"/>
      <c r="AJ140" s="205"/>
      <c r="AK140" s="210"/>
      <c r="AL140" s="205"/>
      <c r="AM140" s="210"/>
      <c r="AN140" s="205"/>
      <c r="AO140" s="210"/>
      <c r="AP140" s="205"/>
      <c r="AQ140" s="210"/>
      <c r="AR140" s="205"/>
      <c r="AS140" s="210"/>
      <c r="AT140" s="205"/>
      <c r="AU140" s="210"/>
      <c r="AV140" s="205"/>
      <c r="AW140" s="210"/>
      <c r="AX140" s="205"/>
      <c r="AY140" s="210"/>
      <c r="AZ140" s="205"/>
      <c r="BA140" s="210"/>
      <c r="BB140" s="205"/>
      <c r="BC140" s="210"/>
      <c r="BD140" s="205"/>
      <c r="BE140" s="210"/>
      <c r="BF140" s="205"/>
      <c r="BG140" s="210"/>
      <c r="BH140" s="210"/>
      <c r="BI140" s="210"/>
      <c r="BJ140" s="210"/>
      <c r="BK140" s="210"/>
      <c r="BL140" s="210"/>
      <c r="BM140" s="210"/>
      <c r="BN140" s="210"/>
      <c r="BO140" s="210"/>
      <c r="BP140" s="210"/>
      <c r="BQ140" s="210"/>
      <c r="BR140" s="210"/>
      <c r="BS140" s="210"/>
      <c r="BT140" s="210"/>
      <c r="BU140" s="210"/>
      <c r="BV140" s="210"/>
      <c r="BW140">
        <v>140</v>
      </c>
    </row>
    <row r="141" spans="1:75" ht="12.75" customHeight="1" thickBot="1">
      <c r="A141" t="s">
        <v>483</v>
      </c>
      <c r="B141" s="251" t="s">
        <v>321</v>
      </c>
      <c r="C141" s="212" t="s">
        <v>197</v>
      </c>
      <c r="D141" s="232">
        <v>0.18668711641367561</v>
      </c>
      <c r="E141" s="232">
        <v>0.12467976360249607</v>
      </c>
      <c r="F141" s="232">
        <v>0.11637292032593211</v>
      </c>
      <c r="G141" s="232">
        <v>0.11360422168072386</v>
      </c>
      <c r="H141" s="232">
        <v>9.7392974673540744E-2</v>
      </c>
      <c r="I141" s="232">
        <v>7.3040969154248694E-2</v>
      </c>
      <c r="J141" s="232">
        <v>5.6872637295181494E-2</v>
      </c>
      <c r="K141" s="232">
        <v>6.6746722979325615E-2</v>
      </c>
      <c r="L141" s="232">
        <v>8.993454262936762E-2</v>
      </c>
      <c r="M141" s="232">
        <v>8.2382247327859565E-2</v>
      </c>
      <c r="N141" s="232">
        <v>0.10165074729746523</v>
      </c>
      <c r="O141" s="232">
        <v>0.14738173733622245</v>
      </c>
      <c r="P141" s="232">
        <v>0.11440309097630488</v>
      </c>
      <c r="Q141" s="232">
        <v>0.11293981022102526</v>
      </c>
      <c r="R141" s="232">
        <v>0.11648001544699747</v>
      </c>
      <c r="S141" s="232">
        <v>0.25772053732170058</v>
      </c>
      <c r="T141" s="232">
        <v>0.28260000000000002</v>
      </c>
      <c r="U141" s="232">
        <v>0.29487713424804818</v>
      </c>
      <c r="V141" s="232">
        <v>0.25</v>
      </c>
      <c r="W141" s="232">
        <v>0.38881278719150325</v>
      </c>
      <c r="X141" s="232">
        <v>0.37011600591153981</v>
      </c>
      <c r="Y141" s="232">
        <v>0.42750922352541537</v>
      </c>
      <c r="Z141" s="232">
        <v>0.37986449157346336</v>
      </c>
      <c r="AA141" s="232">
        <v>0.32107655608081537</v>
      </c>
      <c r="AB141" s="232">
        <v>0.40631285155540359</v>
      </c>
      <c r="AC141" s="232">
        <v>0.36508426543810901</v>
      </c>
      <c r="AD141" s="232">
        <v>0.40709939606009143</v>
      </c>
      <c r="AE141" s="232">
        <v>0.38962976310830955</v>
      </c>
      <c r="AF141" s="232"/>
      <c r="AG141" s="218"/>
      <c r="AH141" s="232"/>
      <c r="AI141" s="218"/>
      <c r="AJ141" s="232"/>
      <c r="AK141" s="218"/>
      <c r="AL141" s="232"/>
      <c r="AM141" s="218"/>
      <c r="AN141" s="232"/>
      <c r="AO141" s="218"/>
      <c r="AP141" s="232"/>
      <c r="AQ141" s="218"/>
      <c r="AR141" s="232"/>
      <c r="AS141" s="218"/>
      <c r="AT141" s="232"/>
      <c r="AU141" s="218"/>
      <c r="AV141" s="232"/>
      <c r="AW141" s="218"/>
      <c r="AX141" s="232"/>
      <c r="AY141" s="218"/>
      <c r="AZ141" s="232"/>
      <c r="BA141" s="218"/>
      <c r="BB141" s="232"/>
      <c r="BC141" s="218"/>
      <c r="BD141" s="232"/>
      <c r="BE141" s="218"/>
      <c r="BF141" s="232"/>
      <c r="BG141" s="218"/>
      <c r="BH141" s="218"/>
      <c r="BI141" s="218"/>
      <c r="BJ141" s="218"/>
      <c r="BK141" s="218"/>
      <c r="BL141" s="218"/>
      <c r="BM141" s="218"/>
      <c r="BN141" s="218"/>
      <c r="BO141" s="218"/>
      <c r="BP141" s="218"/>
      <c r="BQ141" s="218"/>
      <c r="BR141" s="218"/>
      <c r="BS141" s="218"/>
      <c r="BT141" s="218"/>
      <c r="BU141" s="218"/>
      <c r="BV141" s="218"/>
      <c r="BW141">
        <v>141</v>
      </c>
    </row>
    <row r="142" spans="1:75" ht="12.75" customHeight="1">
      <c r="B142" s="199"/>
      <c r="C142" s="202"/>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c r="BG142" s="210"/>
      <c r="BH142" s="210"/>
      <c r="BI142" s="210"/>
      <c r="BJ142" s="210"/>
      <c r="BK142" s="210"/>
      <c r="BL142" s="210"/>
      <c r="BM142" s="210"/>
      <c r="BN142" s="210"/>
      <c r="BO142" s="210"/>
      <c r="BP142" s="210"/>
      <c r="BQ142" s="210"/>
      <c r="BR142" s="210"/>
      <c r="BS142" s="210"/>
      <c r="BT142" s="210"/>
      <c r="BU142" s="210"/>
      <c r="BV142" s="210"/>
      <c r="BW142">
        <v>142</v>
      </c>
    </row>
    <row r="143" spans="1:75" ht="12.75" customHeight="1">
      <c r="B143" s="199"/>
      <c r="C143" s="202"/>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c r="BG143" s="210"/>
      <c r="BH143" s="210"/>
      <c r="BI143" s="210"/>
      <c r="BJ143" s="210"/>
      <c r="BK143" s="210"/>
      <c r="BL143" s="210"/>
      <c r="BM143" s="210"/>
      <c r="BN143" s="210"/>
      <c r="BO143" s="210"/>
      <c r="BP143" s="210"/>
      <c r="BQ143" s="210"/>
      <c r="BR143" s="210"/>
      <c r="BS143" s="210"/>
      <c r="BT143" s="210"/>
      <c r="BU143" s="210"/>
      <c r="BV143" s="210"/>
      <c r="BW143">
        <v>143</v>
      </c>
    </row>
    <row r="144" spans="1:75" ht="12.75" customHeight="1">
      <c r="A144" t="s">
        <v>483</v>
      </c>
      <c r="B144" s="199"/>
      <c r="C144" s="202" t="s">
        <v>167</v>
      </c>
      <c r="D144" s="205">
        <v>22511.3226344</v>
      </c>
      <c r="E144" s="205">
        <v>21716.042453170001</v>
      </c>
      <c r="F144" s="205">
        <v>20660.833136879995</v>
      </c>
      <c r="G144" s="205">
        <v>20659.741488639993</v>
      </c>
      <c r="H144" s="205">
        <v>20208.823378450001</v>
      </c>
      <c r="I144" s="205">
        <v>19864.610736030005</v>
      </c>
      <c r="J144" s="205">
        <v>19258.067708909999</v>
      </c>
      <c r="K144" s="205">
        <v>19925.254555320007</v>
      </c>
      <c r="L144" s="205">
        <v>19392.81687689</v>
      </c>
      <c r="M144" s="205">
        <v>18790.161076489996</v>
      </c>
      <c r="N144" s="205">
        <v>18338.85350261</v>
      </c>
      <c r="O144" s="205">
        <v>18705.852638249999</v>
      </c>
      <c r="P144" s="205">
        <v>18742.817094410002</v>
      </c>
      <c r="Q144" s="205">
        <v>17791.42000573</v>
      </c>
      <c r="R144" s="205">
        <v>17304.41509002</v>
      </c>
      <c r="S144" s="205">
        <v>17135.459832</v>
      </c>
      <c r="T144" s="205">
        <v>16654.883699999998</v>
      </c>
      <c r="U144" s="205">
        <v>16244.309691809998</v>
      </c>
      <c r="V144" s="205">
        <v>15504</v>
      </c>
      <c r="W144" s="205">
        <v>15902.865877999999</v>
      </c>
      <c r="X144" s="205">
        <v>15781.623224370029</v>
      </c>
      <c r="Y144" s="205">
        <v>15088.845469150001</v>
      </c>
      <c r="Z144" s="205">
        <v>14604.36419099</v>
      </c>
      <c r="AA144" s="205">
        <v>14761.540622534032</v>
      </c>
      <c r="AB144" s="205">
        <v>13419.826445000001</v>
      </c>
      <c r="AC144" s="205">
        <v>13006.999244000001</v>
      </c>
      <c r="AD144" s="205">
        <v>13331.214576718428</v>
      </c>
      <c r="AE144" s="205">
        <v>12991.201010299999</v>
      </c>
      <c r="AF144" s="205"/>
      <c r="AG144" s="210"/>
      <c r="AH144" s="205"/>
      <c r="AI144" s="210"/>
      <c r="AJ144" s="205"/>
      <c r="AK144" s="210"/>
      <c r="AL144" s="205"/>
      <c r="AM144" s="210"/>
      <c r="AN144" s="205"/>
      <c r="AO144" s="210"/>
      <c r="AP144" s="205"/>
      <c r="AQ144" s="210"/>
      <c r="AR144" s="205"/>
      <c r="AS144" s="210"/>
      <c r="AT144" s="205"/>
      <c r="AU144" s="210"/>
      <c r="AV144" s="205"/>
      <c r="AW144" s="210"/>
      <c r="AX144" s="205"/>
      <c r="AY144" s="210"/>
      <c r="AZ144" s="205"/>
      <c r="BA144" s="210"/>
      <c r="BB144" s="205"/>
      <c r="BC144" s="210"/>
      <c r="BD144" s="205"/>
      <c r="BE144" s="210"/>
      <c r="BF144" s="205"/>
      <c r="BG144" s="210"/>
      <c r="BH144" s="210"/>
      <c r="BI144" s="210"/>
      <c r="BJ144" s="210"/>
      <c r="BK144" s="210"/>
      <c r="BL144" s="210"/>
      <c r="BM144" s="210"/>
      <c r="BN144" s="210"/>
      <c r="BO144" s="210"/>
      <c r="BP144" s="210"/>
      <c r="BQ144" s="210"/>
      <c r="BR144" s="210"/>
      <c r="BS144" s="210"/>
      <c r="BT144" s="210"/>
      <c r="BU144" s="210"/>
      <c r="BV144" s="210"/>
      <c r="BW144">
        <v>144</v>
      </c>
    </row>
    <row r="145" spans="1:75" ht="12.75" customHeight="1">
      <c r="A145" t="s">
        <v>483</v>
      </c>
      <c r="B145" s="199"/>
      <c r="C145" s="202" t="s">
        <v>168</v>
      </c>
      <c r="D145" s="205">
        <v>186032.67006503002</v>
      </c>
      <c r="E145" s="205">
        <v>191818.07577903997</v>
      </c>
      <c r="F145" s="205">
        <v>180275.36278006999</v>
      </c>
      <c r="G145" s="205">
        <v>176333.49539519998</v>
      </c>
      <c r="H145" s="205">
        <v>174614.23396687992</v>
      </c>
      <c r="I145" s="205">
        <v>175448.9929098</v>
      </c>
      <c r="J145" s="205">
        <v>169775.73335999995</v>
      </c>
      <c r="K145" s="205">
        <v>170546.8206686</v>
      </c>
      <c r="L145" s="205">
        <v>170916.07891452996</v>
      </c>
      <c r="M145" s="205">
        <v>168997.49016320001</v>
      </c>
      <c r="N145" s="205">
        <v>159780.56085685003</v>
      </c>
      <c r="O145" s="205">
        <v>155459.3492767002</v>
      </c>
      <c r="P145" s="205">
        <v>154316.1543066302</v>
      </c>
      <c r="Q145" s="205">
        <v>155242.86618750019</v>
      </c>
      <c r="R145" s="205">
        <v>150118.14197999999</v>
      </c>
      <c r="S145" s="205">
        <v>146073.80200999998</v>
      </c>
      <c r="T145" s="205">
        <v>148898.13930000001</v>
      </c>
      <c r="U145" s="205">
        <v>147197.40538354</v>
      </c>
      <c r="V145" s="205">
        <v>143586</v>
      </c>
      <c r="W145" s="205">
        <v>134782.94005149015</v>
      </c>
      <c r="X145" s="205">
        <v>136568.11884102001</v>
      </c>
      <c r="Y145" s="205">
        <v>130854.10594534002</v>
      </c>
      <c r="Z145" s="205">
        <v>126291.54656699001</v>
      </c>
      <c r="AA145" s="205">
        <v>123471.57226353404</v>
      </c>
      <c r="AB145" s="205">
        <v>119591.87386200001</v>
      </c>
      <c r="AC145" s="205">
        <v>114088.20773600001</v>
      </c>
      <c r="AD145" s="205">
        <v>108321.32653799999</v>
      </c>
      <c r="AE145" s="205">
        <v>106311.634504</v>
      </c>
      <c r="AF145" s="205"/>
      <c r="AG145" s="210"/>
      <c r="AH145" s="205"/>
      <c r="AI145" s="210"/>
      <c r="AJ145" s="205"/>
      <c r="AK145" s="210"/>
      <c r="AL145" s="205"/>
      <c r="AM145" s="210"/>
      <c r="AN145" s="205"/>
      <c r="AO145" s="210"/>
      <c r="AP145" s="205"/>
      <c r="AQ145" s="210"/>
      <c r="AR145" s="205"/>
      <c r="AS145" s="210"/>
      <c r="AT145" s="205"/>
      <c r="AU145" s="210"/>
      <c r="AV145" s="205"/>
      <c r="AW145" s="210"/>
      <c r="AX145" s="205"/>
      <c r="AY145" s="210"/>
      <c r="AZ145" s="205"/>
      <c r="BA145" s="210"/>
      <c r="BB145" s="205"/>
      <c r="BC145" s="210"/>
      <c r="BD145" s="205"/>
      <c r="BE145" s="210"/>
      <c r="BF145" s="205"/>
      <c r="BG145" s="210"/>
      <c r="BH145" s="210"/>
      <c r="BI145" s="210"/>
      <c r="BJ145" s="210"/>
      <c r="BK145" s="210"/>
      <c r="BL145" s="210"/>
      <c r="BM145" s="210"/>
      <c r="BN145" s="210"/>
      <c r="BO145" s="210"/>
      <c r="BP145" s="210"/>
      <c r="BQ145" s="210"/>
      <c r="BR145" s="210"/>
      <c r="BS145" s="210"/>
      <c r="BT145" s="210"/>
      <c r="BU145" s="210"/>
      <c r="BV145" s="210"/>
      <c r="BW145">
        <v>145</v>
      </c>
    </row>
    <row r="146" spans="1:75" ht="12.75" customHeight="1" thickBot="1">
      <c r="A146" t="s">
        <v>483</v>
      </c>
      <c r="B146" s="251" t="s">
        <v>322</v>
      </c>
      <c r="C146" s="212" t="s">
        <v>169</v>
      </c>
      <c r="D146" s="224">
        <v>0.12100736191407073</v>
      </c>
      <c r="E146" s="224">
        <v>0.11321165831204173</v>
      </c>
      <c r="F146" s="224">
        <v>0.11460708117994765</v>
      </c>
      <c r="G146" s="224">
        <v>0.11716288752932177</v>
      </c>
      <c r="H146" s="224">
        <v>0.11573411238790031</v>
      </c>
      <c r="I146" s="224">
        <v>0.11322157173191978</v>
      </c>
      <c r="J146" s="224">
        <v>0.11343239300327063</v>
      </c>
      <c r="K146" s="224">
        <v>0.11683158019133053</v>
      </c>
      <c r="L146" s="224">
        <v>0.1134639701545445</v>
      </c>
      <c r="M146" s="224">
        <v>0.111186036303524</v>
      </c>
      <c r="N146" s="224">
        <v>0.11477524802932738</v>
      </c>
      <c r="O146" s="224">
        <v>0.1203263279132584</v>
      </c>
      <c r="P146" s="224">
        <v>0.12145725882442313</v>
      </c>
      <c r="Q146" s="224">
        <v>0.11460378465469563</v>
      </c>
      <c r="R146" s="224">
        <v>0.11527197753570279</v>
      </c>
      <c r="S146" s="224">
        <v>0.11730686540785003</v>
      </c>
      <c r="T146" s="224">
        <v>0.1119</v>
      </c>
      <c r="U146" s="224">
        <v>0.11035730996401436</v>
      </c>
      <c r="V146" s="224">
        <v>0.108</v>
      </c>
      <c r="W146" s="224">
        <v>0.11798871483234259</v>
      </c>
      <c r="X146" s="224">
        <v>0.11555861908548024</v>
      </c>
      <c r="Y146" s="224">
        <v>0.11531044715901285</v>
      </c>
      <c r="Z146" s="224">
        <v>0.11564007717051172</v>
      </c>
      <c r="AA146" s="224">
        <v>0.11955416418467112</v>
      </c>
      <c r="AB146" s="224">
        <v>0.11221353100032086</v>
      </c>
      <c r="AC146" s="224">
        <v>0.11400827046120475</v>
      </c>
      <c r="AD146" s="224">
        <v>0.12307100552393743</v>
      </c>
      <c r="AE146" s="224">
        <v>0.12219924066552849</v>
      </c>
      <c r="AF146" s="224"/>
      <c r="AG146" s="218"/>
      <c r="AH146" s="224"/>
      <c r="AI146" s="218"/>
      <c r="AJ146" s="224"/>
      <c r="AK146" s="218"/>
      <c r="AL146" s="224"/>
      <c r="AM146" s="218"/>
      <c r="AN146" s="224"/>
      <c r="AO146" s="218"/>
      <c r="AP146" s="224"/>
      <c r="AQ146" s="218"/>
      <c r="AR146" s="224"/>
      <c r="AS146" s="218"/>
      <c r="AT146" s="224"/>
      <c r="AU146" s="218"/>
      <c r="AV146" s="224"/>
      <c r="AW146" s="218"/>
      <c r="AX146" s="224"/>
      <c r="AY146" s="218"/>
      <c r="AZ146" s="224"/>
      <c r="BA146" s="218"/>
      <c r="BB146" s="224"/>
      <c r="BC146" s="218"/>
      <c r="BD146" s="224"/>
      <c r="BE146" s="218"/>
      <c r="BF146" s="224"/>
      <c r="BG146" s="218"/>
      <c r="BH146" s="218"/>
      <c r="BI146" s="218"/>
      <c r="BJ146" s="218"/>
      <c r="BK146" s="218"/>
      <c r="BL146" s="218"/>
      <c r="BM146" s="218"/>
      <c r="BN146" s="218"/>
      <c r="BO146" s="218"/>
      <c r="BP146" s="218"/>
      <c r="BQ146" s="218"/>
      <c r="BR146" s="218"/>
      <c r="BS146" s="218"/>
      <c r="BT146" s="218"/>
      <c r="BU146" s="218"/>
      <c r="BV146" s="218"/>
      <c r="BW146">
        <v>146</v>
      </c>
    </row>
    <row r="147" spans="1:75" ht="12.75" customHeight="1">
      <c r="B147" s="199"/>
      <c r="C147" s="202"/>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c r="BG147" s="210"/>
      <c r="BH147" s="210"/>
      <c r="BI147" s="210"/>
      <c r="BJ147" s="210"/>
      <c r="BK147" s="210"/>
      <c r="BL147" s="210"/>
      <c r="BM147" s="210"/>
      <c r="BN147" s="210"/>
      <c r="BO147" s="210"/>
      <c r="BP147" s="210"/>
      <c r="BQ147" s="210"/>
      <c r="BR147" s="210"/>
      <c r="BS147" s="210"/>
      <c r="BT147" s="210"/>
      <c r="BU147" s="210"/>
      <c r="BV147" s="210"/>
      <c r="BW147">
        <v>147</v>
      </c>
    </row>
    <row r="148" spans="1:75" ht="12.75" customHeight="1">
      <c r="B148" s="199"/>
      <c r="C148" s="202"/>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c r="BI148" s="210"/>
      <c r="BJ148" s="210"/>
      <c r="BK148" s="210"/>
      <c r="BL148" s="210"/>
      <c r="BM148" s="210"/>
      <c r="BN148" s="210"/>
      <c r="BO148" s="210"/>
      <c r="BP148" s="210"/>
      <c r="BQ148" s="210"/>
      <c r="BR148" s="210"/>
      <c r="BS148" s="210"/>
      <c r="BT148" s="210"/>
      <c r="BU148" s="210"/>
      <c r="BV148" s="210"/>
      <c r="BW148">
        <v>148</v>
      </c>
    </row>
    <row r="149" spans="1:75" ht="12.75" customHeight="1">
      <c r="A149" t="s">
        <v>483</v>
      </c>
      <c r="C149" s="202" t="s">
        <v>167</v>
      </c>
      <c r="D149" s="205">
        <v>22511.3226344</v>
      </c>
      <c r="E149" s="205">
        <v>21716.042453170001</v>
      </c>
      <c r="F149" s="205">
        <v>20660.833136879995</v>
      </c>
      <c r="G149" s="205">
        <v>20659.741488639993</v>
      </c>
      <c r="H149" s="205">
        <v>20208.823378450001</v>
      </c>
      <c r="I149" s="205">
        <v>19864.610736030005</v>
      </c>
      <c r="J149" s="205">
        <v>19258.067708909999</v>
      </c>
      <c r="K149" s="205">
        <v>19925.254555320007</v>
      </c>
      <c r="L149" s="205">
        <v>19392.81687689</v>
      </c>
      <c r="M149" s="205">
        <v>18790.161076489996</v>
      </c>
      <c r="N149" s="205">
        <v>18338.85350261</v>
      </c>
      <c r="O149" s="205">
        <v>18705.852638249999</v>
      </c>
      <c r="P149" s="205">
        <v>18742.817094410002</v>
      </c>
      <c r="Q149" s="205">
        <v>17791.42000573</v>
      </c>
      <c r="R149" s="205">
        <v>17304.41509002</v>
      </c>
      <c r="S149" s="205">
        <v>17135.459832</v>
      </c>
      <c r="T149" s="205">
        <v>16654.883689999999</v>
      </c>
      <c r="U149" s="205">
        <v>16244.309691809998</v>
      </c>
      <c r="V149" s="205">
        <v>15503.907545069998</v>
      </c>
      <c r="W149" s="205">
        <v>15902.865877999999</v>
      </c>
      <c r="X149" s="205">
        <v>15781.623224370029</v>
      </c>
      <c r="Y149" s="205">
        <v>15088.845469150001</v>
      </c>
      <c r="Z149" s="205">
        <v>14604.36419099</v>
      </c>
      <c r="AA149" s="205">
        <v>14761.540622534032</v>
      </c>
      <c r="AB149" s="205">
        <v>13419.826445000001</v>
      </c>
      <c r="AC149" s="205">
        <v>13006.999244000001</v>
      </c>
      <c r="AD149" s="205">
        <v>13331.214576718428</v>
      </c>
      <c r="AE149" s="205">
        <v>12991.201010299999</v>
      </c>
      <c r="AF149" s="205"/>
      <c r="AG149" s="210"/>
      <c r="AH149" s="205"/>
      <c r="AI149" s="210"/>
      <c r="AJ149" s="205"/>
      <c r="AK149" s="210"/>
      <c r="AL149" s="205"/>
      <c r="AM149" s="205"/>
      <c r="AN149" s="205"/>
      <c r="AO149" s="210"/>
      <c r="AP149" s="205"/>
      <c r="AQ149" s="210"/>
      <c r="AR149" s="205"/>
      <c r="AS149" s="210"/>
      <c r="AT149" s="205"/>
      <c r="AU149" s="210"/>
      <c r="AV149" s="205"/>
      <c r="AW149" s="210"/>
      <c r="AX149" s="233"/>
      <c r="AY149" s="210"/>
      <c r="AZ149" s="233"/>
      <c r="BA149" s="210"/>
      <c r="BB149" s="233"/>
      <c r="BC149" s="210"/>
      <c r="BD149" s="233"/>
      <c r="BE149" s="210"/>
      <c r="BF149" s="233"/>
      <c r="BG149" s="210"/>
      <c r="BH149" s="210"/>
      <c r="BI149" s="210"/>
      <c r="BJ149" s="210"/>
      <c r="BK149" s="210"/>
      <c r="BL149" s="210"/>
      <c r="BM149" s="210"/>
      <c r="BN149" s="210"/>
      <c r="BO149" s="210"/>
      <c r="BP149" s="210"/>
      <c r="BQ149" s="210"/>
      <c r="BR149" s="210"/>
      <c r="BS149" s="210"/>
      <c r="BT149" s="210"/>
      <c r="BU149" s="210"/>
      <c r="BV149" s="210"/>
      <c r="BW149">
        <v>149</v>
      </c>
    </row>
    <row r="150" spans="1:75" ht="12.75" customHeight="1">
      <c r="A150" t="s">
        <v>483</v>
      </c>
      <c r="C150" s="216" t="s">
        <v>170</v>
      </c>
      <c r="D150" s="205">
        <v>286.63840599999997</v>
      </c>
      <c r="E150" s="205">
        <v>278.66762299999999</v>
      </c>
      <c r="F150" s="205">
        <v>271.11507799999998</v>
      </c>
      <c r="G150" s="205">
        <v>267.33081199999998</v>
      </c>
      <c r="H150" s="205">
        <v>262.19410900000003</v>
      </c>
      <c r="I150" s="205">
        <v>277.68943200000001</v>
      </c>
      <c r="J150" s="205">
        <v>271.79663499999998</v>
      </c>
      <c r="K150" s="205">
        <v>285.50674900000001</v>
      </c>
      <c r="L150" s="205">
        <v>161.97493399999999</v>
      </c>
      <c r="M150" s="205">
        <v>186.08550500000001</v>
      </c>
      <c r="N150" s="205">
        <v>110.066487</v>
      </c>
      <c r="O150" s="205">
        <v>116.334711</v>
      </c>
      <c r="P150" s="205">
        <v>114.593974</v>
      </c>
      <c r="Q150" s="205">
        <v>112.42981</v>
      </c>
      <c r="R150" s="205">
        <v>109.570846</v>
      </c>
      <c r="S150" s="205">
        <v>113.26664</v>
      </c>
      <c r="T150" s="205">
        <v>112.57595999999999</v>
      </c>
      <c r="U150" s="205">
        <v>110.50827200000001</v>
      </c>
      <c r="V150" s="205">
        <v>108.83542270000001</v>
      </c>
      <c r="W150" s="205">
        <v>113.514532</v>
      </c>
      <c r="X150" s="205">
        <v>100.881528</v>
      </c>
      <c r="Y150" s="205">
        <v>100.21979899999999</v>
      </c>
      <c r="Z150" s="205">
        <v>98.409527999999995</v>
      </c>
      <c r="AA150" s="205">
        <v>102.476</v>
      </c>
      <c r="AB150" s="205">
        <v>92.616168999999999</v>
      </c>
      <c r="AC150" s="205">
        <v>57.376956999999997</v>
      </c>
      <c r="AD150" s="205">
        <v>62.4</v>
      </c>
      <c r="AE150" s="205">
        <v>53.335999999999999</v>
      </c>
      <c r="AF150" s="205"/>
      <c r="AG150" s="210"/>
      <c r="AH150" s="205"/>
      <c r="AI150" s="210"/>
      <c r="AJ150" s="205"/>
      <c r="AK150" s="210"/>
      <c r="AL150" s="205"/>
      <c r="AM150" s="205"/>
      <c r="AN150" s="205"/>
      <c r="AO150" s="210"/>
      <c r="AP150" s="205"/>
      <c r="AQ150" s="210"/>
      <c r="AR150" s="205"/>
      <c r="AS150" s="210"/>
      <c r="AT150" s="205"/>
      <c r="AU150" s="210"/>
      <c r="AV150" s="205"/>
      <c r="AW150" s="210"/>
      <c r="AX150" s="233"/>
      <c r="AY150" s="210"/>
      <c r="AZ150" s="233"/>
      <c r="BA150" s="210"/>
      <c r="BB150" s="233"/>
      <c r="BC150" s="210"/>
      <c r="BD150" s="233"/>
      <c r="BE150" s="210"/>
      <c r="BF150" s="233"/>
      <c r="BG150" s="210"/>
      <c r="BH150" s="210"/>
      <c r="BI150" s="210"/>
      <c r="BJ150" s="210"/>
      <c r="BK150" s="210"/>
      <c r="BL150" s="210"/>
      <c r="BM150" s="210"/>
      <c r="BN150" s="210"/>
      <c r="BO150" s="210"/>
      <c r="BP150" s="210"/>
      <c r="BQ150" s="210"/>
      <c r="BR150" s="210"/>
      <c r="BS150" s="210"/>
      <c r="BT150" s="210"/>
      <c r="BU150" s="210"/>
      <c r="BV150" s="210"/>
      <c r="BW150">
        <v>150</v>
      </c>
    </row>
    <row r="151" spans="1:75" ht="12.75" customHeight="1">
      <c r="A151" t="s">
        <v>483</v>
      </c>
      <c r="C151" s="216" t="s">
        <v>171</v>
      </c>
      <c r="D151" s="205">
        <v>0</v>
      </c>
      <c r="E151" s="205">
        <v>0</v>
      </c>
      <c r="F151" s="205">
        <v>0</v>
      </c>
      <c r="G151" s="205">
        <v>0</v>
      </c>
      <c r="H151" s="205">
        <v>0</v>
      </c>
      <c r="I151" s="205">
        <v>0</v>
      </c>
      <c r="J151" s="205">
        <v>0</v>
      </c>
      <c r="K151" s="205">
        <v>0</v>
      </c>
      <c r="L151" s="205">
        <v>0</v>
      </c>
      <c r="M151" s="205">
        <v>0</v>
      </c>
      <c r="N151" s="205">
        <v>0</v>
      </c>
      <c r="O151" s="205">
        <v>0</v>
      </c>
      <c r="P151" s="205">
        <v>0</v>
      </c>
      <c r="Q151" s="205">
        <v>23.892459890000001</v>
      </c>
      <c r="R151" s="205">
        <v>28.696660000000001</v>
      </c>
      <c r="S151" s="205">
        <v>29.296659999999999</v>
      </c>
      <c r="T151" s="205">
        <v>30.43666</v>
      </c>
      <c r="U151" s="205">
        <v>31.936659890000001</v>
      </c>
      <c r="V151" s="205">
        <v>31.93666</v>
      </c>
      <c r="W151" s="205">
        <v>12.411659999999998</v>
      </c>
      <c r="X151" s="205">
        <v>12.96165989</v>
      </c>
      <c r="Y151" s="205">
        <v>14.46165989</v>
      </c>
      <c r="Z151" s="205">
        <v>14.56165989</v>
      </c>
      <c r="AA151" s="205">
        <v>14.661659999999999</v>
      </c>
      <c r="AB151" s="205">
        <v>19.009160000000001</v>
      </c>
      <c r="AC151" s="205">
        <v>19.237159999999999</v>
      </c>
      <c r="AD151" s="205">
        <v>19.520132000000004</v>
      </c>
      <c r="AE151" s="205">
        <v>23.610119999999998</v>
      </c>
      <c r="AF151" s="205"/>
      <c r="AG151" s="210"/>
      <c r="AH151" s="205"/>
      <c r="AI151" s="210"/>
      <c r="AJ151" s="205"/>
      <c r="AK151" s="210"/>
      <c r="AL151" s="205"/>
      <c r="AM151" s="205"/>
      <c r="AN151" s="205"/>
      <c r="AO151" s="210"/>
      <c r="AP151" s="205"/>
      <c r="AQ151" s="210"/>
      <c r="AR151" s="205"/>
      <c r="AS151" s="210"/>
      <c r="AT151" s="205"/>
      <c r="AU151" s="210"/>
      <c r="AV151" s="205"/>
      <c r="AW151" s="210"/>
      <c r="AX151" s="233"/>
      <c r="AY151" s="210"/>
      <c r="AZ151" s="233"/>
      <c r="BA151" s="210"/>
      <c r="BB151" s="233"/>
      <c r="BC151" s="210"/>
      <c r="BD151" s="233"/>
      <c r="BE151" s="210"/>
      <c r="BF151" s="233"/>
      <c r="BG151" s="210"/>
      <c r="BH151" s="210"/>
      <c r="BI151" s="210"/>
      <c r="BJ151" s="210"/>
      <c r="BK151" s="210"/>
      <c r="BL151" s="210"/>
      <c r="BM151" s="210"/>
      <c r="BN151" s="210"/>
      <c r="BO151" s="210"/>
      <c r="BP151" s="210"/>
      <c r="BQ151" s="210"/>
      <c r="BR151" s="210"/>
      <c r="BS151" s="210"/>
      <c r="BT151" s="210"/>
      <c r="BU151" s="210"/>
      <c r="BV151" s="210"/>
      <c r="BW151">
        <v>151</v>
      </c>
    </row>
    <row r="152" spans="1:75" ht="12.75" customHeight="1">
      <c r="A152" t="s">
        <v>483</v>
      </c>
      <c r="C152" s="216" t="s">
        <v>172</v>
      </c>
      <c r="D152" s="205">
        <v>1720.9208404799999</v>
      </c>
      <c r="E152" s="205">
        <v>1919.86</v>
      </c>
      <c r="F152" s="205">
        <v>1500</v>
      </c>
      <c r="G152" s="205">
        <v>1000</v>
      </c>
      <c r="H152" s="205">
        <v>1000</v>
      </c>
      <c r="I152" s="205">
        <v>1000</v>
      </c>
      <c r="J152" s="205">
        <v>1000</v>
      </c>
      <c r="K152" s="205">
        <v>1000</v>
      </c>
      <c r="L152" s="205">
        <v>1000</v>
      </c>
      <c r="M152" s="205">
        <v>1000</v>
      </c>
      <c r="N152" s="205">
        <v>1000</v>
      </c>
      <c r="O152" s="205">
        <v>1000</v>
      </c>
      <c r="P152" s="205">
        <v>1000</v>
      </c>
      <c r="Q152" s="205">
        <v>650</v>
      </c>
      <c r="R152" s="205">
        <v>650</v>
      </c>
      <c r="S152" s="205">
        <v>650</v>
      </c>
      <c r="T152" s="205">
        <v>650</v>
      </c>
      <c r="U152" s="205">
        <v>650</v>
      </c>
      <c r="V152" s="205">
        <v>300</v>
      </c>
      <c r="W152" s="205">
        <v>300.00475699999998</v>
      </c>
      <c r="X152" s="205">
        <v>493.44836554</v>
      </c>
      <c r="Y152" s="205">
        <v>200</v>
      </c>
      <c r="Z152" s="205">
        <v>200</v>
      </c>
      <c r="AA152" s="205">
        <v>400</v>
      </c>
      <c r="AB152" s="205">
        <v>400</v>
      </c>
      <c r="AC152" s="205">
        <v>400</v>
      </c>
      <c r="AD152" s="205">
        <v>400</v>
      </c>
      <c r="AE152" s="205">
        <v>400</v>
      </c>
      <c r="AF152" s="205"/>
      <c r="AG152" s="210"/>
      <c r="AH152" s="205"/>
      <c r="AI152" s="210"/>
      <c r="AJ152" s="205"/>
      <c r="AK152" s="210"/>
      <c r="AL152" s="205"/>
      <c r="AM152" s="205"/>
      <c r="AN152" s="205"/>
      <c r="AO152" s="210"/>
      <c r="AP152" s="205"/>
      <c r="AQ152" s="210"/>
      <c r="AR152" s="205"/>
      <c r="AS152" s="210"/>
      <c r="AT152" s="205"/>
      <c r="AU152" s="210"/>
      <c r="AV152" s="205"/>
      <c r="AW152" s="210"/>
      <c r="AX152" s="233"/>
      <c r="AY152" s="210"/>
      <c r="AZ152" s="233"/>
      <c r="BA152" s="210"/>
      <c r="BB152" s="233"/>
      <c r="BC152" s="210"/>
      <c r="BD152" s="233"/>
      <c r="BE152" s="210"/>
      <c r="BF152" s="233"/>
      <c r="BG152" s="210"/>
      <c r="BH152" s="210"/>
      <c r="BI152" s="210"/>
      <c r="BJ152" s="210"/>
      <c r="BK152" s="210"/>
      <c r="BL152" s="210"/>
      <c r="BM152" s="210"/>
      <c r="BN152" s="210"/>
      <c r="BO152" s="210"/>
      <c r="BP152" s="210"/>
      <c r="BQ152" s="210"/>
      <c r="BR152" s="210"/>
      <c r="BS152" s="210"/>
      <c r="BT152" s="210"/>
      <c r="BU152" s="210"/>
      <c r="BV152" s="210"/>
      <c r="BW152">
        <v>152</v>
      </c>
    </row>
    <row r="153" spans="1:75" ht="12.75" customHeight="1">
      <c r="A153" t="s">
        <v>483</v>
      </c>
      <c r="C153" s="216" t="s">
        <v>173</v>
      </c>
      <c r="D153" s="205">
        <v>20503.76338792</v>
      </c>
      <c r="E153" s="205">
        <v>19517.514830169999</v>
      </c>
      <c r="F153" s="205">
        <v>18889.718058879997</v>
      </c>
      <c r="G153" s="205">
        <v>19392.410676639993</v>
      </c>
      <c r="H153" s="205">
        <v>18946.629269450001</v>
      </c>
      <c r="I153" s="205">
        <v>18586.921304030006</v>
      </c>
      <c r="J153" s="205">
        <v>17986.27107391</v>
      </c>
      <c r="K153" s="205">
        <v>18639.747806320007</v>
      </c>
      <c r="L153" s="205">
        <v>18230.841942889998</v>
      </c>
      <c r="M153" s="205">
        <v>17604.075571489997</v>
      </c>
      <c r="N153" s="205">
        <v>17228.78701561</v>
      </c>
      <c r="O153" s="205">
        <v>17589.517927249999</v>
      </c>
      <c r="P153" s="205">
        <v>17628.223120410003</v>
      </c>
      <c r="Q153" s="205">
        <v>17005.097735839998</v>
      </c>
      <c r="R153" s="205">
        <v>16516.14758402</v>
      </c>
      <c r="S153" s="205">
        <v>16342.896531999999</v>
      </c>
      <c r="T153" s="205">
        <v>15861.871070000001</v>
      </c>
      <c r="U153" s="205">
        <v>15451.864759919999</v>
      </c>
      <c r="V153" s="205">
        <v>15063.135462369999</v>
      </c>
      <c r="W153" s="205">
        <v>15476.934928999999</v>
      </c>
      <c r="X153" s="205">
        <v>15174.33167094003</v>
      </c>
      <c r="Y153" s="205">
        <v>14774.164010260001</v>
      </c>
      <c r="Z153" s="205">
        <v>14291.3930031</v>
      </c>
      <c r="AA153" s="205">
        <v>14244.402962534032</v>
      </c>
      <c r="AB153" s="205">
        <v>12908.201116</v>
      </c>
      <c r="AC153" s="205">
        <v>12530.385127</v>
      </c>
      <c r="AD153" s="205">
        <v>12849.294444718429</v>
      </c>
      <c r="AE153" s="205">
        <v>12514.254890300001</v>
      </c>
      <c r="AF153" s="205"/>
      <c r="AG153" s="210"/>
      <c r="AH153" s="205"/>
      <c r="AI153" s="210"/>
      <c r="AJ153" s="205"/>
      <c r="AK153" s="210"/>
      <c r="AL153" s="205"/>
      <c r="AM153" s="205"/>
      <c r="AN153" s="205"/>
      <c r="AO153" s="210"/>
      <c r="AP153" s="205"/>
      <c r="AQ153" s="210"/>
      <c r="AR153" s="205"/>
      <c r="AS153" s="205"/>
      <c r="AT153" s="205"/>
      <c r="AU153" s="210"/>
      <c r="AV153" s="205"/>
      <c r="AW153" s="210"/>
      <c r="AX153" s="233"/>
      <c r="AY153" s="210"/>
      <c r="AZ153" s="233"/>
      <c r="BA153" s="210"/>
      <c r="BB153" s="233"/>
      <c r="BC153" s="210"/>
      <c r="BD153" s="233"/>
      <c r="BE153" s="210"/>
      <c r="BF153" s="233"/>
      <c r="BG153" s="210"/>
      <c r="BH153" s="210"/>
      <c r="BI153" s="210"/>
      <c r="BJ153" s="210"/>
      <c r="BK153" s="210"/>
      <c r="BL153" s="210"/>
      <c r="BM153" s="210"/>
      <c r="BN153" s="210"/>
      <c r="BO153" s="210"/>
      <c r="BP153" s="210"/>
      <c r="BQ153" s="210"/>
      <c r="BR153" s="210"/>
      <c r="BS153" s="210"/>
      <c r="BT153" s="210"/>
      <c r="BU153" s="210"/>
      <c r="BV153" s="210"/>
      <c r="BW153">
        <v>153</v>
      </c>
    </row>
    <row r="154" spans="1:75" ht="12.75" customHeight="1">
      <c r="A154" t="s">
        <v>483</v>
      </c>
      <c r="C154" s="202" t="s">
        <v>174</v>
      </c>
      <c r="D154" s="235">
        <v>0.69960528003986322</v>
      </c>
      <c r="E154" s="235">
        <v>0.69960574884878224</v>
      </c>
      <c r="F154" s="235">
        <v>0.69949079054351304</v>
      </c>
      <c r="G154" s="235">
        <v>0.69949079054351315</v>
      </c>
      <c r="H154" s="235">
        <v>0.69950480389027947</v>
      </c>
      <c r="I154" s="235">
        <v>0.69938536839651599</v>
      </c>
      <c r="J154" s="235">
        <v>0.700402305828426</v>
      </c>
      <c r="K154" s="235">
        <v>0.70040230582842555</v>
      </c>
      <c r="L154" s="235">
        <v>0.70023808442702717</v>
      </c>
      <c r="M154" s="235">
        <v>0.70023832041472878</v>
      </c>
      <c r="N154" s="235">
        <v>0.70023856101290516</v>
      </c>
      <c r="O154" s="235">
        <v>0.70004162093386768</v>
      </c>
      <c r="P154" s="235">
        <v>0.6964875333450522</v>
      </c>
      <c r="Q154" s="235">
        <v>0.696274605713462</v>
      </c>
      <c r="R154" s="235">
        <v>0.696274605713462</v>
      </c>
      <c r="S154" s="235">
        <v>0.69997791239999996</v>
      </c>
      <c r="T154" s="235">
        <v>0.70099912411646903</v>
      </c>
      <c r="U154" s="235">
        <v>0.70099912411646903</v>
      </c>
      <c r="V154" s="235">
        <v>0.70099912411646903</v>
      </c>
      <c r="W154" s="235">
        <v>0.70099912415633248</v>
      </c>
      <c r="X154" s="235">
        <v>0.69355058599999997</v>
      </c>
      <c r="Y154" s="235">
        <v>0.69355058599999997</v>
      </c>
      <c r="Z154" s="235">
        <v>0.69355058599999997</v>
      </c>
      <c r="AA154" s="235">
        <v>0.69255300847357781</v>
      </c>
      <c r="AB154" s="235">
        <v>0.67552884523400603</v>
      </c>
      <c r="AC154" s="235">
        <v>0.67552884523400603</v>
      </c>
      <c r="AD154" s="235">
        <v>0.67527848656046996</v>
      </c>
      <c r="AE154" s="235">
        <v>0.67909544299689906</v>
      </c>
      <c r="AF154" s="235"/>
      <c r="AG154" s="210"/>
      <c r="AH154" s="235"/>
      <c r="AI154" s="210"/>
      <c r="AJ154" s="235"/>
      <c r="AK154" s="235"/>
      <c r="AL154" s="235"/>
      <c r="AM154" s="235"/>
      <c r="AN154" s="235"/>
      <c r="AO154" s="235"/>
      <c r="AP154" s="235"/>
      <c r="AQ154" s="236"/>
      <c r="AR154" s="235"/>
      <c r="AS154" s="235"/>
      <c r="AT154" s="235"/>
      <c r="AU154" s="236"/>
      <c r="AV154" s="235"/>
      <c r="AW154" s="235"/>
      <c r="AX154" s="233"/>
      <c r="AY154" s="233"/>
      <c r="AZ154" s="233"/>
      <c r="BA154" s="237"/>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v>154</v>
      </c>
    </row>
    <row r="155" spans="1:75" ht="12.75" customHeight="1">
      <c r="A155" t="s">
        <v>483</v>
      </c>
      <c r="C155" s="216" t="s">
        <v>175</v>
      </c>
      <c r="D155" s="205">
        <v>14344.541126876866</v>
      </c>
      <c r="E155" s="205">
        <v>13654.565578428295</v>
      </c>
      <c r="F155" s="205">
        <v>13213.183818150042</v>
      </c>
      <c r="G155" s="205">
        <v>13564.812674747373</v>
      </c>
      <c r="H155" s="205">
        <v>13253.258191508452</v>
      </c>
      <c r="I155" s="205">
        <v>12999.420803576077</v>
      </c>
      <c r="J155" s="205">
        <v>12597.625733421684</v>
      </c>
      <c r="K155" s="205">
        <v>13055.322343606869</v>
      </c>
      <c r="L155" s="205">
        <v>12765.929839581195</v>
      </c>
      <c r="M155" s="205">
        <v>12327.048310634113</v>
      </c>
      <c r="N155" s="205">
        <v>12064.26102780857</v>
      </c>
      <c r="O155" s="205">
        <v>12313.394641237413</v>
      </c>
      <c r="P155" s="205">
        <v>12277.837638390582</v>
      </c>
      <c r="Q155" s="205">
        <v>11840.21772114088</v>
      </c>
      <c r="R155" s="205">
        <v>11499.774146968874</v>
      </c>
      <c r="S155" s="205">
        <v>11439.666597038558</v>
      </c>
      <c r="T155" s="205">
        <v>11119.15772691836</v>
      </c>
      <c r="U155" s="205">
        <v>10831.743662670053</v>
      </c>
      <c r="V155" s="205">
        <v>10559.244765569094</v>
      </c>
      <c r="W155" s="205">
        <v>10849.317829853549</v>
      </c>
      <c r="X155" s="205">
        <v>10563.454521036645</v>
      </c>
      <c r="Y155" s="205">
        <v>10284.338953080276</v>
      </c>
      <c r="Z155" s="205">
        <v>9875.6371398569845</v>
      </c>
      <c r="AA155" s="205">
        <v>9897.943889999633</v>
      </c>
      <c r="AB155" s="205">
        <v>8743.3967177522609</v>
      </c>
      <c r="AC155" s="205">
        <v>8464.6365951796743</v>
      </c>
      <c r="AD155" s="205">
        <v>8676.8521059993145</v>
      </c>
      <c r="AE155" s="205">
        <v>8498.3734685043892</v>
      </c>
      <c r="AF155" s="205"/>
      <c r="AG155" s="210"/>
      <c r="AH155" s="205"/>
      <c r="AI155" s="210"/>
      <c r="AJ155" s="205"/>
      <c r="AK155" s="205"/>
      <c r="AL155" s="205"/>
      <c r="AM155" s="205"/>
      <c r="AN155" s="205"/>
      <c r="AO155" s="205"/>
      <c r="AP155" s="205"/>
      <c r="AQ155" s="210"/>
      <c r="AR155" s="205"/>
      <c r="AS155" s="205"/>
      <c r="AT155" s="205"/>
      <c r="AU155" s="210"/>
      <c r="AV155" s="205"/>
      <c r="AW155" s="205"/>
      <c r="AX155" s="233"/>
      <c r="AY155" s="233"/>
      <c r="AZ155" s="233"/>
      <c r="BA155" s="205"/>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v>155</v>
      </c>
    </row>
    <row r="156" spans="1:75" ht="12.75" customHeight="1">
      <c r="A156" t="s">
        <v>483</v>
      </c>
      <c r="C156" s="202" t="s">
        <v>176</v>
      </c>
      <c r="D156" s="205">
        <v>115829789</v>
      </c>
      <c r="E156" s="205">
        <v>115829789</v>
      </c>
      <c r="F156" s="205">
        <v>115829789</v>
      </c>
      <c r="G156" s="205">
        <v>115829789</v>
      </c>
      <c r="H156" s="205">
        <v>115829789</v>
      </c>
      <c r="I156" s="205">
        <v>115829789</v>
      </c>
      <c r="J156" s="205">
        <v>115829789</v>
      </c>
      <c r="K156" s="205">
        <v>115829789</v>
      </c>
      <c r="L156" s="205">
        <v>115829789</v>
      </c>
      <c r="M156" s="205">
        <v>115829789</v>
      </c>
      <c r="N156" s="205">
        <v>115829789</v>
      </c>
      <c r="O156" s="205">
        <v>115829789</v>
      </c>
      <c r="P156" s="205">
        <v>115829789</v>
      </c>
      <c r="Q156" s="205">
        <v>115829789</v>
      </c>
      <c r="R156" s="205">
        <v>115829789</v>
      </c>
      <c r="S156" s="205">
        <v>115829789</v>
      </c>
      <c r="T156" s="205">
        <v>115829789</v>
      </c>
      <c r="U156" s="205">
        <v>115829789</v>
      </c>
      <c r="V156" s="205">
        <v>115829789</v>
      </c>
      <c r="W156" s="205">
        <v>115829789</v>
      </c>
      <c r="X156" s="205">
        <v>115829789</v>
      </c>
      <c r="Y156" s="205">
        <v>115829789</v>
      </c>
      <c r="Z156" s="205">
        <v>115829789</v>
      </c>
      <c r="AA156" s="205">
        <v>115319521</v>
      </c>
      <c r="AB156" s="205">
        <v>107179987</v>
      </c>
      <c r="AC156" s="205">
        <v>107179987</v>
      </c>
      <c r="AD156" s="205">
        <v>107179987</v>
      </c>
      <c r="AE156" s="205">
        <v>107179987</v>
      </c>
      <c r="AF156" s="205"/>
      <c r="AG156" s="210"/>
      <c r="AH156" s="205"/>
      <c r="AI156" s="210"/>
      <c r="AJ156" s="205"/>
      <c r="AK156" s="205"/>
      <c r="AL156" s="205"/>
      <c r="AM156" s="205"/>
      <c r="AN156" s="205"/>
      <c r="AO156" s="205"/>
      <c r="AP156" s="205"/>
      <c r="AQ156" s="210"/>
      <c r="AR156" s="205"/>
      <c r="AS156" s="205"/>
      <c r="AT156" s="205"/>
      <c r="AU156" s="210"/>
      <c r="AV156" s="205"/>
      <c r="AW156" s="205"/>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v>156</v>
      </c>
    </row>
    <row r="157" spans="1:75" ht="12.75" customHeight="1" thickBot="1">
      <c r="A157" t="s">
        <v>483</v>
      </c>
      <c r="B157" s="251" t="s">
        <v>323</v>
      </c>
      <c r="C157" s="212" t="s">
        <v>177</v>
      </c>
      <c r="D157" s="238">
        <v>123.84155449749515</v>
      </c>
      <c r="E157" s="238">
        <v>117.88474878796762</v>
      </c>
      <c r="F157" s="238">
        <v>114.07414217209738</v>
      </c>
      <c r="G157" s="238">
        <v>117.10987986645966</v>
      </c>
      <c r="H157" s="238">
        <v>114.42011857164353</v>
      </c>
      <c r="I157" s="238">
        <v>112.22864960563881</v>
      </c>
      <c r="J157" s="238">
        <v>108.75980904550974</v>
      </c>
      <c r="K157" s="238">
        <v>112.71126759634232</v>
      </c>
      <c r="L157" s="238">
        <v>110.21283859527011</v>
      </c>
      <c r="M157" s="238">
        <v>106.4238173707984</v>
      </c>
      <c r="N157" s="238">
        <v>104.15508076086171</v>
      </c>
      <c r="O157" s="238">
        <v>106.30594035906785</v>
      </c>
      <c r="P157" s="238">
        <v>105.99896403498224</v>
      </c>
      <c r="Q157" s="238">
        <v>102.22083475556431</v>
      </c>
      <c r="R157" s="238">
        <v>99.281663605282702</v>
      </c>
      <c r="S157" s="238">
        <v>98.762733626654182</v>
      </c>
      <c r="T157" s="238">
        <v>95.995665906965954</v>
      </c>
      <c r="U157" s="238">
        <v>93.514317484166824</v>
      </c>
      <c r="V157" s="238">
        <v>91.161737034409114</v>
      </c>
      <c r="W157" s="238">
        <v>93.666041555627373</v>
      </c>
      <c r="X157" s="238">
        <v>91.198081359162671</v>
      </c>
      <c r="Y157" s="238">
        <v>88.78837682317004</v>
      </c>
      <c r="Z157" s="238">
        <v>85.259907879630035</v>
      </c>
      <c r="AA157" s="238">
        <v>85.830601828459152</v>
      </c>
      <c r="AB157" s="238">
        <v>81.57676598479398</v>
      </c>
      <c r="AC157" s="238">
        <v>78.975906156619274</v>
      </c>
      <c r="AD157" s="238">
        <v>80.955898100634357</v>
      </c>
      <c r="AE157" s="238">
        <v>79.29067455946219</v>
      </c>
      <c r="AF157" s="238"/>
      <c r="AG157" s="218"/>
      <c r="AH157" s="238"/>
      <c r="AI157" s="218"/>
      <c r="AJ157" s="238"/>
      <c r="AK157" s="218"/>
      <c r="AL157" s="238"/>
      <c r="AM157" s="217"/>
      <c r="AN157" s="238"/>
      <c r="AO157" s="218"/>
      <c r="AP157" s="238"/>
      <c r="AQ157" s="218"/>
      <c r="AR157" s="238"/>
      <c r="AS157" s="218"/>
      <c r="AT157" s="238"/>
      <c r="AU157" s="218"/>
      <c r="AV157" s="238"/>
      <c r="AW157" s="218"/>
      <c r="AX157" s="239"/>
      <c r="AY157" s="239"/>
      <c r="AZ157" s="239"/>
      <c r="BA157" s="217"/>
      <c r="BB157" s="239"/>
      <c r="BC157" s="239"/>
      <c r="BD157" s="239"/>
      <c r="BE157" s="239"/>
      <c r="BF157" s="239"/>
      <c r="BG157" s="239"/>
      <c r="BH157" s="239"/>
      <c r="BI157" s="239"/>
      <c r="BJ157" s="239"/>
      <c r="BK157" s="239"/>
      <c r="BL157" s="239"/>
      <c r="BM157" s="239"/>
      <c r="BN157" s="239"/>
      <c r="BO157" s="239"/>
      <c r="BP157" s="239"/>
      <c r="BQ157" s="239"/>
      <c r="BR157" s="239"/>
      <c r="BS157" s="239"/>
      <c r="BT157" s="239"/>
      <c r="BU157" s="239"/>
      <c r="BV157" s="239"/>
      <c r="BW157">
        <v>157</v>
      </c>
    </row>
    <row r="158" spans="1:75" ht="12.75" customHeight="1">
      <c r="B158" s="199"/>
      <c r="C158" s="225"/>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7"/>
      <c r="AU158" s="226"/>
      <c r="AV158" s="226"/>
      <c r="AW158" s="226"/>
      <c r="AX158" s="228"/>
      <c r="AY158" s="226"/>
      <c r="AZ158" s="226"/>
      <c r="BA158" s="226"/>
      <c r="BB158" s="226"/>
      <c r="BC158" s="226"/>
      <c r="BD158" s="226"/>
      <c r="BE158" s="226"/>
      <c r="BF158" s="226"/>
      <c r="BG158" s="226"/>
      <c r="BH158" s="226"/>
      <c r="BI158" s="226"/>
      <c r="BJ158" s="226"/>
      <c r="BK158" s="226"/>
      <c r="BL158" s="226"/>
      <c r="BM158" s="226"/>
      <c r="BN158" s="226"/>
      <c r="BO158" s="226"/>
      <c r="BP158" s="226"/>
      <c r="BQ158" s="226"/>
      <c r="BR158" s="226"/>
      <c r="BS158" s="226"/>
      <c r="BT158" s="226"/>
      <c r="BU158" s="226"/>
      <c r="BV158" s="226"/>
      <c r="BW158">
        <v>158</v>
      </c>
    </row>
    <row r="159" spans="1:75" ht="12.75" customHeight="1">
      <c r="B159" s="199"/>
      <c r="C159" s="240"/>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9"/>
      <c r="AU159" s="228"/>
      <c r="AV159" s="228"/>
      <c r="AW159" s="228"/>
      <c r="AX159" s="228"/>
      <c r="AY159" s="228"/>
      <c r="AZ159" s="228"/>
      <c r="BA159" s="228"/>
      <c r="BB159" s="228"/>
      <c r="BC159" s="228"/>
      <c r="BD159" s="228"/>
      <c r="BE159" s="228"/>
      <c r="BF159" s="228"/>
      <c r="BG159" s="228"/>
      <c r="BH159" s="228"/>
      <c r="BI159" s="228"/>
      <c r="BJ159" s="228"/>
      <c r="BK159" s="228"/>
      <c r="BL159" s="228"/>
      <c r="BM159" s="228"/>
      <c r="BN159" s="228"/>
      <c r="BO159" s="228"/>
      <c r="BP159" s="228"/>
      <c r="BQ159" s="228"/>
      <c r="BR159" s="228"/>
      <c r="BS159" s="228"/>
      <c r="BT159" s="228"/>
      <c r="BU159" s="228"/>
      <c r="BV159" s="228"/>
      <c r="BW159">
        <v>159</v>
      </c>
    </row>
    <row r="160" spans="1:75" ht="12.75" customHeight="1">
      <c r="B160" s="199"/>
      <c r="C160" s="202" t="s">
        <v>178</v>
      </c>
      <c r="D160" s="205">
        <v>1079.8251798399997</v>
      </c>
      <c r="E160" s="205">
        <v>715.85464786000125</v>
      </c>
      <c r="F160" s="205">
        <v>859.66753169999959</v>
      </c>
      <c r="G160" s="205">
        <v>573.71269321000045</v>
      </c>
      <c r="H160" s="205">
        <v>417.45422760999963</v>
      </c>
      <c r="I160" s="205">
        <v>579.47075442000028</v>
      </c>
      <c r="J160" s="205">
        <v>651.78056992000029</v>
      </c>
      <c r="K160" s="205">
        <v>621.72933223000052</v>
      </c>
      <c r="L160" s="205">
        <v>440.98581888000018</v>
      </c>
      <c r="M160" s="205">
        <v>349.69070930000021</v>
      </c>
      <c r="N160" s="205">
        <v>535.69664267999929</v>
      </c>
      <c r="O160" s="205">
        <v>504.94355184999995</v>
      </c>
      <c r="P160" s="205">
        <v>561.42223784999987</v>
      </c>
      <c r="Q160" s="205">
        <v>515.95789824999974</v>
      </c>
      <c r="R160" s="205">
        <v>439.33630000000011</v>
      </c>
      <c r="S160" s="205">
        <v>466.33647999999994</v>
      </c>
      <c r="T160" s="205">
        <v>437.90000000000009</v>
      </c>
      <c r="U160" s="205">
        <v>437.85398513999996</v>
      </c>
      <c r="V160" s="205">
        <v>266.41491593000001</v>
      </c>
      <c r="W160" s="205">
        <v>291.48677683999989</v>
      </c>
      <c r="X160" s="205">
        <v>409.28442015999985</v>
      </c>
      <c r="Y160" s="205">
        <v>470.82553570000027</v>
      </c>
      <c r="Z160" s="205">
        <v>756.56967929999973</v>
      </c>
      <c r="AA160" s="205">
        <v>321.80813815000039</v>
      </c>
      <c r="AB160" s="205">
        <v>416.1546219999999</v>
      </c>
      <c r="AC160" s="205">
        <v>313.925299</v>
      </c>
      <c r="AD160" s="205">
        <v>336.63084299999963</v>
      </c>
      <c r="AE160" s="205">
        <v>376.79184000000026</v>
      </c>
      <c r="AF160" s="205"/>
      <c r="AG160" s="205"/>
      <c r="AH160" s="205"/>
      <c r="AI160" s="205"/>
      <c r="AJ160" s="205"/>
      <c r="AK160" s="205"/>
      <c r="AL160" s="205"/>
      <c r="AM160" s="205"/>
      <c r="AN160" s="205"/>
      <c r="AO160" s="205"/>
      <c r="AP160" s="205"/>
      <c r="AQ160" s="205"/>
      <c r="AR160" s="205"/>
      <c r="AS160" s="205"/>
      <c r="AT160" s="205"/>
      <c r="AU160" s="205"/>
      <c r="AV160" s="205"/>
      <c r="AW160" s="205"/>
      <c r="AX160" s="233"/>
      <c r="AY160" s="210"/>
      <c r="AZ160" s="233"/>
      <c r="BA160" s="210"/>
      <c r="BB160" s="233"/>
      <c r="BC160" s="210"/>
      <c r="BD160" s="233"/>
      <c r="BE160" s="210"/>
      <c r="BF160" s="233"/>
      <c r="BG160" s="210"/>
      <c r="BH160" s="210"/>
      <c r="BI160" s="210"/>
      <c r="BJ160" s="210"/>
      <c r="BK160" s="210"/>
      <c r="BL160" s="210"/>
      <c r="BM160" s="210"/>
      <c r="BN160" s="210"/>
      <c r="BO160" s="210"/>
      <c r="BP160" s="210"/>
      <c r="BQ160" s="210"/>
      <c r="BR160" s="210"/>
      <c r="BS160" s="210"/>
      <c r="BT160" s="210"/>
      <c r="BU160" s="210"/>
      <c r="BV160" s="210"/>
      <c r="BW160">
        <v>160</v>
      </c>
    </row>
    <row r="161" spans="1:75" ht="12.75" customHeight="1">
      <c r="B161" s="199"/>
      <c r="C161" s="216" t="s">
        <v>283</v>
      </c>
      <c r="D161" s="205">
        <v>7.9707828758700021</v>
      </c>
      <c r="E161" s="205">
        <v>7.5525455250000002</v>
      </c>
      <c r="F161" s="205">
        <v>7.373748356000001</v>
      </c>
      <c r="G161" s="205">
        <v>5.1367025860000002</v>
      </c>
      <c r="H161" s="205">
        <v>-15.493672173000002</v>
      </c>
      <c r="I161" s="205">
        <v>5.8911466230000027</v>
      </c>
      <c r="J161" s="205">
        <v>8.0569559999999996</v>
      </c>
      <c r="K161" s="205">
        <v>10.278012061999998</v>
      </c>
      <c r="L161" s="205">
        <v>2.7153969999999994</v>
      </c>
      <c r="M161" s="205">
        <v>4.6712819999999997</v>
      </c>
      <c r="N161" s="205">
        <v>3.7184240000000002</v>
      </c>
      <c r="O161" s="205">
        <v>1.7407370000000002</v>
      </c>
      <c r="P161" s="205">
        <v>2.1641649999999997</v>
      </c>
      <c r="Q161" s="205">
        <v>2.6589630000000004</v>
      </c>
      <c r="R161" s="205">
        <v>2.70302</v>
      </c>
      <c r="S161" s="205">
        <v>0.80809899999999946</v>
      </c>
      <c r="T161" s="205">
        <v>2.067685</v>
      </c>
      <c r="U161" s="205">
        <v>1.9118499999999996</v>
      </c>
      <c r="V161" s="205">
        <v>0.99725400000000008</v>
      </c>
      <c r="W161" s="205">
        <v>0.12670280000000034</v>
      </c>
      <c r="X161" s="205">
        <v>0.73119399999999946</v>
      </c>
      <c r="Y161" s="205">
        <v>1.7856549999999998</v>
      </c>
      <c r="Z161" s="205">
        <v>0.97819700000000009</v>
      </c>
      <c r="AA161" s="205">
        <v>-0.15044999999999931</v>
      </c>
      <c r="AB161" s="205">
        <v>2.2419479999999998</v>
      </c>
      <c r="AC161" s="205">
        <v>1.671503</v>
      </c>
      <c r="AD161" s="205">
        <v>1.4205459500000011</v>
      </c>
      <c r="AE161" s="205">
        <v>2.9305969999999997</v>
      </c>
      <c r="AF161" s="205"/>
      <c r="AG161" s="205"/>
      <c r="AH161" s="205"/>
      <c r="AI161" s="205"/>
      <c r="AJ161" s="205"/>
      <c r="AK161" s="205"/>
      <c r="AL161" s="205"/>
      <c r="AM161" s="205"/>
      <c r="AN161" s="205"/>
      <c r="AO161" s="205"/>
      <c r="AP161" s="205"/>
      <c r="AQ161" s="205"/>
      <c r="AR161" s="205"/>
      <c r="AS161" s="205"/>
      <c r="AT161" s="205"/>
      <c r="AU161" s="205"/>
      <c r="AV161" s="205"/>
      <c r="AW161" s="205"/>
      <c r="AX161" s="233"/>
      <c r="AY161" s="210"/>
      <c r="AZ161" s="233"/>
      <c r="BA161" s="210"/>
      <c r="BB161" s="233"/>
      <c r="BC161" s="210"/>
      <c r="BD161" s="233"/>
      <c r="BE161" s="210"/>
      <c r="BF161" s="233"/>
      <c r="BG161" s="210"/>
      <c r="BH161" s="210"/>
      <c r="BI161" s="210"/>
      <c r="BJ161" s="210"/>
      <c r="BK161" s="210"/>
      <c r="BL161" s="210"/>
      <c r="BM161" s="210"/>
      <c r="BN161" s="210"/>
      <c r="BO161" s="210"/>
      <c r="BP161" s="210"/>
      <c r="BQ161" s="210"/>
      <c r="BR161" s="210"/>
      <c r="BS161" s="210"/>
      <c r="BT161" s="210"/>
      <c r="BU161" s="210"/>
      <c r="BV161" s="210"/>
      <c r="BW161">
        <v>161</v>
      </c>
    </row>
    <row r="162" spans="1:75" ht="12.75" customHeight="1">
      <c r="B162" s="199"/>
      <c r="C162" s="216" t="s">
        <v>132</v>
      </c>
      <c r="D162" s="205">
        <v>37.96167668999999</v>
      </c>
      <c r="E162" s="205">
        <v>30.30780476999999</v>
      </c>
      <c r="F162" s="205">
        <v>19.230555559999999</v>
      </c>
      <c r="G162" s="205">
        <v>19.475263889999979</v>
      </c>
      <c r="H162" s="205">
        <v>18.364499999999992</v>
      </c>
      <c r="I162" s="205">
        <v>16.535166659999991</v>
      </c>
      <c r="J162" s="205">
        <v>15.43058332999999</v>
      </c>
      <c r="K162" s="205">
        <v>14.591597220000001</v>
      </c>
      <c r="L162" s="205">
        <v>11.42755556</v>
      </c>
      <c r="M162" s="205">
        <v>11.075777770000016</v>
      </c>
      <c r="N162" s="205">
        <v>9.4837500000000006</v>
      </c>
      <c r="O162" s="205">
        <v>8.7718782199999943</v>
      </c>
      <c r="P162" s="205">
        <v>6.285122000000003</v>
      </c>
      <c r="Q162" s="205">
        <v>6.2048890000000005</v>
      </c>
      <c r="R162" s="205">
        <v>5.9324999999999992</v>
      </c>
      <c r="S162" s="205">
        <v>5.8433400000000013</v>
      </c>
      <c r="T162" s="205">
        <v>6.0017219999999991</v>
      </c>
      <c r="U162" s="205">
        <v>3.8026670000000076</v>
      </c>
      <c r="V162" s="205">
        <v>3.930993</v>
      </c>
      <c r="W162" s="205">
        <v>6.1594199999999999</v>
      </c>
      <c r="X162" s="205">
        <v>2.2946239999999998</v>
      </c>
      <c r="Y162" s="205">
        <v>2.2233329999999998</v>
      </c>
      <c r="Z162" s="205">
        <v>4.5840550000000002</v>
      </c>
      <c r="AA162" s="205">
        <v>4.3932770000000003</v>
      </c>
      <c r="AB162" s="205">
        <v>4.357888</v>
      </c>
      <c r="AC162" s="205">
        <v>4.140500000000003</v>
      </c>
      <c r="AD162" s="205">
        <v>4.1101669999999997</v>
      </c>
      <c r="AE162" s="205">
        <v>4.1961110000000001</v>
      </c>
      <c r="AF162" s="205"/>
      <c r="AG162" s="205"/>
      <c r="AH162" s="205"/>
      <c r="AI162" s="205"/>
      <c r="AJ162" s="205"/>
      <c r="AK162" s="205"/>
      <c r="AL162" s="205"/>
      <c r="AM162" s="205"/>
      <c r="AN162" s="205"/>
      <c r="AO162" s="205"/>
      <c r="AP162" s="205"/>
      <c r="AQ162" s="205"/>
      <c r="AR162" s="205"/>
      <c r="AS162" s="205"/>
      <c r="AT162" s="205"/>
      <c r="AU162" s="205"/>
      <c r="AV162" s="205"/>
      <c r="AW162" s="205"/>
      <c r="AX162" s="233"/>
      <c r="AY162" s="210"/>
      <c r="AZ162" s="233"/>
      <c r="BA162" s="210"/>
      <c r="BB162" s="233"/>
      <c r="BC162" s="210"/>
      <c r="BD162" s="233"/>
      <c r="BE162" s="210"/>
      <c r="BF162" s="233"/>
      <c r="BG162" s="210"/>
      <c r="BH162" s="210"/>
      <c r="BI162" s="210"/>
      <c r="BJ162" s="210"/>
      <c r="BK162" s="210"/>
      <c r="BL162" s="210"/>
      <c r="BM162" s="210"/>
      <c r="BN162" s="210"/>
      <c r="BO162" s="210"/>
      <c r="BP162" s="210"/>
      <c r="BQ162" s="210"/>
      <c r="BR162" s="210"/>
      <c r="BS162" s="210"/>
      <c r="BT162" s="210"/>
      <c r="BU162" s="210"/>
      <c r="BV162" s="210"/>
      <c r="BW162">
        <v>162</v>
      </c>
    </row>
    <row r="163" spans="1:75" ht="12.75" customHeight="1">
      <c r="B163" s="199"/>
      <c r="C163" s="216" t="s">
        <v>178</v>
      </c>
      <c r="D163" s="205">
        <v>1033.8927202741297</v>
      </c>
      <c r="E163" s="205">
        <v>677.99429756500126</v>
      </c>
      <c r="F163" s="205">
        <v>833.06322778399965</v>
      </c>
      <c r="G163" s="205">
        <v>549.10072673400055</v>
      </c>
      <c r="H163" s="205">
        <v>414.58339978299966</v>
      </c>
      <c r="I163" s="205">
        <v>557.04444113700026</v>
      </c>
      <c r="J163" s="205">
        <v>628.29303059000028</v>
      </c>
      <c r="K163" s="205">
        <v>596.85972294800047</v>
      </c>
      <c r="L163" s="205">
        <v>426.84286632000021</v>
      </c>
      <c r="M163" s="205">
        <v>333.94364953000019</v>
      </c>
      <c r="N163" s="205">
        <v>522.49446867999927</v>
      </c>
      <c r="O163" s="205">
        <v>494.43093662999991</v>
      </c>
      <c r="P163" s="205">
        <v>552.97295084999985</v>
      </c>
      <c r="Q163" s="205">
        <v>507.09404624999979</v>
      </c>
      <c r="R163" s="205">
        <v>430.70078000000012</v>
      </c>
      <c r="S163" s="205">
        <v>459.6850409999999</v>
      </c>
      <c r="T163" s="205">
        <v>429.83059300000014</v>
      </c>
      <c r="U163" s="205">
        <v>432.13946813999996</v>
      </c>
      <c r="V163" s="205">
        <v>261.48666893000001</v>
      </c>
      <c r="W163" s="205">
        <v>285.2006540399999</v>
      </c>
      <c r="X163" s="205">
        <v>406.25860215999984</v>
      </c>
      <c r="Y163" s="205">
        <v>466.81654770000023</v>
      </c>
      <c r="Z163" s="205">
        <v>751.00742729999968</v>
      </c>
      <c r="AA163" s="205">
        <v>317.56531115000035</v>
      </c>
      <c r="AB163" s="205">
        <v>409.55478599999992</v>
      </c>
      <c r="AC163" s="205">
        <v>308.11329599999999</v>
      </c>
      <c r="AD163" s="205">
        <v>331.10013004999962</v>
      </c>
      <c r="AE163" s="205">
        <v>369.66513200000031</v>
      </c>
      <c r="AF163" s="205"/>
      <c r="AG163" s="205"/>
      <c r="AH163" s="205"/>
      <c r="AI163" s="205"/>
      <c r="AJ163" s="205"/>
      <c r="AK163" s="205"/>
      <c r="AL163" s="205"/>
      <c r="AM163" s="205"/>
      <c r="AN163" s="205"/>
      <c r="AO163" s="205"/>
      <c r="AP163" s="205"/>
      <c r="AQ163" s="205"/>
      <c r="AR163" s="205"/>
      <c r="AS163" s="205"/>
      <c r="AT163" s="205"/>
      <c r="AU163" s="205"/>
      <c r="AV163" s="205"/>
      <c r="AW163" s="205"/>
      <c r="AX163" s="233"/>
      <c r="AY163" s="210"/>
      <c r="AZ163" s="233"/>
      <c r="BA163" s="210"/>
      <c r="BB163" s="233"/>
      <c r="BC163" s="210"/>
      <c r="BD163" s="233"/>
      <c r="BE163" s="210"/>
      <c r="BF163" s="233"/>
      <c r="BG163" s="210"/>
      <c r="BH163" s="210"/>
      <c r="BI163" s="210"/>
      <c r="BJ163" s="210"/>
      <c r="BK163" s="210"/>
      <c r="BL163" s="210"/>
      <c r="BM163" s="210"/>
      <c r="BN163" s="210"/>
      <c r="BO163" s="210"/>
      <c r="BP163" s="210"/>
      <c r="BQ163" s="210"/>
      <c r="BR163" s="210"/>
      <c r="BS163" s="210"/>
      <c r="BT163" s="210"/>
      <c r="BU163" s="210"/>
      <c r="BV163" s="210"/>
      <c r="BW163">
        <v>163</v>
      </c>
    </row>
    <row r="164" spans="1:75" ht="12.75" customHeight="1">
      <c r="B164" s="199"/>
      <c r="C164" s="223" t="s">
        <v>174</v>
      </c>
      <c r="D164" s="241">
        <v>0.69960574884878224</v>
      </c>
      <c r="E164" s="241">
        <v>0.69949079054351304</v>
      </c>
      <c r="F164" s="241">
        <v>0.69949079054351304</v>
      </c>
      <c r="G164" s="241">
        <v>0.69950480389027947</v>
      </c>
      <c r="H164" s="241">
        <v>0.69938536839651555</v>
      </c>
      <c r="I164" s="241">
        <v>0.700402305828426</v>
      </c>
      <c r="J164" s="241">
        <v>0.700402305828426</v>
      </c>
      <c r="K164" s="241">
        <v>0.70023808442702717</v>
      </c>
      <c r="L164" s="241">
        <v>0.70023832041472878</v>
      </c>
      <c r="M164" s="241">
        <v>0.70023856101290516</v>
      </c>
      <c r="N164" s="241">
        <v>0.70004162093386768</v>
      </c>
      <c r="O164" s="241">
        <v>0.698544375</v>
      </c>
      <c r="P164" s="241">
        <v>0.69648733467870338</v>
      </c>
      <c r="Q164" s="241">
        <v>0.6962746057175121</v>
      </c>
      <c r="R164" s="241">
        <v>0.69997791234883588</v>
      </c>
      <c r="S164" s="241">
        <v>0.69997791239999996</v>
      </c>
      <c r="T164" s="241">
        <v>0.70099912411646903</v>
      </c>
      <c r="U164" s="241">
        <v>0.70099912411646903</v>
      </c>
      <c r="V164" s="241">
        <v>0.70099912411646903</v>
      </c>
      <c r="W164" s="241">
        <v>0.70099912415633248</v>
      </c>
      <c r="X164" s="241">
        <v>0.69355058599999997</v>
      </c>
      <c r="Y164" s="241">
        <v>0.69355058599999997</v>
      </c>
      <c r="Z164" s="241">
        <v>0.69355058599999997</v>
      </c>
      <c r="AA164" s="241">
        <v>0.69255300847357781</v>
      </c>
      <c r="AB164" s="241">
        <v>0.67552884523400603</v>
      </c>
      <c r="AC164" s="241">
        <v>0.67552884523400603</v>
      </c>
      <c r="AD164" s="241">
        <v>0.67527848656046996</v>
      </c>
      <c r="AE164" s="241">
        <v>0.67909544299689906</v>
      </c>
      <c r="AF164" s="241"/>
      <c r="AG164" s="231"/>
      <c r="AH164" s="241"/>
      <c r="AI164" s="231"/>
      <c r="AJ164" s="241"/>
      <c r="AK164" s="241"/>
      <c r="AL164" s="241"/>
      <c r="AM164" s="241"/>
      <c r="AN164" s="241"/>
      <c r="AO164" s="241"/>
      <c r="AP164" s="241"/>
      <c r="AQ164" s="241"/>
      <c r="AR164" s="241"/>
      <c r="AS164" s="241"/>
      <c r="AT164" s="241"/>
      <c r="AU164" s="241"/>
      <c r="AV164" s="241"/>
      <c r="AW164" s="241"/>
      <c r="AX164" s="242"/>
      <c r="AY164" s="242"/>
      <c r="AZ164" s="242"/>
      <c r="BA164" s="242"/>
      <c r="BB164" s="242"/>
      <c r="BC164" s="242"/>
      <c r="BD164" s="242"/>
      <c r="BE164" s="242"/>
      <c r="BF164" s="242"/>
      <c r="BG164" s="242"/>
      <c r="BH164" s="242"/>
      <c r="BI164" s="242"/>
      <c r="BJ164" s="242"/>
      <c r="BK164" s="242"/>
      <c r="BL164" s="242"/>
      <c r="BM164" s="242"/>
      <c r="BN164" s="242"/>
      <c r="BO164" s="242"/>
      <c r="BP164" s="242"/>
      <c r="BQ164" s="242"/>
      <c r="BR164" s="242"/>
      <c r="BS164" s="242"/>
      <c r="BT164" s="242"/>
      <c r="BU164" s="242"/>
      <c r="BV164" s="242"/>
      <c r="BW164">
        <v>164</v>
      </c>
    </row>
    <row r="165" spans="1:75" ht="12.75" customHeight="1">
      <c r="B165" s="199"/>
      <c r="C165" s="216" t="s">
        <v>179</v>
      </c>
      <c r="D165" s="205">
        <v>723.31729079668708</v>
      </c>
      <c r="E165" s="205">
        <v>474.25076718773653</v>
      </c>
      <c r="F165" s="205">
        <v>582.72005577536061</v>
      </c>
      <c r="G165" s="205">
        <v>384.09859617007697</v>
      </c>
      <c r="H165" s="205">
        <v>289.95356378831309</v>
      </c>
      <c r="I165" s="205">
        <v>390.15521102126189</v>
      </c>
      <c r="J165" s="205">
        <v>440.05788736116597</v>
      </c>
      <c r="K165" s="205">
        <v>417.94390906875401</v>
      </c>
      <c r="L165" s="205">
        <v>298.89173179292555</v>
      </c>
      <c r="M165" s="205">
        <v>233.84022060628524</v>
      </c>
      <c r="N165" s="205">
        <v>365.76787478372665</v>
      </c>
      <c r="O165" s="205">
        <v>345.3819496088679</v>
      </c>
      <c r="P165" s="205">
        <v>387.06885174965066</v>
      </c>
      <c r="Q165" s="205">
        <v>353.07670711236267</v>
      </c>
      <c r="R165" s="205">
        <v>299.88601577498065</v>
      </c>
      <c r="S165" s="205">
        <v>321.76937536068834</v>
      </c>
      <c r="T165" s="205">
        <v>301.3108692114626</v>
      </c>
      <c r="U165" s="205">
        <v>302.92938866229673</v>
      </c>
      <c r="V165" s="205">
        <v>183.30192588806312</v>
      </c>
      <c r="W165" s="205">
        <v>199.92540869085312</v>
      </c>
      <c r="X165" s="205">
        <v>281.76089159560877</v>
      </c>
      <c r="Y165" s="205">
        <v>323.76089021183208</v>
      </c>
      <c r="Z165" s="205">
        <v>520.8616412942672</v>
      </c>
      <c r="AA165" s="205">
        <v>219.93081162378056</v>
      </c>
      <c r="AB165" s="205">
        <v>276.66607164664043</v>
      </c>
      <c r="AC165" s="205">
        <v>208.13941904812347</v>
      </c>
      <c r="AD165" s="205">
        <v>223.58479472013852</v>
      </c>
      <c r="AE165" s="205">
        <v>251.03790657604739</v>
      </c>
      <c r="AF165" s="205"/>
      <c r="AG165" s="205"/>
      <c r="AH165" s="205"/>
      <c r="AI165" s="205"/>
      <c r="AJ165" s="205"/>
      <c r="AK165" s="205"/>
      <c r="AL165" s="205"/>
      <c r="AM165" s="205"/>
      <c r="AN165" s="205"/>
      <c r="AO165" s="205"/>
      <c r="AP165" s="205"/>
      <c r="AQ165" s="205"/>
      <c r="AR165" s="205"/>
      <c r="AS165" s="205"/>
      <c r="AT165" s="205"/>
      <c r="AU165" s="205"/>
      <c r="AV165" s="205"/>
      <c r="AW165" s="205"/>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v>165</v>
      </c>
    </row>
    <row r="166" spans="1:75" ht="12.75" customHeight="1">
      <c r="B166" s="199"/>
      <c r="C166" s="223" t="s">
        <v>176</v>
      </c>
      <c r="D166" s="209">
        <v>115829789</v>
      </c>
      <c r="E166" s="209">
        <v>115829789</v>
      </c>
      <c r="F166" s="209">
        <v>115829789</v>
      </c>
      <c r="G166" s="209">
        <v>115829789</v>
      </c>
      <c r="H166" s="209">
        <v>115829789</v>
      </c>
      <c r="I166" s="209">
        <v>115829789</v>
      </c>
      <c r="J166" s="209">
        <v>115829789</v>
      </c>
      <c r="K166" s="209">
        <v>115829789</v>
      </c>
      <c r="L166" s="209">
        <v>115829789</v>
      </c>
      <c r="M166" s="209">
        <v>115829789</v>
      </c>
      <c r="N166" s="209">
        <v>115829789</v>
      </c>
      <c r="O166" s="209">
        <v>115829789</v>
      </c>
      <c r="P166" s="209">
        <v>115829789</v>
      </c>
      <c r="Q166" s="209">
        <v>115829789</v>
      </c>
      <c r="R166" s="209">
        <v>115829789</v>
      </c>
      <c r="S166" s="209">
        <v>115829789</v>
      </c>
      <c r="T166" s="209">
        <v>115829789</v>
      </c>
      <c r="U166" s="209">
        <v>115829789</v>
      </c>
      <c r="V166" s="209">
        <v>115829789</v>
      </c>
      <c r="W166" s="209">
        <v>115829789</v>
      </c>
      <c r="X166" s="209">
        <v>115829789</v>
      </c>
      <c r="Y166" s="209">
        <v>115829789</v>
      </c>
      <c r="Z166" s="209">
        <v>115829789</v>
      </c>
      <c r="AA166" s="209">
        <v>115319521</v>
      </c>
      <c r="AB166" s="209">
        <v>107179987</v>
      </c>
      <c r="AC166" s="209">
        <v>107179987</v>
      </c>
      <c r="AD166" s="209">
        <v>107179987</v>
      </c>
      <c r="AE166" s="209">
        <v>107179987</v>
      </c>
      <c r="AF166" s="209"/>
      <c r="AG166" s="209"/>
      <c r="AH166" s="209"/>
      <c r="AI166" s="209"/>
      <c r="AJ166" s="209"/>
      <c r="AK166" s="209"/>
      <c r="AL166" s="209"/>
      <c r="AM166" s="209"/>
      <c r="AN166" s="209"/>
      <c r="AO166" s="209"/>
      <c r="AP166" s="209"/>
      <c r="AQ166" s="209"/>
      <c r="AR166" s="209"/>
      <c r="AS166" s="209"/>
      <c r="AT166" s="209"/>
      <c r="AU166" s="209"/>
      <c r="AV166" s="209"/>
      <c r="AW166" s="209"/>
      <c r="AX166" s="234"/>
      <c r="AY166" s="234"/>
      <c r="AZ166" s="234"/>
      <c r="BA166" s="234"/>
      <c r="BB166" s="234"/>
      <c r="BC166" s="234"/>
      <c r="BD166" s="234"/>
      <c r="BE166" s="234"/>
      <c r="BF166" s="234"/>
      <c r="BG166" s="234"/>
      <c r="BH166" s="234"/>
      <c r="BI166" s="234"/>
      <c r="BJ166" s="234"/>
      <c r="BK166" s="234"/>
      <c r="BL166" s="234"/>
      <c r="BM166" s="234"/>
      <c r="BN166" s="234"/>
      <c r="BO166" s="234"/>
      <c r="BP166" s="234"/>
      <c r="BQ166" s="234"/>
      <c r="BR166" s="234"/>
      <c r="BS166" s="234"/>
      <c r="BT166" s="234"/>
      <c r="BU166" s="234"/>
      <c r="BV166" s="234"/>
      <c r="BW166">
        <v>166</v>
      </c>
    </row>
    <row r="167" spans="1:75" ht="12.75" customHeight="1" thickBot="1">
      <c r="B167" s="251" t="s">
        <v>324</v>
      </c>
      <c r="C167" s="286" t="s">
        <v>180</v>
      </c>
      <c r="D167" s="238">
        <v>6.2446568973434555</v>
      </c>
      <c r="E167" s="238">
        <v>4.0943765095500302</v>
      </c>
      <c r="F167" s="238">
        <v>5.0308306766868114</v>
      </c>
      <c r="G167" s="238">
        <v>3.3160605703087049</v>
      </c>
      <c r="H167" s="238">
        <v>2.5032728306904977</v>
      </c>
      <c r="I167" s="238">
        <v>3.368349492730768</v>
      </c>
      <c r="J167" s="238">
        <v>3.7991771474362777</v>
      </c>
      <c r="K167" s="238">
        <v>3.6082592628115209</v>
      </c>
      <c r="L167" s="238">
        <v>2.5804392321989429</v>
      </c>
      <c r="M167" s="238">
        <v>2.0188262676217534</v>
      </c>
      <c r="N167" s="238">
        <v>3.1578048958003939</v>
      </c>
      <c r="O167" s="238">
        <v>2.981805911852847</v>
      </c>
      <c r="P167" s="238">
        <v>3.3417038491682884</v>
      </c>
      <c r="Q167" s="238">
        <v>3.0482375057452851</v>
      </c>
      <c r="R167" s="238">
        <v>2.5890232414649454</v>
      </c>
      <c r="S167" s="238">
        <v>2.7779501123039112</v>
      </c>
      <c r="T167" s="238">
        <v>2.6013245108429111</v>
      </c>
      <c r="U167" s="238">
        <v>2.6152977681958545</v>
      </c>
      <c r="V167" s="238">
        <v>1.5825110920996595</v>
      </c>
      <c r="W167" s="238">
        <v>1.7260275652479442</v>
      </c>
      <c r="X167" s="238">
        <v>2.4325425611852642</v>
      </c>
      <c r="Y167" s="238">
        <v>2.7951435723657592</v>
      </c>
      <c r="Z167" s="238">
        <v>4.4967848581185548</v>
      </c>
      <c r="AA167" s="238">
        <v>1.9071429513116045</v>
      </c>
      <c r="AB167" s="238">
        <v>2.5813221235662254</v>
      </c>
      <c r="AC167" s="238">
        <v>1.9419616000524751</v>
      </c>
      <c r="AD167" s="238">
        <v>2.0860685000842416</v>
      </c>
      <c r="AE167" s="238">
        <v>2.3422087798540914</v>
      </c>
      <c r="AF167" s="238"/>
      <c r="AG167" s="238"/>
      <c r="AH167" s="238"/>
      <c r="AI167" s="238"/>
      <c r="AJ167" s="238"/>
      <c r="AK167" s="238"/>
      <c r="AL167" s="238"/>
      <c r="AM167" s="238"/>
      <c r="AN167" s="238"/>
      <c r="AO167" s="238"/>
      <c r="AP167" s="238"/>
      <c r="AQ167" s="238"/>
      <c r="AR167" s="238"/>
      <c r="AS167" s="238"/>
      <c r="AT167" s="238"/>
      <c r="AU167" s="238"/>
      <c r="AV167" s="238"/>
      <c r="AW167" s="238"/>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v>167</v>
      </c>
    </row>
    <row r="168" spans="1:75" ht="12.75" customHeight="1">
      <c r="B168" s="199"/>
      <c r="C168" s="202"/>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9"/>
      <c r="AK168" s="228"/>
      <c r="AL168" s="228"/>
      <c r="AM168" s="228"/>
      <c r="AN168" s="229"/>
      <c r="AO168" s="228"/>
      <c r="AP168" s="229"/>
      <c r="AQ168" s="228"/>
      <c r="AR168" s="229"/>
      <c r="AS168" s="229"/>
      <c r="AT168" s="229"/>
      <c r="AU168" s="228"/>
      <c r="AV168" s="229"/>
      <c r="AW168" s="229"/>
      <c r="AX168" s="229"/>
      <c r="AY168" s="229"/>
      <c r="AZ168" s="229"/>
      <c r="BA168" s="229"/>
      <c r="BB168" s="229"/>
      <c r="BC168" s="229"/>
      <c r="BD168" s="229"/>
      <c r="BE168" s="229"/>
      <c r="BF168" s="229"/>
      <c r="BG168" s="229"/>
      <c r="BH168" s="229"/>
      <c r="BI168" s="229"/>
      <c r="BJ168" s="229"/>
      <c r="BK168" s="229"/>
      <c r="BL168" s="229"/>
      <c r="BM168" s="229"/>
      <c r="BN168" s="229"/>
      <c r="BO168" s="229"/>
      <c r="BP168" s="229"/>
      <c r="BQ168" s="229"/>
      <c r="BR168" s="229"/>
      <c r="BS168" s="229"/>
      <c r="BT168" s="229"/>
      <c r="BU168" s="229"/>
      <c r="BV168" s="229"/>
      <c r="BW168">
        <v>168</v>
      </c>
    </row>
    <row r="169" spans="1:75" ht="12.75" customHeight="1">
      <c r="A169" t="s">
        <v>483</v>
      </c>
      <c r="B169" s="199"/>
      <c r="C169" s="202" t="s">
        <v>181</v>
      </c>
      <c r="D169" s="244">
        <v>20.530548374417485</v>
      </c>
      <c r="E169" s="244">
        <v>18.350691374520242</v>
      </c>
      <c r="F169" s="244">
        <v>20.233890413927174</v>
      </c>
      <c r="G169" s="244">
        <v>12.986860041166247</v>
      </c>
      <c r="H169" s="244">
        <v>12.929823468362649</v>
      </c>
      <c r="I169" s="244">
        <v>14.453852064425245</v>
      </c>
      <c r="J169" s="244">
        <v>15.407773986824905</v>
      </c>
      <c r="K169" s="244">
        <v>11.365329658432607</v>
      </c>
      <c r="L169" s="244">
        <v>10.371174704768125</v>
      </c>
      <c r="M169" s="244">
        <v>10.439062843365104</v>
      </c>
      <c r="N169" s="244">
        <v>12.80665318852382</v>
      </c>
      <c r="O169" s="244">
        <v>11.957574631072868</v>
      </c>
      <c r="P169" s="244">
        <v>12.044929879399108</v>
      </c>
      <c r="Q169" s="244">
        <v>11.367956370307731</v>
      </c>
      <c r="R169" s="244">
        <v>10.499927590385612</v>
      </c>
      <c r="S169" s="244">
        <v>9.5670491584053075</v>
      </c>
      <c r="T169" s="244">
        <v>9.0819819469303269</v>
      </c>
      <c r="U169" s="244">
        <v>8.4417474882865839</v>
      </c>
      <c r="V169" s="244">
        <v>6.3648248319612675</v>
      </c>
      <c r="W169" s="244">
        <v>11.554936639292096</v>
      </c>
      <c r="X169" s="244">
        <v>13.001582095089365</v>
      </c>
      <c r="Y169" s="244">
        <v>14.704717553186608</v>
      </c>
      <c r="Z169" s="244">
        <v>18.236960813480806</v>
      </c>
      <c r="AA169" s="244">
        <v>8.4580270438536846</v>
      </c>
      <c r="AB169" s="244">
        <v>9.2295532478231088</v>
      </c>
      <c r="AC169" s="244">
        <v>7.8757331557683719</v>
      </c>
      <c r="AD169" s="244">
        <v>7.8117245218630229</v>
      </c>
      <c r="AE169" s="244">
        <v>7.6851194923657626</v>
      </c>
      <c r="AF169" s="244"/>
      <c r="AG169" s="244"/>
      <c r="AH169" s="244"/>
      <c r="AI169" s="244"/>
      <c r="AJ169" s="244"/>
      <c r="AK169" s="244"/>
      <c r="AL169" s="244"/>
      <c r="AM169" s="244"/>
      <c r="AN169" s="244"/>
      <c r="AO169" s="244"/>
      <c r="AP169" s="244"/>
      <c r="AQ169" s="244"/>
      <c r="AR169" s="244"/>
      <c r="AS169" s="244"/>
      <c r="AT169" s="244"/>
      <c r="AU169" s="244"/>
      <c r="AV169" s="244"/>
      <c r="AW169" s="244"/>
      <c r="AX169" s="233"/>
      <c r="AY169" s="205"/>
      <c r="AZ169" s="233"/>
      <c r="BA169" s="205"/>
      <c r="BB169" s="233"/>
      <c r="BC169" s="205"/>
      <c r="BD169" s="233"/>
      <c r="BE169" s="205"/>
      <c r="BF169" s="233"/>
      <c r="BG169" s="205"/>
      <c r="BH169" s="205"/>
      <c r="BI169" s="205"/>
      <c r="BJ169" s="205"/>
      <c r="BK169" s="205"/>
      <c r="BL169" s="205"/>
      <c r="BM169" s="205"/>
      <c r="BN169" s="205"/>
      <c r="BO169" s="205"/>
      <c r="BP169" s="205"/>
      <c r="BQ169" s="205"/>
      <c r="BR169" s="205"/>
      <c r="BS169" s="205"/>
      <c r="BT169" s="205"/>
      <c r="BU169" s="205"/>
      <c r="BV169" s="205"/>
      <c r="BW169">
        <v>169</v>
      </c>
    </row>
    <row r="170" spans="1:75" ht="12.75" customHeight="1">
      <c r="A170" t="s">
        <v>483</v>
      </c>
      <c r="B170" s="252"/>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9"/>
      <c r="AO170" s="228"/>
      <c r="AP170" s="228"/>
      <c r="AQ170" s="228"/>
      <c r="AR170" s="228"/>
      <c r="AS170" s="228"/>
      <c r="AT170" s="228"/>
      <c r="AU170" s="228"/>
      <c r="AV170" s="228"/>
      <c r="AW170" s="228"/>
      <c r="AX170" s="228"/>
      <c r="AY170" s="228"/>
      <c r="AZ170" s="228"/>
      <c r="BA170" s="228"/>
      <c r="BB170" s="228"/>
      <c r="BC170" s="228"/>
      <c r="BD170" s="228"/>
      <c r="BE170" s="228"/>
      <c r="BF170" s="228"/>
      <c r="BG170" s="228"/>
      <c r="BH170" s="228"/>
      <c r="BI170" s="228"/>
      <c r="BJ170" s="228"/>
      <c r="BK170" s="228"/>
      <c r="BL170" s="228"/>
      <c r="BM170" s="228"/>
      <c r="BN170" s="228"/>
      <c r="BO170" s="228"/>
      <c r="BP170" s="228"/>
      <c r="BQ170" s="228"/>
      <c r="BR170" s="228"/>
      <c r="BS170" s="228"/>
      <c r="BT170" s="228"/>
      <c r="BU170" s="228"/>
      <c r="BV170" s="228"/>
      <c r="BW170">
        <v>170</v>
      </c>
    </row>
    <row r="171" spans="1:75" ht="12.75" customHeight="1">
      <c r="A171" t="s">
        <v>483</v>
      </c>
      <c r="B171" s="199"/>
      <c r="C171" s="202" t="s">
        <v>182</v>
      </c>
      <c r="D171" s="244">
        <v>145.19999999999999</v>
      </c>
      <c r="E171" s="244">
        <v>135.74</v>
      </c>
      <c r="F171" s="244">
        <v>124.4</v>
      </c>
      <c r="G171" s="244">
        <v>132.6</v>
      </c>
      <c r="H171" s="244">
        <v>133.4</v>
      </c>
      <c r="I171" s="244">
        <v>130</v>
      </c>
      <c r="J171" s="244">
        <v>113.8</v>
      </c>
      <c r="K171" s="244">
        <v>121.2</v>
      </c>
      <c r="L171" s="244">
        <v>107.2</v>
      </c>
      <c r="M171" s="244">
        <v>117.2</v>
      </c>
      <c r="N171" s="244">
        <v>140</v>
      </c>
      <c r="O171" s="244">
        <v>145.6</v>
      </c>
      <c r="P171" s="244">
        <v>129.6</v>
      </c>
      <c r="Q171" s="244">
        <v>119</v>
      </c>
      <c r="R171" s="244">
        <v>111.4</v>
      </c>
      <c r="S171" s="244">
        <v>97.8</v>
      </c>
      <c r="T171" s="244">
        <v>87.7</v>
      </c>
      <c r="U171" s="244">
        <v>87.6</v>
      </c>
      <c r="V171" s="244">
        <v>75</v>
      </c>
      <c r="W171" s="244">
        <v>92.5</v>
      </c>
      <c r="X171" s="244">
        <v>83.5</v>
      </c>
      <c r="Y171" s="244">
        <v>85</v>
      </c>
      <c r="Z171" s="244">
        <v>82.4</v>
      </c>
      <c r="AA171" s="244">
        <v>83</v>
      </c>
      <c r="AB171" s="244">
        <v>87</v>
      </c>
      <c r="AC171" s="244">
        <v>84.2</v>
      </c>
      <c r="AD171" s="244">
        <v>90.5</v>
      </c>
      <c r="AE171" s="244">
        <v>85.5</v>
      </c>
      <c r="AF171" s="244"/>
      <c r="AG171" s="245"/>
      <c r="AH171" s="244"/>
      <c r="AI171" s="245"/>
      <c r="AJ171" s="244"/>
      <c r="AK171" s="245"/>
      <c r="AL171" s="244"/>
      <c r="AM171" s="245"/>
      <c r="AN171" s="244"/>
      <c r="AO171" s="245"/>
      <c r="AP171" s="233"/>
      <c r="AQ171" s="245"/>
      <c r="AR171" s="233"/>
      <c r="AS171" s="245"/>
      <c r="AT171" s="246"/>
      <c r="AU171" s="245"/>
      <c r="AV171" s="233"/>
      <c r="AW171" s="244"/>
      <c r="AX171" s="233"/>
      <c r="AY171" s="244"/>
      <c r="AZ171" s="233"/>
      <c r="BA171" s="244"/>
      <c r="BB171" s="233"/>
      <c r="BC171" s="244"/>
      <c r="BD171" s="233"/>
      <c r="BE171" s="244"/>
      <c r="BF171" s="233"/>
      <c r="BG171" s="244"/>
      <c r="BH171" s="244"/>
      <c r="BI171" s="244"/>
      <c r="BJ171" s="244"/>
      <c r="BK171" s="244"/>
      <c r="BL171" s="244"/>
      <c r="BM171" s="244"/>
      <c r="BN171" s="244"/>
      <c r="BO171" s="244"/>
      <c r="BP171" s="244"/>
      <c r="BQ171" s="244"/>
      <c r="BR171" s="244"/>
      <c r="BS171" s="244"/>
      <c r="BT171" s="244"/>
      <c r="BU171" s="244"/>
      <c r="BV171" s="244"/>
      <c r="BW171">
        <v>171</v>
      </c>
    </row>
    <row r="172" spans="1:75" ht="12.75" customHeight="1">
      <c r="A172" t="s">
        <v>483</v>
      </c>
      <c r="B172" s="199"/>
      <c r="C172" s="202" t="s">
        <v>183</v>
      </c>
      <c r="D172" s="244">
        <v>20.530548374417485</v>
      </c>
      <c r="E172" s="244">
        <v>18.350691374520242</v>
      </c>
      <c r="F172" s="244">
        <v>20.233890413927174</v>
      </c>
      <c r="G172" s="244">
        <v>12.986860041166247</v>
      </c>
      <c r="H172" s="244">
        <v>12.929823468362649</v>
      </c>
      <c r="I172" s="244">
        <v>14.453852064425245</v>
      </c>
      <c r="J172" s="244">
        <v>15.407773986824905</v>
      </c>
      <c r="K172" s="244">
        <v>11.365329658432607</v>
      </c>
      <c r="L172" s="244">
        <v>10.371174704768125</v>
      </c>
      <c r="M172" s="244">
        <v>10.439062843365104</v>
      </c>
      <c r="N172" s="244">
        <v>12.80665318852382</v>
      </c>
      <c r="O172" s="244">
        <v>11.957574631072868</v>
      </c>
      <c r="P172" s="244">
        <v>12.044929879399108</v>
      </c>
      <c r="Q172" s="244">
        <v>11.367956370307731</v>
      </c>
      <c r="R172" s="244">
        <v>10.499927590385612</v>
      </c>
      <c r="S172" s="244">
        <v>9.5670491584053075</v>
      </c>
      <c r="T172" s="244">
        <v>9.0819819469303269</v>
      </c>
      <c r="U172" s="244">
        <v>8.4417474882865839</v>
      </c>
      <c r="V172" s="244">
        <v>6.3648248319612675</v>
      </c>
      <c r="W172" s="244">
        <v>11.554936639292096</v>
      </c>
      <c r="X172" s="244">
        <v>13.001582095089365</v>
      </c>
      <c r="Y172" s="244">
        <v>14.704717553186608</v>
      </c>
      <c r="Z172" s="244">
        <v>18.236960813480806</v>
      </c>
      <c r="AA172" s="244">
        <v>8.4580270438536846</v>
      </c>
      <c r="AB172" s="244">
        <v>9.2295532478231088</v>
      </c>
      <c r="AC172" s="244">
        <v>7.8757331557683719</v>
      </c>
      <c r="AD172" s="244">
        <v>7.8117245218630229</v>
      </c>
      <c r="AE172" s="244">
        <v>7.6851194923657626</v>
      </c>
      <c r="AF172" s="244"/>
      <c r="AG172" s="210"/>
      <c r="AH172" s="244"/>
      <c r="AI172" s="210"/>
      <c r="AJ172" s="244"/>
      <c r="AK172" s="210"/>
      <c r="AL172" s="244"/>
      <c r="AM172" s="210"/>
      <c r="AN172" s="244"/>
      <c r="AO172" s="210"/>
      <c r="AP172" s="247"/>
      <c r="AQ172" s="210"/>
      <c r="AR172" s="247"/>
      <c r="AS172" s="210"/>
      <c r="AT172" s="248"/>
      <c r="AU172" s="210"/>
      <c r="AV172" s="247"/>
      <c r="AW172" s="205"/>
      <c r="AX172" s="247"/>
      <c r="AY172" s="205"/>
      <c r="AZ172" s="247"/>
      <c r="BA172" s="205"/>
      <c r="BB172" s="247"/>
      <c r="BC172" s="205"/>
      <c r="BD172" s="247"/>
      <c r="BE172" s="205"/>
      <c r="BF172" s="247"/>
      <c r="BG172" s="205"/>
      <c r="BH172" s="205"/>
      <c r="BI172" s="205"/>
      <c r="BJ172" s="205"/>
      <c r="BK172" s="205"/>
      <c r="BL172" s="205"/>
      <c r="BM172" s="205"/>
      <c r="BN172" s="205"/>
      <c r="BO172" s="205"/>
      <c r="BP172" s="205"/>
      <c r="BQ172" s="205"/>
      <c r="BR172" s="205"/>
      <c r="BS172" s="205"/>
      <c r="BT172" s="205"/>
      <c r="BU172" s="205"/>
      <c r="BV172" s="205"/>
      <c r="BW172">
        <v>172</v>
      </c>
    </row>
    <row r="173" spans="1:75" ht="12.75" customHeight="1" thickBot="1">
      <c r="A173" t="s">
        <v>483</v>
      </c>
      <c r="B173" s="251" t="s">
        <v>325</v>
      </c>
      <c r="C173" s="212" t="s">
        <v>184</v>
      </c>
      <c r="D173" s="238">
        <v>7.0723878072798803</v>
      </c>
      <c r="E173" s="238">
        <v>7.3969965070893018</v>
      </c>
      <c r="F173" s="238">
        <v>6.1481009067032577</v>
      </c>
      <c r="G173" s="238">
        <v>10.210320245207804</v>
      </c>
      <c r="H173" s="238">
        <v>10.317232893891392</v>
      </c>
      <c r="I173" s="238">
        <v>8.9941421442913754</v>
      </c>
      <c r="J173" s="238">
        <v>7.3858819643453817</v>
      </c>
      <c r="K173" s="238">
        <v>10.664010956345168</v>
      </c>
      <c r="L173" s="238">
        <v>10.336341162078298</v>
      </c>
      <c r="M173" s="238">
        <v>11.227061447809023</v>
      </c>
      <c r="N173" s="238">
        <v>10.931817855851325</v>
      </c>
      <c r="O173" s="238">
        <v>12.176382292580042</v>
      </c>
      <c r="P173" s="238">
        <v>10.759713945837053</v>
      </c>
      <c r="Q173" s="238">
        <v>10.468020471192103</v>
      </c>
      <c r="R173" s="238">
        <v>10.609596974935789</v>
      </c>
      <c r="S173" s="238">
        <v>10.222587799089126</v>
      </c>
      <c r="T173" s="238">
        <v>9.6564825290852117</v>
      </c>
      <c r="U173" s="238">
        <v>10.376998378777628</v>
      </c>
      <c r="V173" s="238">
        <v>11.783513604865286</v>
      </c>
      <c r="W173" s="238">
        <v>8.0052364532625369</v>
      </c>
      <c r="X173" s="238">
        <v>6.4222953321609646</v>
      </c>
      <c r="Y173" s="238">
        <v>5.7804578491601113</v>
      </c>
      <c r="Z173" s="238">
        <v>4.5182967075901006</v>
      </c>
      <c r="AA173" s="238">
        <v>9.8131632317627542</v>
      </c>
      <c r="AB173" s="238">
        <v>9.4262417328292578</v>
      </c>
      <c r="AC173" s="238">
        <v>10.691068162756372</v>
      </c>
      <c r="AD173" s="238">
        <v>11.585149955904564</v>
      </c>
      <c r="AE173" s="238">
        <v>11.125396304499093</v>
      </c>
      <c r="AF173" s="238"/>
      <c r="AG173" s="218"/>
      <c r="AH173" s="238"/>
      <c r="AI173" s="218"/>
      <c r="AJ173" s="238"/>
      <c r="AK173" s="218"/>
      <c r="AL173" s="238"/>
      <c r="AM173" s="218"/>
      <c r="AN173" s="238"/>
      <c r="AO173" s="218"/>
      <c r="AP173" s="243"/>
      <c r="AQ173" s="218"/>
      <c r="AR173" s="243"/>
      <c r="AS173" s="218"/>
      <c r="AT173" s="249"/>
      <c r="AU173" s="218"/>
      <c r="AV173" s="243"/>
      <c r="AW173" s="217"/>
      <c r="AX173" s="243"/>
      <c r="AY173" s="217"/>
      <c r="AZ173" s="243"/>
      <c r="BA173" s="217"/>
      <c r="BB173" s="243"/>
      <c r="BC173" s="217"/>
      <c r="BD173" s="243"/>
      <c r="BE173" s="217"/>
      <c r="BF173" s="243"/>
      <c r="BG173" s="217"/>
      <c r="BH173" s="217"/>
      <c r="BI173" s="217"/>
      <c r="BJ173" s="217"/>
      <c r="BK173" s="217"/>
      <c r="BL173" s="217"/>
      <c r="BM173" s="217"/>
      <c r="BN173" s="217"/>
      <c r="BO173" s="217"/>
      <c r="BP173" s="217"/>
      <c r="BQ173" s="217"/>
      <c r="BR173" s="217"/>
      <c r="BS173" s="217"/>
      <c r="BT173" s="217"/>
      <c r="BU173" s="217"/>
      <c r="BV173" s="217"/>
      <c r="BW173">
        <v>173</v>
      </c>
    </row>
    <row r="174" spans="1:75" ht="12.75" customHeight="1">
      <c r="B174" s="199"/>
      <c r="C174" s="240"/>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9"/>
      <c r="AQ174" s="228"/>
      <c r="AR174" s="229"/>
      <c r="AS174" s="228"/>
      <c r="AT174" s="228"/>
      <c r="AU174" s="228"/>
      <c r="AV174" s="229"/>
      <c r="AW174" s="229"/>
      <c r="AX174" s="229"/>
      <c r="AY174" s="229"/>
      <c r="AZ174" s="229"/>
      <c r="BA174" s="229"/>
      <c r="BB174" s="229"/>
      <c r="BC174" s="229"/>
      <c r="BD174" s="229"/>
      <c r="BE174" s="229"/>
      <c r="BF174" s="229"/>
      <c r="BG174" s="229"/>
      <c r="BH174" s="229"/>
      <c r="BI174" s="229"/>
      <c r="BJ174" s="229"/>
      <c r="BK174" s="229"/>
      <c r="BL174" s="229"/>
      <c r="BM174" s="229"/>
      <c r="BN174" s="229"/>
      <c r="BO174" s="229"/>
      <c r="BP174" s="229"/>
      <c r="BQ174" s="229"/>
      <c r="BR174" s="229"/>
      <c r="BS174" s="229"/>
      <c r="BT174" s="229"/>
      <c r="BU174" s="229"/>
      <c r="BV174" s="229"/>
      <c r="BW174">
        <v>174</v>
      </c>
    </row>
    <row r="175" spans="1:75" ht="12.75" customHeight="1">
      <c r="A175" t="s">
        <v>483</v>
      </c>
      <c r="B175" s="199"/>
      <c r="C175" s="202" t="s">
        <v>182</v>
      </c>
      <c r="D175" s="244">
        <v>145.19999999999999</v>
      </c>
      <c r="E175" s="244">
        <v>135.74</v>
      </c>
      <c r="F175" s="244">
        <v>124.4</v>
      </c>
      <c r="G175" s="244">
        <v>132.6</v>
      </c>
      <c r="H175" s="244">
        <v>133.4</v>
      </c>
      <c r="I175" s="244">
        <v>130</v>
      </c>
      <c r="J175" s="244">
        <v>113.8</v>
      </c>
      <c r="K175" s="244">
        <v>121.2</v>
      </c>
      <c r="L175" s="244">
        <v>107.2</v>
      </c>
      <c r="M175" s="244">
        <v>117.2</v>
      </c>
      <c r="N175" s="244">
        <v>140</v>
      </c>
      <c r="O175" s="244">
        <v>145.6</v>
      </c>
      <c r="P175" s="244">
        <v>129.6</v>
      </c>
      <c r="Q175" s="244">
        <v>119</v>
      </c>
      <c r="R175" s="244">
        <v>111.4</v>
      </c>
      <c r="S175" s="244">
        <v>97.8</v>
      </c>
      <c r="T175" s="244">
        <v>87.7</v>
      </c>
      <c r="U175" s="244">
        <v>87.6</v>
      </c>
      <c r="V175" s="244">
        <v>75</v>
      </c>
      <c r="W175" s="244">
        <v>92.5</v>
      </c>
      <c r="X175" s="244">
        <v>83.5</v>
      </c>
      <c r="Y175" s="244">
        <v>85</v>
      </c>
      <c r="Z175" s="244">
        <v>82.4</v>
      </c>
      <c r="AA175" s="244">
        <v>83</v>
      </c>
      <c r="AB175" s="244">
        <v>87</v>
      </c>
      <c r="AC175" s="244">
        <v>84.2</v>
      </c>
      <c r="AD175" s="244">
        <v>90.5</v>
      </c>
      <c r="AE175" s="244">
        <v>85.5</v>
      </c>
      <c r="AF175" s="244"/>
      <c r="AG175" s="210"/>
      <c r="AH175" s="244"/>
      <c r="AI175" s="210"/>
      <c r="AJ175" s="244"/>
      <c r="AK175" s="210"/>
      <c r="AL175" s="244"/>
      <c r="AM175" s="210"/>
      <c r="AN175" s="244"/>
      <c r="AO175" s="246"/>
      <c r="AP175" s="233"/>
      <c r="AQ175" s="246"/>
      <c r="AR175" s="233"/>
      <c r="AS175" s="246"/>
      <c r="AT175" s="246"/>
      <c r="AU175" s="246"/>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v>175</v>
      </c>
    </row>
    <row r="176" spans="1:75" ht="12.75" customHeight="1">
      <c r="A176" t="s">
        <v>483</v>
      </c>
      <c r="B176" s="199"/>
      <c r="C176" s="202" t="s">
        <v>185</v>
      </c>
      <c r="D176" s="244">
        <v>123.84155449749515</v>
      </c>
      <c r="E176" s="244">
        <v>117.88474878796762</v>
      </c>
      <c r="F176" s="244">
        <v>114.07414217209738</v>
      </c>
      <c r="G176" s="244">
        <v>117.10987986645966</v>
      </c>
      <c r="H176" s="244">
        <v>114.42011857164353</v>
      </c>
      <c r="I176" s="244">
        <v>112.22864960563881</v>
      </c>
      <c r="J176" s="244">
        <v>108.75980904550974</v>
      </c>
      <c r="K176" s="244">
        <v>112.71126759634232</v>
      </c>
      <c r="L176" s="244">
        <v>110.21283859527011</v>
      </c>
      <c r="M176" s="244">
        <v>106.4238173707984</v>
      </c>
      <c r="N176" s="244">
        <v>104.15508076086171</v>
      </c>
      <c r="O176" s="244">
        <v>106.30594035906785</v>
      </c>
      <c r="P176" s="244">
        <v>106.53016746103205</v>
      </c>
      <c r="Q176" s="244">
        <v>102.22083475556431</v>
      </c>
      <c r="R176" s="244">
        <v>99.281663605282702</v>
      </c>
      <c r="S176" s="244">
        <v>98.762733626654182</v>
      </c>
      <c r="T176" s="244">
        <v>95.995665906965954</v>
      </c>
      <c r="U176" s="244">
        <v>93.514317484166824</v>
      </c>
      <c r="V176" s="244">
        <v>91.161737034409114</v>
      </c>
      <c r="W176" s="244">
        <v>93.666041555627373</v>
      </c>
      <c r="X176" s="244">
        <v>91.198081359162671</v>
      </c>
      <c r="Y176" s="244">
        <v>88.78837682317004</v>
      </c>
      <c r="Z176" s="244">
        <v>85.259907879630035</v>
      </c>
      <c r="AA176" s="244">
        <v>85.830601828459152</v>
      </c>
      <c r="AB176" s="244">
        <v>81.57676598479398</v>
      </c>
      <c r="AC176" s="244">
        <v>78.975906156619274</v>
      </c>
      <c r="AD176" s="244">
        <v>80.955898100634357</v>
      </c>
      <c r="AE176" s="244">
        <v>79.29067455946219</v>
      </c>
      <c r="AF176" s="244"/>
      <c r="AG176" s="210"/>
      <c r="AH176" s="244"/>
      <c r="AI176" s="210"/>
      <c r="AJ176" s="244"/>
      <c r="AK176" s="210"/>
      <c r="AL176" s="244"/>
      <c r="AM176" s="210"/>
      <c r="AN176" s="244"/>
      <c r="AO176" s="248"/>
      <c r="AP176" s="247"/>
      <c r="AQ176" s="248"/>
      <c r="AR176" s="247"/>
      <c r="AS176" s="248"/>
      <c r="AT176" s="248"/>
      <c r="AU176" s="248"/>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v>176</v>
      </c>
    </row>
    <row r="177" spans="1:75" ht="12.75" customHeight="1" thickBot="1">
      <c r="A177" t="s">
        <v>483</v>
      </c>
      <c r="B177" s="251" t="s">
        <v>326</v>
      </c>
      <c r="C177" s="212" t="s">
        <v>186</v>
      </c>
      <c r="D177" s="238">
        <v>1.1724659028156565</v>
      </c>
      <c r="E177" s="238">
        <v>1.151463623544277</v>
      </c>
      <c r="F177" s="238">
        <v>1.09051882951988</v>
      </c>
      <c r="G177" s="238">
        <v>1.1322699686072917</v>
      </c>
      <c r="H177" s="238">
        <v>1.1658788827112807</v>
      </c>
      <c r="I177" s="238">
        <v>1.1583494986067113</v>
      </c>
      <c r="J177" s="238">
        <v>1.0463424034919115</v>
      </c>
      <c r="K177" s="238">
        <v>1.075313964474774</v>
      </c>
      <c r="L177" s="238">
        <v>0.97266345161171264</v>
      </c>
      <c r="M177" s="238">
        <v>1.1012572457503151</v>
      </c>
      <c r="N177" s="238">
        <v>1.3441495026194412</v>
      </c>
      <c r="O177" s="238">
        <v>1.3696318334442013</v>
      </c>
      <c r="P177" s="238">
        <v>1.2165568034745342</v>
      </c>
      <c r="Q177" s="238">
        <v>1.1641462357899823</v>
      </c>
      <c r="R177" s="238">
        <v>1.1220601665469323</v>
      </c>
      <c r="S177" s="238">
        <v>0.99025205569649843</v>
      </c>
      <c r="T177" s="238">
        <v>0.91358291201390607</v>
      </c>
      <c r="U177" s="238">
        <v>0.93675495214764093</v>
      </c>
      <c r="V177" s="238">
        <v>0.82271359058999893</v>
      </c>
      <c r="W177" s="238">
        <v>0.98755107468767245</v>
      </c>
      <c r="X177" s="238">
        <v>0.91558943736057841</v>
      </c>
      <c r="Y177" s="238">
        <v>0.95733251402134623</v>
      </c>
      <c r="Z177" s="238">
        <v>0.96645659195799682</v>
      </c>
      <c r="AA177" s="238">
        <v>0.96702106511945018</v>
      </c>
      <c r="AB177" s="238">
        <v>1.0664801300926408</v>
      </c>
      <c r="AC177" s="238">
        <v>1.0661479443239397</v>
      </c>
      <c r="AD177" s="238">
        <v>1.1178926072502042</v>
      </c>
      <c r="AE177" s="238">
        <v>1.0783109170786696</v>
      </c>
      <c r="AF177" s="238"/>
      <c r="AG177" s="218"/>
      <c r="AH177" s="238"/>
      <c r="AI177" s="218"/>
      <c r="AJ177" s="238"/>
      <c r="AK177" s="218"/>
      <c r="AL177" s="238"/>
      <c r="AM177" s="218"/>
      <c r="AN177" s="238"/>
      <c r="AO177" s="249"/>
      <c r="AP177" s="243"/>
      <c r="AQ177" s="249"/>
      <c r="AR177" s="243"/>
      <c r="AS177" s="249"/>
      <c r="AT177" s="249"/>
      <c r="AU177" s="249"/>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v>177</v>
      </c>
    </row>
    <row r="178" spans="1:75" ht="12.75" customHeight="1">
      <c r="D178" s="377"/>
      <c r="E178" s="377"/>
      <c r="F178" s="377"/>
      <c r="G178" s="377"/>
      <c r="H178" s="377"/>
      <c r="I178" s="377"/>
      <c r="J178" s="377"/>
      <c r="K178" s="377"/>
      <c r="L178" s="377"/>
      <c r="M178" s="377"/>
      <c r="N178" s="377"/>
      <c r="O178" s="377"/>
      <c r="P178" s="377"/>
      <c r="Q178" s="377"/>
      <c r="R178" s="377"/>
      <c r="S178" s="378"/>
      <c r="T178" s="378"/>
      <c r="U178" s="378"/>
      <c r="V178" s="378"/>
      <c r="W178" s="378"/>
      <c r="X178" s="378"/>
      <c r="Y178" s="378"/>
      <c r="Z178" s="378"/>
      <c r="AA178" s="378"/>
      <c r="AB178" s="378"/>
      <c r="AC178" s="378"/>
      <c r="AD178" s="378"/>
      <c r="AE178" s="378"/>
      <c r="BW178">
        <v>178</v>
      </c>
    </row>
    <row r="179" spans="1:75" ht="12.75" customHeight="1">
      <c r="D179" s="377"/>
      <c r="E179" s="377"/>
      <c r="F179" s="377"/>
      <c r="G179" s="377"/>
      <c r="H179" s="377"/>
      <c r="I179" s="377"/>
      <c r="J179" s="377"/>
      <c r="K179" s="377"/>
      <c r="L179" s="377"/>
      <c r="M179" s="377"/>
      <c r="N179" s="377"/>
      <c r="O179" s="377"/>
      <c r="P179" s="377"/>
      <c r="Q179" s="377"/>
      <c r="R179" s="377"/>
      <c r="S179" s="378"/>
      <c r="T179" s="378"/>
      <c r="U179" s="378"/>
      <c r="V179" s="378"/>
      <c r="W179" s="378"/>
      <c r="X179" s="378"/>
      <c r="Y179" s="378"/>
      <c r="Z179" s="378"/>
      <c r="AA179" s="378"/>
      <c r="AB179" s="378"/>
      <c r="AC179" s="378"/>
      <c r="AD179" s="378"/>
      <c r="AE179" s="378"/>
      <c r="BW179">
        <v>179</v>
      </c>
    </row>
    <row r="180" spans="1:75" ht="12.75" customHeight="1">
      <c r="D180" s="378"/>
      <c r="E180" s="378"/>
      <c r="F180" s="378"/>
      <c r="G180" s="378"/>
      <c r="H180" s="378"/>
      <c r="I180" s="378"/>
      <c r="J180" s="378"/>
      <c r="K180" s="378"/>
      <c r="L180" s="378"/>
      <c r="M180" s="378"/>
      <c r="N180" s="378"/>
      <c r="O180" s="378"/>
      <c r="P180" s="378"/>
      <c r="Q180" s="378"/>
      <c r="R180" s="378"/>
      <c r="S180" s="378"/>
      <c r="T180" s="378"/>
      <c r="U180" s="378"/>
      <c r="V180" s="378"/>
      <c r="W180" s="378"/>
      <c r="X180" s="378"/>
      <c r="Y180" s="378"/>
      <c r="Z180" s="378"/>
      <c r="AA180" s="378"/>
      <c r="AB180" s="378"/>
      <c r="AC180" s="378"/>
      <c r="AD180" s="378"/>
      <c r="AE180" s="378"/>
      <c r="BW180">
        <v>180</v>
      </c>
    </row>
    <row r="181" spans="1:75" ht="12.75" customHeight="1">
      <c r="C181" s="216" t="s">
        <v>301</v>
      </c>
      <c r="D181" s="205">
        <v>1033.8927202741297</v>
      </c>
      <c r="E181" s="205">
        <v>677.99429756500126</v>
      </c>
      <c r="F181" s="205">
        <v>833.06322778399965</v>
      </c>
      <c r="G181" s="205">
        <v>549.10072673400055</v>
      </c>
      <c r="H181" s="205">
        <v>414.58339978299966</v>
      </c>
      <c r="I181" s="205">
        <v>557.04444113700026</v>
      </c>
      <c r="J181" s="205">
        <v>628.29303059000028</v>
      </c>
      <c r="K181" s="205">
        <v>596.85972294800047</v>
      </c>
      <c r="L181" s="205">
        <v>426.84286632000021</v>
      </c>
      <c r="M181" s="205">
        <v>333.94364953000019</v>
      </c>
      <c r="N181" s="205">
        <v>522.49446867999927</v>
      </c>
      <c r="O181" s="205">
        <v>494.43093662999991</v>
      </c>
      <c r="P181" s="205">
        <v>552.97295084999985</v>
      </c>
      <c r="Q181" s="205">
        <v>507.09404624999979</v>
      </c>
      <c r="R181" s="205">
        <v>430.70078000000012</v>
      </c>
      <c r="S181" s="205">
        <v>459.6850409999999</v>
      </c>
      <c r="T181" s="205">
        <v>429.83059300000014</v>
      </c>
      <c r="U181" s="205">
        <v>432.13946813999996</v>
      </c>
      <c r="V181" s="205">
        <v>261.48666893000001</v>
      </c>
      <c r="W181" s="205">
        <v>285.2006540399999</v>
      </c>
      <c r="X181" s="205">
        <v>406.25860215999984</v>
      </c>
      <c r="Y181" s="205">
        <v>466.81654770000023</v>
      </c>
      <c r="Z181" s="205">
        <v>751.00742729999968</v>
      </c>
      <c r="AA181" s="205">
        <v>317.56531115000035</v>
      </c>
      <c r="AB181" s="205">
        <v>0</v>
      </c>
      <c r="AC181" s="205">
        <v>0</v>
      </c>
      <c r="AD181" s="205">
        <v>0</v>
      </c>
      <c r="AE181" s="205">
        <v>0</v>
      </c>
      <c r="AF181" s="205"/>
      <c r="AG181" s="210"/>
      <c r="AH181" s="205"/>
      <c r="AI181" s="210"/>
      <c r="AJ181" s="205"/>
      <c r="AK181" s="210"/>
      <c r="AL181" s="205"/>
      <c r="AM181" s="205"/>
      <c r="AN181" s="205"/>
      <c r="AO181" s="210"/>
      <c r="AP181" s="205"/>
      <c r="AQ181" s="210"/>
      <c r="AR181" s="205"/>
      <c r="AS181" s="205"/>
      <c r="AT181" s="205"/>
      <c r="AU181" s="210"/>
      <c r="AV181" s="205"/>
      <c r="AW181" s="210"/>
      <c r="AX181" s="233"/>
      <c r="AY181" s="210"/>
      <c r="AZ181" s="233"/>
      <c r="BA181" s="210"/>
      <c r="BB181" s="233"/>
      <c r="BC181" s="210"/>
      <c r="BD181" s="233"/>
      <c r="BE181" s="210"/>
      <c r="BF181" s="233"/>
      <c r="BG181" s="210"/>
      <c r="BH181" s="210"/>
      <c r="BI181" s="210"/>
      <c r="BJ181" s="210"/>
      <c r="BK181" s="210"/>
      <c r="BL181" s="210"/>
      <c r="BM181" s="210"/>
      <c r="BN181" s="210"/>
      <c r="BO181" s="210"/>
      <c r="BP181" s="210"/>
      <c r="BQ181" s="210"/>
      <c r="BR181" s="210"/>
      <c r="BS181" s="210"/>
      <c r="BT181" s="210"/>
      <c r="BU181" s="210"/>
      <c r="BV181" s="210"/>
      <c r="BW181">
        <v>181</v>
      </c>
    </row>
    <row r="182" spans="1:75" ht="12.75" customHeight="1">
      <c r="C182" s="202" t="s">
        <v>174</v>
      </c>
      <c r="D182" s="235">
        <v>0.69960574884878224</v>
      </c>
      <c r="E182" s="235">
        <v>0.69949079054351304</v>
      </c>
      <c r="F182" s="235">
        <v>0.69949079054351304</v>
      </c>
      <c r="G182" s="235">
        <v>0.69950480389027947</v>
      </c>
      <c r="H182" s="235">
        <v>0.69938536839651555</v>
      </c>
      <c r="I182" s="235">
        <v>0.700402305828426</v>
      </c>
      <c r="J182" s="235">
        <v>0.700402305828426</v>
      </c>
      <c r="K182" s="235">
        <v>0.70023808442702717</v>
      </c>
      <c r="L182" s="235">
        <v>0.70023832041472878</v>
      </c>
      <c r="M182" s="235">
        <v>0.70023856101290516</v>
      </c>
      <c r="N182" s="235">
        <v>0.70004162093386768</v>
      </c>
      <c r="O182" s="235">
        <v>0.698544375</v>
      </c>
      <c r="P182" s="235">
        <v>0.69648733467870338</v>
      </c>
      <c r="Q182" s="235">
        <v>0.696274605713462</v>
      </c>
      <c r="R182" s="235">
        <v>0.696274605713462</v>
      </c>
      <c r="S182" s="235">
        <v>0.69997791239999996</v>
      </c>
      <c r="T182" s="235">
        <v>0.70099912411646903</v>
      </c>
      <c r="U182" s="235">
        <v>0.70099912411646903</v>
      </c>
      <c r="V182" s="235">
        <v>0.70099912411646903</v>
      </c>
      <c r="W182" s="235">
        <v>0.70099912415633248</v>
      </c>
      <c r="X182" s="235">
        <v>0.69355058599999997</v>
      </c>
      <c r="Y182" s="235">
        <v>0.69355058599999997</v>
      </c>
      <c r="Z182" s="235">
        <v>0.69355058599999997</v>
      </c>
      <c r="AA182" s="235">
        <v>0.69255300847357781</v>
      </c>
      <c r="AB182" s="235">
        <v>0</v>
      </c>
      <c r="AC182" s="235">
        <v>0</v>
      </c>
      <c r="AD182" s="235">
        <v>0</v>
      </c>
      <c r="AE182" s="235">
        <v>0</v>
      </c>
      <c r="AF182" s="235"/>
      <c r="AG182" s="210"/>
      <c r="AH182" s="235"/>
      <c r="AI182" s="210"/>
      <c r="AJ182" s="235"/>
      <c r="AK182" s="235"/>
      <c r="AL182" s="235"/>
      <c r="AM182" s="235"/>
      <c r="AN182" s="235"/>
      <c r="AO182" s="235"/>
      <c r="AP182" s="235"/>
      <c r="AQ182" s="236"/>
      <c r="AR182" s="235"/>
      <c r="AS182" s="235"/>
      <c r="AT182" s="235"/>
      <c r="AU182" s="236"/>
      <c r="AV182" s="235"/>
      <c r="AW182" s="235"/>
      <c r="AX182" s="233"/>
      <c r="AY182" s="233"/>
      <c r="AZ182" s="233"/>
      <c r="BA182" s="237"/>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v>182</v>
      </c>
    </row>
    <row r="183" spans="1:75" ht="12.75" customHeight="1">
      <c r="C183" s="216" t="s">
        <v>179</v>
      </c>
      <c r="D183" s="205">
        <v>723.31729079668708</v>
      </c>
      <c r="E183" s="205">
        <v>474.25076718773653</v>
      </c>
      <c r="F183" s="205">
        <v>582.72005577536061</v>
      </c>
      <c r="G183" s="205">
        <v>384.09859617007697</v>
      </c>
      <c r="H183" s="205">
        <v>289.95356378831309</v>
      </c>
      <c r="I183" s="205">
        <v>390.15521102126189</v>
      </c>
      <c r="J183" s="205">
        <v>440.05788736116597</v>
      </c>
      <c r="K183" s="205">
        <v>417.94390906875401</v>
      </c>
      <c r="L183" s="205">
        <v>298.89173179292555</v>
      </c>
      <c r="M183" s="205">
        <v>233.84022060628524</v>
      </c>
      <c r="N183" s="205">
        <v>365.76787478372665</v>
      </c>
      <c r="O183" s="205">
        <v>345.3819496088679</v>
      </c>
      <c r="P183" s="205">
        <v>385.13865668693404</v>
      </c>
      <c r="Q183" s="205">
        <v>353.07670711236267</v>
      </c>
      <c r="R183" s="205">
        <v>299.88601577498065</v>
      </c>
      <c r="S183" s="205">
        <v>321.76937536068834</v>
      </c>
      <c r="T183" s="205">
        <v>301.3108692114626</v>
      </c>
      <c r="U183" s="205">
        <v>302.92938866229673</v>
      </c>
      <c r="V183" s="205">
        <v>183.30192588806312</v>
      </c>
      <c r="W183" s="205">
        <v>199.92540869085312</v>
      </c>
      <c r="X183" s="205">
        <v>281.76089159560877</v>
      </c>
      <c r="Y183" s="205">
        <v>323.76089021183208</v>
      </c>
      <c r="Z183" s="205">
        <v>520.8616412942672</v>
      </c>
      <c r="AA183" s="205">
        <v>219.93081162378056</v>
      </c>
      <c r="AB183" s="205">
        <v>0</v>
      </c>
      <c r="AC183" s="205">
        <v>0</v>
      </c>
      <c r="AD183" s="205">
        <v>0</v>
      </c>
      <c r="AE183" s="205">
        <v>0</v>
      </c>
      <c r="AF183" s="205"/>
      <c r="AG183" s="210"/>
      <c r="AH183" s="205"/>
      <c r="AI183" s="210"/>
      <c r="AJ183" s="205"/>
      <c r="AK183" s="205"/>
      <c r="AL183" s="205"/>
      <c r="AM183" s="205"/>
      <c r="AN183" s="205"/>
      <c r="AO183" s="205"/>
      <c r="AP183" s="205"/>
      <c r="AQ183" s="210"/>
      <c r="AR183" s="205"/>
      <c r="AS183" s="205"/>
      <c r="AT183" s="205"/>
      <c r="AU183" s="210"/>
      <c r="AV183" s="205"/>
      <c r="AW183" s="205"/>
      <c r="AX183" s="233"/>
      <c r="AY183" s="233"/>
      <c r="AZ183" s="233"/>
      <c r="BA183" s="205"/>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v>183</v>
      </c>
    </row>
    <row r="184" spans="1:75" ht="12.75" customHeight="1">
      <c r="C184" s="202" t="s">
        <v>176</v>
      </c>
      <c r="D184" s="205">
        <v>115829789</v>
      </c>
      <c r="E184" s="205">
        <v>115829789</v>
      </c>
      <c r="F184" s="205">
        <v>115829789</v>
      </c>
      <c r="G184" s="205">
        <v>115829789</v>
      </c>
      <c r="H184" s="205">
        <v>115829789</v>
      </c>
      <c r="I184" s="205">
        <v>115829789</v>
      </c>
      <c r="J184" s="205">
        <v>115829789</v>
      </c>
      <c r="K184" s="205">
        <v>115829789</v>
      </c>
      <c r="L184" s="205">
        <v>115829789</v>
      </c>
      <c r="M184" s="205">
        <v>115829789</v>
      </c>
      <c r="N184" s="205">
        <v>115829789</v>
      </c>
      <c r="O184" s="205">
        <v>115829789</v>
      </c>
      <c r="P184" s="205">
        <v>115829789</v>
      </c>
      <c r="Q184" s="205">
        <v>115829789</v>
      </c>
      <c r="R184" s="205">
        <v>115829789</v>
      </c>
      <c r="S184" s="205">
        <v>115829789</v>
      </c>
      <c r="T184" s="205">
        <v>115829789</v>
      </c>
      <c r="U184" s="205">
        <v>115829789</v>
      </c>
      <c r="V184" s="205">
        <v>115829789</v>
      </c>
      <c r="W184" s="205">
        <v>115829789</v>
      </c>
      <c r="X184" s="205">
        <v>115829789</v>
      </c>
      <c r="Y184" s="205">
        <v>115829789</v>
      </c>
      <c r="Z184" s="205">
        <v>115829789</v>
      </c>
      <c r="AA184" s="205">
        <v>115829789</v>
      </c>
      <c r="AB184" s="205">
        <v>0</v>
      </c>
      <c r="AC184" s="205">
        <v>0</v>
      </c>
      <c r="AD184" s="205">
        <v>0</v>
      </c>
      <c r="AE184" s="205">
        <v>0</v>
      </c>
      <c r="AF184" s="205"/>
      <c r="AG184" s="210"/>
      <c r="AH184" s="205"/>
      <c r="AI184" s="210"/>
      <c r="AJ184" s="205"/>
      <c r="AK184" s="205"/>
      <c r="AL184" s="205"/>
      <c r="AM184" s="205"/>
      <c r="AN184" s="205"/>
      <c r="AO184" s="205"/>
      <c r="AP184" s="205"/>
      <c r="AQ184" s="210"/>
      <c r="AR184" s="205"/>
      <c r="AS184" s="205"/>
      <c r="AT184" s="205"/>
      <c r="AU184" s="210"/>
      <c r="AV184" s="205"/>
      <c r="AW184" s="205"/>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v>184</v>
      </c>
    </row>
    <row r="185" spans="1:75" ht="12.75" customHeight="1" thickBot="1">
      <c r="B185" s="251" t="s">
        <v>327</v>
      </c>
      <c r="C185" s="212" t="s">
        <v>302</v>
      </c>
      <c r="D185" s="238">
        <v>6.2446568973434555</v>
      </c>
      <c r="E185" s="238">
        <v>4.0943765095500302</v>
      </c>
      <c r="F185" s="238">
        <v>5.0308306766868114</v>
      </c>
      <c r="G185" s="238">
        <v>3.3160605703087049</v>
      </c>
      <c r="H185" s="238">
        <v>2.5032728306904977</v>
      </c>
      <c r="I185" s="238">
        <v>3.368349492730768</v>
      </c>
      <c r="J185" s="238">
        <v>3.7991771474362777</v>
      </c>
      <c r="K185" s="238">
        <v>3.6082592628115209</v>
      </c>
      <c r="L185" s="238">
        <v>2.5804392321989429</v>
      </c>
      <c r="M185" s="238">
        <v>2.0188262676217534</v>
      </c>
      <c r="N185" s="238">
        <v>3.1578048958003939</v>
      </c>
      <c r="O185" s="238">
        <v>2.981805911852847</v>
      </c>
      <c r="P185" s="238">
        <v>3.3250397847736219</v>
      </c>
      <c r="Q185" s="238">
        <v>3.0482375057452851</v>
      </c>
      <c r="R185" s="238">
        <v>2.5890232414649454</v>
      </c>
      <c r="S185" s="238">
        <v>2.7779501123039112</v>
      </c>
      <c r="T185" s="238">
        <v>2.6013245108429111</v>
      </c>
      <c r="U185" s="238">
        <v>2.6152977681958545</v>
      </c>
      <c r="V185" s="238">
        <v>1.5825110920996595</v>
      </c>
      <c r="W185" s="238">
        <v>1.7260275652479442</v>
      </c>
      <c r="X185" s="238">
        <v>2.4325425611852642</v>
      </c>
      <c r="Y185" s="238">
        <v>2.7951435723657592</v>
      </c>
      <c r="Z185" s="238">
        <v>4.4967848581185548</v>
      </c>
      <c r="AA185" s="238">
        <v>1.8987413645705644</v>
      </c>
      <c r="AB185" s="238">
        <v>0</v>
      </c>
      <c r="AC185" s="238">
        <v>0</v>
      </c>
      <c r="AD185" s="238">
        <v>0</v>
      </c>
      <c r="AE185" s="238">
        <v>0</v>
      </c>
      <c r="AF185" s="238"/>
      <c r="AG185" s="218"/>
      <c r="AH185" s="238"/>
      <c r="AI185" s="218"/>
      <c r="AJ185" s="238"/>
      <c r="AK185" s="218"/>
      <c r="AL185" s="238"/>
      <c r="AM185" s="217"/>
      <c r="AN185" s="238"/>
      <c r="AO185" s="218"/>
      <c r="AP185" s="238"/>
      <c r="AQ185" s="218"/>
      <c r="AR185" s="238"/>
      <c r="AS185" s="218"/>
      <c r="AT185" s="238"/>
      <c r="AU185" s="218"/>
      <c r="AV185" s="238"/>
      <c r="AW185" s="218"/>
      <c r="AX185" s="239"/>
      <c r="AY185" s="239"/>
      <c r="AZ185" s="239"/>
      <c r="BA185" s="217"/>
      <c r="BB185" s="239"/>
      <c r="BC185" s="239"/>
      <c r="BD185" s="239"/>
      <c r="BE185" s="239"/>
      <c r="BF185" s="239"/>
      <c r="BG185" s="239"/>
      <c r="BH185" s="239"/>
      <c r="BI185" s="239"/>
      <c r="BJ185" s="239"/>
      <c r="BK185" s="239"/>
      <c r="BL185" s="239"/>
      <c r="BM185" s="239"/>
      <c r="BN185" s="239"/>
      <c r="BO185" s="239"/>
      <c r="BP185" s="239"/>
      <c r="BQ185" s="239"/>
      <c r="BR185" s="239"/>
      <c r="BS185" s="239"/>
      <c r="BT185" s="239"/>
      <c r="BU185" s="239"/>
      <c r="BV185" s="239"/>
      <c r="BW185">
        <v>185</v>
      </c>
    </row>
    <row r="186" spans="1:75" ht="12.75" customHeight="1">
      <c r="D186" s="379"/>
      <c r="E186" s="379"/>
      <c r="F186" s="379"/>
      <c r="G186" s="379"/>
      <c r="H186" s="379"/>
      <c r="I186" s="379"/>
      <c r="J186" s="379"/>
      <c r="K186" s="379"/>
      <c r="L186" s="379"/>
      <c r="M186" s="379"/>
      <c r="N186" s="379"/>
      <c r="O186" s="379"/>
      <c r="P186" s="379"/>
      <c r="Q186" s="379"/>
      <c r="R186" s="379"/>
      <c r="S186" s="379"/>
      <c r="T186" s="378"/>
      <c r="U186" s="378"/>
      <c r="V186" s="378"/>
      <c r="W186" s="378"/>
      <c r="X186" s="378"/>
      <c r="Y186" s="378"/>
      <c r="Z186" s="378"/>
      <c r="AA186" s="378"/>
      <c r="AB186" s="378"/>
      <c r="AC186" s="378"/>
      <c r="AD186" s="378"/>
      <c r="AE186" s="378"/>
      <c r="BW186">
        <v>186</v>
      </c>
    </row>
    <row r="187" spans="1:75" ht="12.75" customHeight="1">
      <c r="C187" s="202" t="s">
        <v>303</v>
      </c>
      <c r="D187" s="290">
        <v>0</v>
      </c>
      <c r="E187" s="290">
        <v>0</v>
      </c>
      <c r="F187" s="290">
        <v>0</v>
      </c>
      <c r="G187" s="290">
        <v>0</v>
      </c>
      <c r="H187" s="290">
        <v>0</v>
      </c>
      <c r="I187" s="290">
        <v>0</v>
      </c>
      <c r="J187" s="290">
        <v>0</v>
      </c>
      <c r="K187" s="290">
        <v>0</v>
      </c>
      <c r="L187" s="290">
        <v>0</v>
      </c>
      <c r="M187" s="290">
        <v>0</v>
      </c>
      <c r="N187" s="290">
        <v>0</v>
      </c>
      <c r="O187" s="290">
        <v>0</v>
      </c>
      <c r="P187" s="290">
        <v>0</v>
      </c>
      <c r="Q187" s="290">
        <v>0</v>
      </c>
      <c r="R187" s="290">
        <v>0</v>
      </c>
      <c r="S187" s="290">
        <v>0</v>
      </c>
      <c r="T187" s="290">
        <v>0</v>
      </c>
      <c r="U187" s="290">
        <v>0</v>
      </c>
      <c r="V187" s="290">
        <v>0</v>
      </c>
      <c r="W187" s="290">
        <v>0</v>
      </c>
      <c r="X187" s="290">
        <v>0</v>
      </c>
      <c r="Y187" s="290">
        <v>0</v>
      </c>
      <c r="Z187" s="290">
        <v>21</v>
      </c>
      <c r="AA187" s="290">
        <v>60</v>
      </c>
      <c r="AB187" s="290">
        <v>0</v>
      </c>
      <c r="AC187" s="290">
        <v>0</v>
      </c>
      <c r="AD187" s="290">
        <v>0</v>
      </c>
      <c r="AE187" s="290">
        <v>0</v>
      </c>
      <c r="AF187" s="290"/>
      <c r="AG187" s="289"/>
      <c r="AH187" s="290"/>
      <c r="AI187" s="289"/>
      <c r="AJ187" s="211"/>
      <c r="AK187" s="211"/>
      <c r="AL187" s="211"/>
      <c r="AM187" s="211"/>
      <c r="AN187" s="211"/>
      <c r="AO187" s="211"/>
      <c r="AP187" s="211"/>
      <c r="AQ187" s="289"/>
      <c r="AR187" s="211"/>
      <c r="AS187" s="211"/>
      <c r="AT187" s="211"/>
      <c r="AU187" s="289"/>
      <c r="AV187" s="211"/>
      <c r="AW187" s="211"/>
      <c r="AX187" s="288"/>
      <c r="AY187" s="288"/>
      <c r="AZ187" s="288"/>
      <c r="BA187" s="288"/>
      <c r="BB187" s="288"/>
      <c r="BC187" s="288"/>
      <c r="BD187" s="288"/>
      <c r="BE187" s="288"/>
      <c r="BF187" s="288"/>
      <c r="BG187" s="288"/>
      <c r="BH187" s="288"/>
      <c r="BI187" s="288"/>
      <c r="BJ187" s="288"/>
      <c r="BK187" s="288"/>
      <c r="BL187" s="288"/>
      <c r="BM187" s="288"/>
      <c r="BN187" s="288"/>
      <c r="BO187" s="288"/>
      <c r="BP187" s="288"/>
      <c r="BQ187" s="288"/>
      <c r="BR187" s="288"/>
      <c r="BS187" s="288"/>
      <c r="BT187" s="288"/>
      <c r="BU187" s="288"/>
      <c r="BV187" s="288"/>
      <c r="BW187">
        <v>187</v>
      </c>
    </row>
    <row r="188" spans="1:75" ht="12.75" customHeight="1">
      <c r="C188" s="216" t="s">
        <v>304</v>
      </c>
      <c r="D188" s="205">
        <v>92</v>
      </c>
      <c r="E188" s="205">
        <v>91</v>
      </c>
      <c r="F188" s="205">
        <v>91</v>
      </c>
      <c r="G188" s="205">
        <v>92</v>
      </c>
      <c r="H188" s="205">
        <v>92</v>
      </c>
      <c r="I188" s="205">
        <v>91</v>
      </c>
      <c r="J188" s="205">
        <v>90</v>
      </c>
      <c r="K188" s="205">
        <v>92</v>
      </c>
      <c r="L188" s="205">
        <v>92</v>
      </c>
      <c r="M188" s="205">
        <v>91</v>
      </c>
      <c r="N188" s="205">
        <v>0</v>
      </c>
      <c r="O188" s="205">
        <v>92</v>
      </c>
      <c r="P188" s="205">
        <v>92</v>
      </c>
      <c r="Q188" s="205">
        <v>91</v>
      </c>
      <c r="R188" s="205">
        <v>90</v>
      </c>
      <c r="S188" s="205">
        <v>92</v>
      </c>
      <c r="T188" s="205">
        <v>92</v>
      </c>
      <c r="U188" s="205">
        <v>91</v>
      </c>
      <c r="V188" s="205">
        <v>91</v>
      </c>
      <c r="W188" s="205">
        <v>92</v>
      </c>
      <c r="X188" s="205">
        <v>92</v>
      </c>
      <c r="Y188" s="205">
        <v>91</v>
      </c>
      <c r="Z188" s="205">
        <v>69</v>
      </c>
      <c r="AA188" s="205">
        <v>32</v>
      </c>
      <c r="AB188" s="205">
        <v>0</v>
      </c>
      <c r="AC188" s="205">
        <v>0</v>
      </c>
      <c r="AD188" s="205">
        <v>0</v>
      </c>
      <c r="AE188" s="205">
        <v>0</v>
      </c>
      <c r="AF188" s="205"/>
      <c r="AG188" s="210"/>
      <c r="AH188" s="205"/>
      <c r="AI188" s="210"/>
      <c r="AJ188" s="205"/>
      <c r="AK188" s="205"/>
      <c r="AL188" s="205"/>
      <c r="AM188" s="205"/>
      <c r="AN188" s="205"/>
      <c r="AO188" s="205"/>
      <c r="AP188" s="205"/>
      <c r="AQ188" s="210"/>
      <c r="AR188" s="205"/>
      <c r="AS188" s="205"/>
      <c r="AT188" s="205"/>
      <c r="AU188" s="210"/>
      <c r="AV188" s="205"/>
      <c r="AW188" s="205"/>
      <c r="AX188" s="233"/>
      <c r="AY188" s="233"/>
      <c r="AZ188" s="233"/>
      <c r="BA188" s="205"/>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v>188</v>
      </c>
    </row>
    <row r="189" spans="1:75" ht="12.75" customHeight="1">
      <c r="C189" s="202" t="s">
        <v>305</v>
      </c>
      <c r="D189" s="205">
        <v>115829789</v>
      </c>
      <c r="E189" s="205">
        <v>115829789</v>
      </c>
      <c r="F189" s="205">
        <v>115829789</v>
      </c>
      <c r="G189" s="205">
        <v>115829789</v>
      </c>
      <c r="H189" s="205">
        <v>115829789</v>
      </c>
      <c r="I189" s="205">
        <v>115829789</v>
      </c>
      <c r="J189" s="205">
        <v>115829789</v>
      </c>
      <c r="K189" s="205">
        <v>115829789</v>
      </c>
      <c r="L189" s="205">
        <v>115829789</v>
      </c>
      <c r="M189" s="205">
        <v>115829789</v>
      </c>
      <c r="N189" s="205">
        <v>90</v>
      </c>
      <c r="O189" s="205">
        <v>115829789</v>
      </c>
      <c r="P189" s="205">
        <v>115829789</v>
      </c>
      <c r="Q189" s="205">
        <v>115829789</v>
      </c>
      <c r="R189" s="205">
        <v>115829789</v>
      </c>
      <c r="S189" s="205">
        <v>115829789</v>
      </c>
      <c r="T189" s="205">
        <v>115829789</v>
      </c>
      <c r="U189" s="205">
        <v>115829789</v>
      </c>
      <c r="V189" s="205">
        <v>115829789</v>
      </c>
      <c r="W189" s="205">
        <v>115829789</v>
      </c>
      <c r="X189" s="205">
        <v>115829789</v>
      </c>
      <c r="Y189" s="205">
        <v>115829789</v>
      </c>
      <c r="Z189" s="205">
        <v>115829789</v>
      </c>
      <c r="AA189" s="205">
        <v>115319521</v>
      </c>
      <c r="AB189" s="205">
        <v>0</v>
      </c>
      <c r="AC189" s="205">
        <v>0</v>
      </c>
      <c r="AD189" s="205">
        <v>0</v>
      </c>
      <c r="AE189" s="205">
        <v>0</v>
      </c>
      <c r="AF189" s="205"/>
      <c r="AG189" s="210"/>
      <c r="AH189" s="205"/>
      <c r="AI189" s="210"/>
      <c r="AJ189" s="205"/>
      <c r="AK189" s="205"/>
      <c r="AL189" s="205"/>
      <c r="AM189" s="205"/>
      <c r="AN189" s="205"/>
      <c r="AO189" s="205"/>
      <c r="AP189" s="205"/>
      <c r="AQ189" s="210"/>
      <c r="AR189" s="205"/>
      <c r="AS189" s="205"/>
      <c r="AT189" s="205"/>
      <c r="AU189" s="210"/>
      <c r="AV189" s="205"/>
      <c r="AW189" s="205"/>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v>189</v>
      </c>
    </row>
    <row r="190" spans="1:75" ht="12.75" customHeight="1" thickBot="1">
      <c r="B190" s="251" t="s">
        <v>328</v>
      </c>
      <c r="C190" s="212" t="s">
        <v>306</v>
      </c>
      <c r="D190" s="238">
        <v>115829789</v>
      </c>
      <c r="E190" s="238">
        <v>115829789</v>
      </c>
      <c r="F190" s="238">
        <v>115829789</v>
      </c>
      <c r="G190" s="238">
        <v>115829789</v>
      </c>
      <c r="H190" s="376">
        <v>115829789</v>
      </c>
      <c r="I190" s="238">
        <v>115829789</v>
      </c>
      <c r="J190" s="238">
        <v>115829789</v>
      </c>
      <c r="K190" s="238">
        <v>115829789</v>
      </c>
      <c r="L190" s="238">
        <v>115829789</v>
      </c>
      <c r="M190" s="238">
        <v>115829789</v>
      </c>
      <c r="N190" s="238">
        <v>115829789</v>
      </c>
      <c r="O190" s="238">
        <v>115829789</v>
      </c>
      <c r="P190" s="238">
        <v>115829789</v>
      </c>
      <c r="Q190" s="238">
        <v>115829789</v>
      </c>
      <c r="R190" s="238">
        <v>115829789</v>
      </c>
      <c r="S190" s="238">
        <v>115829789</v>
      </c>
      <c r="T190" s="238">
        <v>115829789</v>
      </c>
      <c r="U190" s="238">
        <v>115829789</v>
      </c>
      <c r="V190" s="238">
        <v>115829789</v>
      </c>
      <c r="W190" s="238">
        <v>115829789</v>
      </c>
      <c r="X190" s="238">
        <v>115829789</v>
      </c>
      <c r="Y190" s="238">
        <v>115829789</v>
      </c>
      <c r="Z190" s="238">
        <v>115710726.46666667</v>
      </c>
      <c r="AA190" s="238">
        <v>110011129.26086956</v>
      </c>
      <c r="AB190" s="238">
        <v>0</v>
      </c>
      <c r="AC190" s="238">
        <v>0</v>
      </c>
      <c r="AD190" s="238">
        <v>0</v>
      </c>
      <c r="AE190" s="238">
        <v>0</v>
      </c>
      <c r="AF190" s="238"/>
      <c r="AG190" s="218"/>
      <c r="AH190" s="238"/>
      <c r="AI190" s="218"/>
      <c r="AJ190" s="238"/>
      <c r="AK190" s="218"/>
      <c r="AL190" s="238"/>
      <c r="AM190" s="217"/>
      <c r="AN190" s="238"/>
      <c r="AO190" s="218"/>
      <c r="AP190" s="238"/>
      <c r="AQ190" s="218"/>
      <c r="AR190" s="238"/>
      <c r="AS190" s="218"/>
      <c r="AT190" s="238"/>
      <c r="AU190" s="218"/>
      <c r="AV190" s="238"/>
      <c r="AW190" s="218"/>
      <c r="AX190" s="239"/>
      <c r="AY190" s="239"/>
      <c r="AZ190" s="239"/>
      <c r="BA190" s="217"/>
      <c r="BB190" s="239"/>
      <c r="BC190" s="239"/>
      <c r="BD190" s="239"/>
      <c r="BE190" s="239"/>
      <c r="BF190" s="239"/>
      <c r="BG190" s="239"/>
      <c r="BH190" s="239"/>
      <c r="BI190" s="239"/>
      <c r="BJ190" s="239"/>
      <c r="BK190" s="239"/>
      <c r="BL190" s="239"/>
      <c r="BM190" s="239"/>
      <c r="BN190" s="239"/>
      <c r="BO190" s="239"/>
      <c r="BP190" s="239"/>
      <c r="BQ190" s="239"/>
      <c r="BR190" s="239"/>
      <c r="BS190" s="239"/>
      <c r="BT190" s="239"/>
      <c r="BU190" s="239"/>
      <c r="BV190" s="239"/>
      <c r="BW190">
        <v>190</v>
      </c>
    </row>
    <row r="191" spans="1:75" ht="12.75" customHeight="1">
      <c r="D191" s="377"/>
      <c r="E191" s="377"/>
      <c r="F191" s="377"/>
      <c r="G191" s="377"/>
      <c r="H191" s="377"/>
      <c r="I191" s="377"/>
      <c r="J191" s="377"/>
      <c r="K191" s="377"/>
      <c r="L191" s="377"/>
      <c r="M191" s="377"/>
      <c r="N191" s="377"/>
      <c r="O191" s="377"/>
      <c r="P191" s="377"/>
      <c r="Q191" s="377"/>
      <c r="R191" s="377"/>
      <c r="S191" s="377"/>
      <c r="T191" s="378"/>
      <c r="U191" s="378"/>
      <c r="V191" s="378"/>
      <c r="W191" s="378"/>
      <c r="X191" s="378"/>
      <c r="Y191" s="378"/>
      <c r="Z191" s="378"/>
      <c r="AA191" s="378"/>
      <c r="AB191" s="378"/>
      <c r="AC191" s="378"/>
      <c r="AD191" s="378"/>
      <c r="AE191" s="378"/>
      <c r="BW191">
        <v>191</v>
      </c>
    </row>
    <row r="192" spans="1:75" ht="12.75" customHeight="1">
      <c r="C192" s="216" t="s">
        <v>301</v>
      </c>
      <c r="D192" s="205">
        <v>723.31729079668708</v>
      </c>
      <c r="E192" s="205">
        <v>474.25076718773653</v>
      </c>
      <c r="F192" s="205">
        <v>582.72005577536061</v>
      </c>
      <c r="G192" s="205">
        <v>384.09859617007697</v>
      </c>
      <c r="H192" s="205">
        <v>289.95356378831309</v>
      </c>
      <c r="I192" s="205">
        <v>390.15521102126189</v>
      </c>
      <c r="J192" s="205">
        <v>440.05788736116597</v>
      </c>
      <c r="K192" s="205">
        <v>417.94390906875401</v>
      </c>
      <c r="L192" s="205">
        <v>298.89173179292555</v>
      </c>
      <c r="M192" s="205">
        <v>233.84022060628524</v>
      </c>
      <c r="N192" s="205">
        <v>365.76787478372665</v>
      </c>
      <c r="O192" s="205">
        <v>345.3819496088679</v>
      </c>
      <c r="P192" s="205">
        <v>387.06885174965066</v>
      </c>
      <c r="Q192" s="205">
        <v>353.07670711236267</v>
      </c>
      <c r="R192" s="205">
        <v>299.88601577498065</v>
      </c>
      <c r="S192" s="205">
        <v>321.76937536068834</v>
      </c>
      <c r="T192" s="205">
        <v>301.3108692114626</v>
      </c>
      <c r="U192" s="205">
        <v>302.92938866229673</v>
      </c>
      <c r="V192" s="205">
        <v>183.30192588806312</v>
      </c>
      <c r="W192" s="205">
        <v>199.92540869085312</v>
      </c>
      <c r="X192" s="205">
        <v>281.76089159560877</v>
      </c>
      <c r="Y192" s="205">
        <v>323.76089021183208</v>
      </c>
      <c r="Z192" s="205">
        <v>520.8616412942672</v>
      </c>
      <c r="AA192" s="205">
        <v>219.93081162378056</v>
      </c>
      <c r="AB192" s="205">
        <v>0</v>
      </c>
      <c r="AC192" s="205">
        <v>0</v>
      </c>
      <c r="AD192" s="205">
        <v>0</v>
      </c>
      <c r="AE192" s="205">
        <v>0</v>
      </c>
      <c r="AF192" s="205"/>
      <c r="AG192" s="210"/>
      <c r="AH192" s="205"/>
      <c r="AI192" s="210"/>
      <c r="AJ192" s="205"/>
      <c r="AK192" s="205"/>
      <c r="AL192" s="205"/>
      <c r="AM192" s="205"/>
      <c r="AN192" s="205"/>
      <c r="AO192" s="205"/>
      <c r="AP192" s="205"/>
      <c r="AQ192" s="210"/>
      <c r="AR192" s="205"/>
      <c r="AS192" s="205"/>
      <c r="AT192" s="205"/>
      <c r="AU192" s="210"/>
      <c r="AV192" s="205"/>
      <c r="AW192" s="205"/>
      <c r="AX192" s="233"/>
      <c r="AY192" s="233"/>
      <c r="AZ192" s="233"/>
      <c r="BA192" s="205"/>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v>192</v>
      </c>
    </row>
    <row r="193" spans="2:75" ht="12.75" customHeight="1">
      <c r="C193" s="202" t="s">
        <v>307</v>
      </c>
      <c r="D193" s="205">
        <v>115829789</v>
      </c>
      <c r="E193" s="205">
        <v>115829789</v>
      </c>
      <c r="F193" s="205">
        <v>115829789</v>
      </c>
      <c r="G193" s="205">
        <v>115829789</v>
      </c>
      <c r="H193" s="205">
        <v>115829789</v>
      </c>
      <c r="I193" s="205">
        <v>115829789</v>
      </c>
      <c r="J193" s="205">
        <v>115829789</v>
      </c>
      <c r="K193" s="205">
        <v>115829789</v>
      </c>
      <c r="L193" s="205">
        <v>115829789</v>
      </c>
      <c r="M193" s="205">
        <v>115829789</v>
      </c>
      <c r="N193" s="205">
        <v>115829789</v>
      </c>
      <c r="O193" s="205">
        <v>115829789</v>
      </c>
      <c r="P193" s="205">
        <v>115829789</v>
      </c>
      <c r="Q193" s="205">
        <v>115829789</v>
      </c>
      <c r="R193" s="205">
        <v>115829789</v>
      </c>
      <c r="S193" s="205">
        <v>115829789</v>
      </c>
      <c r="T193" s="205">
        <v>115829789</v>
      </c>
      <c r="U193" s="205">
        <v>115829789</v>
      </c>
      <c r="V193" s="205">
        <v>115829789</v>
      </c>
      <c r="W193" s="205">
        <v>115829789</v>
      </c>
      <c r="X193" s="205">
        <v>115829789</v>
      </c>
      <c r="Y193" s="205">
        <v>115829789</v>
      </c>
      <c r="Z193" s="205">
        <v>115710726.46666667</v>
      </c>
      <c r="AA193" s="205">
        <v>110011129.26086956</v>
      </c>
      <c r="AB193" s="205">
        <v>0</v>
      </c>
      <c r="AC193" s="205">
        <v>0</v>
      </c>
      <c r="AD193" s="205">
        <v>0</v>
      </c>
      <c r="AE193" s="205">
        <v>0</v>
      </c>
      <c r="AF193" s="205"/>
      <c r="AG193" s="210"/>
      <c r="AH193" s="205"/>
      <c r="AI193" s="210"/>
      <c r="AJ193" s="205"/>
      <c r="AK193" s="205"/>
      <c r="AL193" s="205"/>
      <c r="AM193" s="205"/>
      <c r="AN193" s="205"/>
      <c r="AO193" s="205"/>
      <c r="AP193" s="205"/>
      <c r="AQ193" s="210"/>
      <c r="AR193" s="205"/>
      <c r="AS193" s="205"/>
      <c r="AT193" s="205"/>
      <c r="AU193" s="210"/>
      <c r="AV193" s="205"/>
      <c r="AW193" s="205"/>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v>193</v>
      </c>
    </row>
    <row r="194" spans="2:75" ht="12.75" customHeight="1" thickBot="1">
      <c r="B194" s="251" t="s">
        <v>329</v>
      </c>
      <c r="C194" s="212" t="s">
        <v>308</v>
      </c>
      <c r="D194" s="238">
        <v>6.2446568973434555</v>
      </c>
      <c r="E194" s="238">
        <v>4.0943765095500302</v>
      </c>
      <c r="F194" s="238">
        <v>5.0308306766868114</v>
      </c>
      <c r="G194" s="238">
        <v>3.3160605703087049</v>
      </c>
      <c r="H194" s="238">
        <v>2.5032728306904977</v>
      </c>
      <c r="I194" s="238">
        <v>3.368349492730768</v>
      </c>
      <c r="J194" s="238">
        <v>3.7991771474362777</v>
      </c>
      <c r="K194" s="238">
        <v>3.6082592628115209</v>
      </c>
      <c r="L194" s="238">
        <v>2.5804392321989429</v>
      </c>
      <c r="M194" s="238">
        <v>2.0188262676217534</v>
      </c>
      <c r="N194" s="238">
        <v>3.1578048958003939</v>
      </c>
      <c r="O194" s="238">
        <v>2.981805911852847</v>
      </c>
      <c r="P194" s="238">
        <v>3.3417038491682884</v>
      </c>
      <c r="Q194" s="238">
        <v>3.0482375057452851</v>
      </c>
      <c r="R194" s="238">
        <v>2.5890232414649454</v>
      </c>
      <c r="S194" s="238">
        <v>2.7779501123039112</v>
      </c>
      <c r="T194" s="238">
        <v>2.6013245108429111</v>
      </c>
      <c r="U194" s="238">
        <v>2.6152977681958545</v>
      </c>
      <c r="V194" s="238">
        <v>1.5825110920996595</v>
      </c>
      <c r="W194" s="238">
        <v>1.7260275652479442</v>
      </c>
      <c r="X194" s="238">
        <v>2.4325425611852642</v>
      </c>
      <c r="Y194" s="238">
        <v>2.7951435723657592</v>
      </c>
      <c r="Z194" s="238">
        <v>4.5014119018975673</v>
      </c>
      <c r="AA194" s="238">
        <v>1.9991687486659488</v>
      </c>
      <c r="AB194" s="238">
        <v>0</v>
      </c>
      <c r="AC194" s="238">
        <v>0</v>
      </c>
      <c r="AD194" s="238">
        <v>0</v>
      </c>
      <c r="AE194" s="238">
        <v>0</v>
      </c>
      <c r="AF194" s="238"/>
      <c r="AG194" s="218"/>
      <c r="AH194" s="238"/>
      <c r="AI194" s="218"/>
      <c r="AJ194" s="238"/>
      <c r="AK194" s="218"/>
      <c r="AL194" s="238"/>
      <c r="AM194" s="217"/>
      <c r="AN194" s="238"/>
      <c r="AO194" s="218"/>
      <c r="AP194" s="238"/>
      <c r="AQ194" s="218"/>
      <c r="AR194" s="238"/>
      <c r="AS194" s="218"/>
      <c r="AT194" s="238"/>
      <c r="AU194" s="218"/>
      <c r="AV194" s="238"/>
      <c r="AW194" s="218"/>
      <c r="AX194" s="239"/>
      <c r="AY194" s="239"/>
      <c r="AZ194" s="239"/>
      <c r="BA194" s="217"/>
      <c r="BB194" s="239"/>
      <c r="BC194" s="239"/>
      <c r="BD194" s="239"/>
      <c r="BE194" s="239"/>
      <c r="BF194" s="239"/>
      <c r="BG194" s="239"/>
      <c r="BH194" s="239"/>
      <c r="BI194" s="239"/>
      <c r="BJ194" s="239"/>
      <c r="BK194" s="239"/>
      <c r="BL194" s="239"/>
      <c r="BM194" s="239"/>
      <c r="BN194" s="239"/>
      <c r="BO194" s="239"/>
      <c r="BP194" s="239"/>
      <c r="BQ194" s="239"/>
      <c r="BR194" s="239"/>
      <c r="BS194" s="239"/>
      <c r="BT194" s="239"/>
      <c r="BU194" s="239"/>
      <c r="BV194" s="239"/>
      <c r="BW194">
        <v>194</v>
      </c>
    </row>
    <row r="195" spans="2:75" ht="12.75" customHeight="1">
      <c r="D195" s="378"/>
      <c r="E195" s="378"/>
      <c r="F195" s="378"/>
      <c r="G195" s="378"/>
      <c r="H195" s="378"/>
      <c r="I195" s="378"/>
      <c r="J195" s="378"/>
      <c r="K195" s="378"/>
      <c r="L195" s="378"/>
      <c r="M195" s="378"/>
      <c r="N195" s="378"/>
      <c r="O195" s="378"/>
      <c r="P195" s="378"/>
      <c r="Q195" s="378"/>
      <c r="R195" s="378"/>
      <c r="S195" s="378"/>
      <c r="T195" s="378"/>
      <c r="U195" s="378"/>
      <c r="V195" s="378"/>
      <c r="W195" s="378"/>
      <c r="X195" s="378"/>
      <c r="Y195" s="378"/>
      <c r="Z195" s="378"/>
      <c r="AA195" s="378"/>
      <c r="AB195" s="378"/>
      <c r="AC195" s="378"/>
      <c r="AD195" s="378"/>
      <c r="AE195" s="378"/>
      <c r="BW195">
        <v>195</v>
      </c>
    </row>
    <row r="196" spans="2:75" ht="12.75" customHeight="1">
      <c r="D196" s="377"/>
      <c r="E196" s="377"/>
      <c r="F196" s="377"/>
      <c r="G196" s="377"/>
      <c r="H196" s="377"/>
      <c r="I196" s="377"/>
      <c r="J196" s="377"/>
      <c r="K196" s="377"/>
      <c r="L196" s="377"/>
      <c r="M196" s="377"/>
      <c r="N196" s="377"/>
      <c r="O196" s="377"/>
      <c r="P196" s="377"/>
      <c r="Q196" s="377"/>
      <c r="R196" s="377"/>
      <c r="S196" s="377"/>
      <c r="T196" s="378"/>
      <c r="U196" s="378"/>
      <c r="V196" s="378"/>
      <c r="W196" s="378"/>
      <c r="X196" s="378"/>
      <c r="Y196" s="378"/>
      <c r="Z196" s="378"/>
      <c r="AA196" s="378"/>
      <c r="AB196" s="378"/>
      <c r="AC196" s="378"/>
      <c r="AD196" s="378"/>
      <c r="AE196" s="378"/>
      <c r="BW196">
        <v>196</v>
      </c>
    </row>
    <row r="197" spans="2:75" ht="12.75" customHeight="1">
      <c r="C197" s="216" t="s">
        <v>301</v>
      </c>
      <c r="D197" s="205">
        <v>723.31729079668708</v>
      </c>
      <c r="E197" s="205">
        <v>474.25076718773653</v>
      </c>
      <c r="F197" s="205">
        <v>582.72005577536061</v>
      </c>
      <c r="G197" s="205">
        <v>384.09859617007697</v>
      </c>
      <c r="H197" s="205">
        <v>289.95356378831309</v>
      </c>
      <c r="I197" s="205">
        <v>390.15521102126189</v>
      </c>
      <c r="J197" s="205">
        <v>440.05788736116597</v>
      </c>
      <c r="K197" s="205">
        <v>417.94390906875401</v>
      </c>
      <c r="L197" s="205">
        <v>298.89173179292555</v>
      </c>
      <c r="M197" s="205">
        <v>233.84022060628524</v>
      </c>
      <c r="N197" s="205">
        <v>365.76787478372665</v>
      </c>
      <c r="O197" s="205">
        <v>345.3819496088679</v>
      </c>
      <c r="P197" s="205">
        <v>387.06885174965066</v>
      </c>
      <c r="Q197" s="205">
        <v>353.07670711236267</v>
      </c>
      <c r="R197" s="205">
        <v>299.88601577498065</v>
      </c>
      <c r="S197" s="205">
        <v>321.76937536068834</v>
      </c>
      <c r="T197" s="205">
        <v>301.3108692114626</v>
      </c>
      <c r="U197" s="205">
        <v>302.92938866229673</v>
      </c>
      <c r="V197" s="205">
        <v>183.30192588806312</v>
      </c>
      <c r="W197" s="205">
        <v>199.92540869085312</v>
      </c>
      <c r="X197" s="205">
        <v>281.76089159560877</v>
      </c>
      <c r="Y197" s="205">
        <v>323.76089021183208</v>
      </c>
      <c r="Z197" s="205">
        <v>520.8616412942672</v>
      </c>
      <c r="AA197" s="205">
        <v>219.93081162378056</v>
      </c>
      <c r="AB197" s="205">
        <v>0</v>
      </c>
      <c r="AC197" s="205">
        <v>0</v>
      </c>
      <c r="AD197" s="205">
        <v>0</v>
      </c>
      <c r="AE197" s="205">
        <v>0</v>
      </c>
      <c r="AF197" s="205"/>
      <c r="AG197" s="210"/>
      <c r="AH197" s="205"/>
      <c r="AI197" s="210"/>
      <c r="AJ197" s="205"/>
      <c r="AK197" s="205"/>
      <c r="AL197" s="205"/>
      <c r="AM197" s="205"/>
      <c r="AN197" s="205"/>
      <c r="AO197" s="205"/>
      <c r="AP197" s="205"/>
      <c r="AQ197" s="210"/>
      <c r="AR197" s="205"/>
      <c r="AS197" s="205"/>
      <c r="AT197" s="205"/>
      <c r="AU197" s="210"/>
      <c r="AV197" s="205"/>
      <c r="AW197" s="205"/>
      <c r="AX197" s="233"/>
      <c r="AY197" s="233"/>
      <c r="AZ197" s="233"/>
      <c r="BA197" s="205"/>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v>197</v>
      </c>
    </row>
    <row r="198" spans="2:75" ht="12.75" customHeight="1">
      <c r="C198" s="202" t="s">
        <v>309</v>
      </c>
      <c r="D198" s="205">
        <v>115829789</v>
      </c>
      <c r="E198" s="205">
        <v>115829789</v>
      </c>
      <c r="F198" s="205">
        <v>115829789</v>
      </c>
      <c r="G198" s="205">
        <v>115829789</v>
      </c>
      <c r="H198" s="205">
        <v>115829789</v>
      </c>
      <c r="I198" s="205">
        <v>115829789</v>
      </c>
      <c r="J198" s="205">
        <v>115829789</v>
      </c>
      <c r="K198" s="205">
        <v>115829789</v>
      </c>
      <c r="L198" s="205">
        <v>115829789</v>
      </c>
      <c r="M198" s="205">
        <v>115829789</v>
      </c>
      <c r="N198" s="205">
        <v>115829789</v>
      </c>
      <c r="O198" s="205">
        <v>115829789</v>
      </c>
      <c r="P198" s="205">
        <v>115829789</v>
      </c>
      <c r="Q198" s="205">
        <v>115829789</v>
      </c>
      <c r="R198" s="205">
        <v>115829789</v>
      </c>
      <c r="S198" s="205">
        <v>115829789</v>
      </c>
      <c r="T198" s="205">
        <v>115829789</v>
      </c>
      <c r="U198" s="205">
        <v>115829789</v>
      </c>
      <c r="V198" s="205">
        <v>115829789</v>
      </c>
      <c r="W198" s="205">
        <v>115829789</v>
      </c>
      <c r="X198" s="205">
        <v>115829789</v>
      </c>
      <c r="Y198" s="205">
        <v>115829789</v>
      </c>
      <c r="Z198" s="205">
        <v>115710726.46666667</v>
      </c>
      <c r="AA198" s="205">
        <v>110521397.26086956</v>
      </c>
      <c r="AB198" s="205">
        <v>0</v>
      </c>
      <c r="AC198" s="205">
        <v>0</v>
      </c>
      <c r="AD198" s="205">
        <v>0</v>
      </c>
      <c r="AE198" s="205">
        <v>0</v>
      </c>
      <c r="AF198" s="205"/>
      <c r="AG198" s="210"/>
      <c r="AH198" s="205"/>
      <c r="AI198" s="210"/>
      <c r="AJ198" s="205"/>
      <c r="AK198" s="205"/>
      <c r="AL198" s="205"/>
      <c r="AM198" s="205"/>
      <c r="AN198" s="205"/>
      <c r="AO198" s="205"/>
      <c r="AP198" s="205"/>
      <c r="AQ198" s="210"/>
      <c r="AR198" s="205"/>
      <c r="AS198" s="205"/>
      <c r="AT198" s="205"/>
      <c r="AU198" s="210"/>
      <c r="AV198" s="205"/>
      <c r="AW198" s="205"/>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v>198</v>
      </c>
    </row>
    <row r="199" spans="2:75" ht="12.75" customHeight="1" thickBot="1">
      <c r="B199" s="251" t="s">
        <v>330</v>
      </c>
      <c r="C199" s="212" t="s">
        <v>310</v>
      </c>
      <c r="D199" s="238">
        <v>6.2446568973434555</v>
      </c>
      <c r="E199" s="238">
        <v>4.0943765095500302</v>
      </c>
      <c r="F199" s="238">
        <v>5.0308306766868114</v>
      </c>
      <c r="G199" s="238">
        <v>3.3160605703087049</v>
      </c>
      <c r="H199" s="238">
        <v>2.5032728306904977</v>
      </c>
      <c r="I199" s="238">
        <v>3.368349492730768</v>
      </c>
      <c r="J199" s="238">
        <v>3.7991771474362777</v>
      </c>
      <c r="K199" s="238">
        <v>3.6082592628115209</v>
      </c>
      <c r="L199" s="238">
        <v>2.5804392321989429</v>
      </c>
      <c r="M199" s="238">
        <v>2.0188262676217534</v>
      </c>
      <c r="N199" s="238">
        <v>3.1578048958003939</v>
      </c>
      <c r="O199" s="238">
        <v>2.981805911852847</v>
      </c>
      <c r="P199" s="238">
        <v>3.3417038491682884</v>
      </c>
      <c r="Q199" s="238">
        <v>3.0482375057452851</v>
      </c>
      <c r="R199" s="238">
        <v>2.5890232414649454</v>
      </c>
      <c r="S199" s="238">
        <v>2.7779501123039112</v>
      </c>
      <c r="T199" s="238">
        <v>2.6013245108429111</v>
      </c>
      <c r="U199" s="238">
        <v>2.6152977681958545</v>
      </c>
      <c r="V199" s="238">
        <v>1.5825110920996595</v>
      </c>
      <c r="W199" s="238">
        <v>1.7260275652479442</v>
      </c>
      <c r="X199" s="238">
        <v>2.4325425611852642</v>
      </c>
      <c r="Y199" s="238">
        <v>2.7951435723657592</v>
      </c>
      <c r="Z199" s="238">
        <v>4.5014119018975673</v>
      </c>
      <c r="AA199" s="238">
        <v>1.9899387546165934</v>
      </c>
      <c r="AB199" s="238">
        <v>0</v>
      </c>
      <c r="AC199" s="238">
        <v>0</v>
      </c>
      <c r="AD199" s="238">
        <v>0</v>
      </c>
      <c r="AE199" s="238">
        <v>0</v>
      </c>
      <c r="AF199" s="238"/>
      <c r="AG199" s="218"/>
      <c r="AH199" s="238"/>
      <c r="AI199" s="218"/>
      <c r="AJ199" s="238"/>
      <c r="AK199" s="218"/>
      <c r="AL199" s="238"/>
      <c r="AM199" s="217"/>
      <c r="AN199" s="238"/>
      <c r="AO199" s="218"/>
      <c r="AP199" s="238"/>
      <c r="AQ199" s="218"/>
      <c r="AR199" s="238"/>
      <c r="AS199" s="218"/>
      <c r="AT199" s="238"/>
      <c r="AU199" s="218"/>
      <c r="AV199" s="238"/>
      <c r="AW199" s="218"/>
      <c r="AX199" s="239"/>
      <c r="AY199" s="239"/>
      <c r="AZ199" s="239"/>
      <c r="BA199" s="217"/>
      <c r="BB199" s="239"/>
      <c r="BC199" s="239"/>
      <c r="BD199" s="239"/>
      <c r="BE199" s="239"/>
      <c r="BF199" s="239"/>
      <c r="BG199" s="239"/>
      <c r="BH199" s="239"/>
      <c r="BI199" s="239"/>
      <c r="BJ199" s="239"/>
      <c r="BK199" s="239"/>
      <c r="BL199" s="239"/>
      <c r="BM199" s="239"/>
      <c r="BN199" s="239"/>
      <c r="BO199" s="239"/>
      <c r="BP199" s="239"/>
      <c r="BQ199" s="239"/>
      <c r="BR199" s="239"/>
      <c r="BS199" s="239"/>
      <c r="BT199" s="239"/>
      <c r="BU199" s="239"/>
      <c r="BV199" s="239"/>
      <c r="BW199">
        <v>199</v>
      </c>
    </row>
    <row r="200" spans="2:75" ht="12.75" customHeight="1">
      <c r="D200" s="291"/>
      <c r="E200" s="291"/>
      <c r="F200" s="291"/>
      <c r="G200" s="291"/>
      <c r="H200" s="291"/>
      <c r="I200" s="291"/>
      <c r="J200" s="291"/>
      <c r="K200" s="291"/>
      <c r="L200" s="291"/>
      <c r="M200" s="291"/>
      <c r="N200" s="291"/>
      <c r="O200" s="291"/>
      <c r="P200" s="291"/>
      <c r="Q200" s="291"/>
      <c r="R200" s="291"/>
      <c r="S200" s="291"/>
      <c r="BW200">
        <v>200</v>
      </c>
    </row>
    <row r="201" spans="2:75" ht="12.75" customHeight="1">
      <c r="BW201">
        <v>201</v>
      </c>
    </row>
    <row r="202" spans="2:75" ht="12.75" customHeight="1">
      <c r="BW202">
        <v>202</v>
      </c>
    </row>
    <row r="203" spans="2:75" ht="12.75" customHeight="1">
      <c r="BW203">
        <v>203</v>
      </c>
    </row>
    <row r="204" spans="2:75" ht="12.75" customHeight="1">
      <c r="D204" s="287"/>
      <c r="E204" s="287"/>
      <c r="F204" s="287"/>
      <c r="G204" s="287"/>
      <c r="H204" s="287"/>
      <c r="I204" s="287"/>
      <c r="J204" s="287"/>
      <c r="K204" s="287"/>
      <c r="L204" s="287"/>
      <c r="M204" s="287"/>
      <c r="N204" s="287"/>
      <c r="O204" s="287"/>
      <c r="P204" s="287"/>
      <c r="Q204" s="287"/>
      <c r="R204" s="287"/>
      <c r="S204" s="287"/>
      <c r="BW204">
        <v>204</v>
      </c>
    </row>
    <row r="205" spans="2:75" ht="12.75" customHeight="1">
      <c r="D205" s="291"/>
      <c r="E205" s="291"/>
      <c r="F205" s="291"/>
      <c r="G205" s="291"/>
      <c r="H205" s="291"/>
      <c r="I205" s="291"/>
      <c r="J205" s="291"/>
      <c r="K205" s="291"/>
      <c r="L205" s="291"/>
      <c r="M205" s="291"/>
      <c r="N205" s="291"/>
      <c r="O205" s="291"/>
      <c r="P205" s="291"/>
      <c r="Q205" s="291"/>
      <c r="R205" s="291"/>
      <c r="S205" s="291"/>
      <c r="BW205">
        <v>205</v>
      </c>
    </row>
    <row r="206" spans="2:75" ht="12.75" customHeight="1">
      <c r="D206" s="291"/>
      <c r="E206" s="291"/>
      <c r="F206" s="291"/>
      <c r="G206" s="291"/>
      <c r="H206" s="291"/>
      <c r="I206" s="291"/>
      <c r="J206" s="291"/>
      <c r="K206" s="291"/>
      <c r="L206" s="291"/>
      <c r="M206" s="291"/>
      <c r="N206" s="291"/>
      <c r="O206" s="291"/>
      <c r="P206" s="291"/>
      <c r="Q206" s="291"/>
      <c r="R206" s="291"/>
      <c r="S206" s="291"/>
      <c r="BW206">
        <v>206</v>
      </c>
    </row>
    <row r="207" spans="2:75" ht="12.75" customHeight="1">
      <c r="BW207">
        <v>207</v>
      </c>
    </row>
    <row r="208" spans="2:75" ht="12.75" customHeight="1">
      <c r="BW208">
        <v>208</v>
      </c>
    </row>
    <row r="209" spans="4:75" ht="12.75" customHeight="1">
      <c r="BW209">
        <v>209</v>
      </c>
    </row>
    <row r="210" spans="4:75" ht="12.75" customHeight="1">
      <c r="BW210">
        <v>210</v>
      </c>
    </row>
    <row r="211" spans="4:75" ht="12.75" customHeight="1">
      <c r="D211" s="291"/>
      <c r="E211" s="291"/>
      <c r="F211" s="291"/>
      <c r="G211" s="291"/>
      <c r="H211" s="291"/>
      <c r="I211" s="291"/>
      <c r="J211" s="291"/>
      <c r="K211" s="291"/>
      <c r="L211" s="291"/>
      <c r="M211" s="291"/>
      <c r="N211" s="291"/>
      <c r="O211" s="291"/>
      <c r="P211" s="291"/>
      <c r="Q211" s="291"/>
      <c r="R211" s="291"/>
      <c r="S211" s="291"/>
      <c r="BW211">
        <v>211</v>
      </c>
    </row>
    <row r="212" spans="4:75" ht="12.75" customHeight="1">
      <c r="D212" s="291"/>
      <c r="E212" s="291"/>
      <c r="F212" s="291"/>
      <c r="G212" s="291"/>
      <c r="H212" s="291"/>
      <c r="I212" s="291"/>
      <c r="J212" s="291"/>
      <c r="K212" s="291"/>
      <c r="L212" s="291"/>
      <c r="M212" s="291"/>
      <c r="N212" s="291"/>
      <c r="O212" s="291"/>
      <c r="P212" s="291"/>
      <c r="Q212" s="291"/>
      <c r="R212" s="291"/>
      <c r="S212" s="291"/>
      <c r="BW212">
        <v>212</v>
      </c>
    </row>
    <row r="213" spans="4:75" ht="12.75" customHeight="1">
      <c r="BW213">
        <v>213</v>
      </c>
    </row>
    <row r="214" spans="4:75" ht="12.75" customHeight="1">
      <c r="BW214">
        <v>214</v>
      </c>
    </row>
    <row r="215" spans="4:75" ht="12.75" customHeight="1">
      <c r="D215" s="291"/>
      <c r="E215" s="291"/>
      <c r="F215" s="291"/>
      <c r="G215" s="291"/>
      <c r="H215" s="291"/>
      <c r="I215" s="291"/>
      <c r="J215" s="291"/>
      <c r="K215" s="291"/>
      <c r="L215" s="291"/>
      <c r="M215" s="291"/>
      <c r="N215" s="291"/>
      <c r="O215" s="291"/>
      <c r="P215" s="291"/>
      <c r="Q215" s="291"/>
      <c r="R215" s="291"/>
      <c r="S215" s="291"/>
    </row>
    <row r="220" spans="4:75" ht="12.75" customHeight="1">
      <c r="D220" s="291"/>
      <c r="E220" s="291"/>
      <c r="F220" s="291"/>
      <c r="G220" s="291"/>
      <c r="H220" s="291"/>
      <c r="I220" s="291"/>
      <c r="J220" s="291"/>
      <c r="K220" s="291"/>
      <c r="L220" s="291"/>
      <c r="M220" s="291"/>
      <c r="N220" s="291"/>
      <c r="O220" s="291"/>
      <c r="P220" s="291"/>
      <c r="Q220" s="291"/>
      <c r="R220" s="291"/>
      <c r="S220" s="291"/>
    </row>
  </sheetData>
  <dataValidations count="1">
    <dataValidation type="list" allowBlank="1" showInputMessage="1" showErrorMessage="1" sqref="C4" xr:uid="{13E918D2-2F65-4813-8C4D-B09E5C035428}">
      <formula1>#REF!</formula1>
    </dataValidation>
  </dataValidations>
  <pageMargins left="0.7" right="0.7" top="0.75" bottom="0.75" header="0.3" footer="0.3"/>
  <pageSetup paperSize="9" orientation="portrait" verticalDpi="14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AU64"/>
  <sheetViews>
    <sheetView showGridLines="0" zoomScale="85" zoomScaleNormal="85" workbookViewId="0">
      <pane ySplit="2" topLeftCell="A3" activePane="bottomLeft" state="frozen"/>
      <selection activeCell="E7" sqref="E7"/>
      <selection pane="bottomLeft" activeCell="B21" sqref="B21"/>
    </sheetView>
  </sheetViews>
  <sheetFormatPr defaultColWidth="11.42578125" defaultRowHeight="14.25"/>
  <cols>
    <col min="1" max="1" width="3.85546875" style="19" customWidth="1"/>
    <col min="2" max="2" width="67.140625" style="19" customWidth="1"/>
    <col min="3" max="3" width="12.5703125" style="19" hidden="1" customWidth="1"/>
    <col min="4" max="13" width="12.5703125" style="19" customWidth="1"/>
    <col min="14" max="31" width="14.28515625" style="19" customWidth="1"/>
    <col min="32" max="16384" width="11.42578125" style="19"/>
  </cols>
  <sheetData>
    <row r="1" spans="1:47" ht="18.75" customHeight="1"/>
    <row r="2" spans="1:47" ht="18.75" customHeight="1">
      <c r="A2" s="20" t="s">
        <v>117</v>
      </c>
      <c r="B2" s="21"/>
      <c r="C2" s="21"/>
      <c r="D2" s="21"/>
      <c r="E2" s="21"/>
      <c r="F2" s="21"/>
      <c r="G2" s="21"/>
      <c r="H2" s="21"/>
      <c r="I2" s="21"/>
      <c r="J2" s="21"/>
      <c r="K2" s="21"/>
      <c r="L2" s="21"/>
      <c r="M2" s="21"/>
      <c r="N2" s="22"/>
      <c r="O2" s="22"/>
      <c r="P2" s="22"/>
      <c r="Q2" s="22"/>
      <c r="R2" s="22"/>
      <c r="S2" s="22"/>
      <c r="T2" s="22"/>
      <c r="U2" s="22"/>
      <c r="V2" s="22"/>
      <c r="W2" s="22"/>
      <c r="X2" s="22"/>
      <c r="Y2" s="22"/>
      <c r="Z2" s="22"/>
      <c r="AA2" s="22"/>
    </row>
    <row r="3" spans="1:47" ht="14.25" customHeight="1">
      <c r="A3" s="20"/>
      <c r="B3" s="21"/>
      <c r="C3" s="21"/>
      <c r="D3" s="21"/>
      <c r="E3" s="21"/>
      <c r="F3" s="21"/>
      <c r="G3" s="21"/>
      <c r="H3" s="21"/>
      <c r="I3" s="21"/>
      <c r="J3" s="21"/>
      <c r="K3" s="21"/>
      <c r="L3" s="21"/>
      <c r="M3" s="21"/>
      <c r="N3" s="22"/>
      <c r="O3" s="22"/>
      <c r="P3" s="22"/>
      <c r="Q3" s="22"/>
      <c r="R3" s="22"/>
      <c r="S3" s="22"/>
      <c r="T3" s="22"/>
      <c r="U3" s="22"/>
      <c r="V3" s="22"/>
      <c r="W3" s="22"/>
      <c r="X3" s="22"/>
      <c r="Y3" s="22"/>
      <c r="Z3" s="22"/>
      <c r="AA3" s="22"/>
    </row>
    <row r="4" spans="1:47" ht="14.25" customHeight="1">
      <c r="A4" s="20"/>
      <c r="B4" s="23"/>
      <c r="C4" s="23"/>
      <c r="D4" s="23"/>
      <c r="E4" s="23"/>
      <c r="F4" s="23"/>
      <c r="G4" s="23"/>
      <c r="H4" s="23"/>
      <c r="I4" s="23"/>
      <c r="J4" s="23"/>
      <c r="K4" s="23"/>
      <c r="L4" s="23"/>
      <c r="M4" s="23"/>
      <c r="N4" s="22"/>
      <c r="O4" s="22"/>
      <c r="P4" s="22"/>
      <c r="Q4" s="22"/>
      <c r="R4" s="22"/>
      <c r="S4" s="22"/>
      <c r="T4" s="22"/>
      <c r="U4" s="22"/>
      <c r="V4" s="22"/>
      <c r="W4" s="22"/>
      <c r="X4" s="22"/>
      <c r="Y4" s="22"/>
      <c r="Z4" s="22"/>
      <c r="AA4" s="22"/>
    </row>
    <row r="5" spans="1:47" ht="14.25" customHeight="1">
      <c r="A5" s="20"/>
      <c r="B5" s="21"/>
      <c r="C5" s="21"/>
      <c r="D5" s="21"/>
      <c r="E5" s="21"/>
      <c r="F5" s="21"/>
      <c r="G5" s="21"/>
      <c r="H5" s="21"/>
      <c r="I5" s="21"/>
      <c r="J5" s="21"/>
      <c r="K5" s="21"/>
      <c r="L5" s="21"/>
      <c r="M5" s="21"/>
      <c r="N5" s="22"/>
      <c r="O5" s="22"/>
      <c r="P5" s="22"/>
      <c r="Q5" s="22"/>
      <c r="R5" s="22"/>
      <c r="S5" s="22"/>
      <c r="T5" s="22"/>
      <c r="U5" s="22"/>
      <c r="V5" s="22"/>
      <c r="W5" s="22"/>
      <c r="X5" s="22"/>
      <c r="Y5" s="22"/>
      <c r="Z5" s="22"/>
      <c r="AA5" s="22"/>
    </row>
    <row r="6" spans="1:47" ht="14.25" customHeight="1">
      <c r="B6" s="25"/>
      <c r="C6" s="130" t="s">
        <v>264</v>
      </c>
      <c r="D6" s="130" t="s">
        <v>265</v>
      </c>
      <c r="E6" s="26" t="s">
        <v>266</v>
      </c>
      <c r="F6" s="26" t="s">
        <v>267</v>
      </c>
      <c r="G6" s="26" t="s">
        <v>264</v>
      </c>
      <c r="H6" s="26" t="s">
        <v>265</v>
      </c>
      <c r="I6" s="26" t="s">
        <v>266</v>
      </c>
      <c r="J6" s="26" t="s">
        <v>267</v>
      </c>
      <c r="K6" s="26" t="s">
        <v>264</v>
      </c>
      <c r="L6" s="26" t="s">
        <v>265</v>
      </c>
      <c r="M6" s="26" t="s">
        <v>266</v>
      </c>
      <c r="N6" s="26" t="s">
        <v>267</v>
      </c>
      <c r="O6" s="26" t="s">
        <v>264</v>
      </c>
      <c r="P6" s="26" t="s">
        <v>265</v>
      </c>
      <c r="Q6" s="26" t="s">
        <v>266</v>
      </c>
      <c r="R6" s="26" t="s">
        <v>267</v>
      </c>
      <c r="S6" s="26" t="s">
        <v>264</v>
      </c>
      <c r="T6" s="26" t="s">
        <v>265</v>
      </c>
      <c r="U6" s="26" t="s">
        <v>266</v>
      </c>
      <c r="V6" s="26" t="s">
        <v>267</v>
      </c>
      <c r="W6" s="26" t="s">
        <v>264</v>
      </c>
      <c r="X6" s="26" t="s">
        <v>265</v>
      </c>
      <c r="Y6" s="26" t="s">
        <v>266</v>
      </c>
      <c r="Z6" s="26" t="s">
        <v>267</v>
      </c>
      <c r="AA6" s="26" t="s">
        <v>264</v>
      </c>
      <c r="AB6" s="26" t="s">
        <v>265</v>
      </c>
      <c r="AC6" s="26" t="s">
        <v>266</v>
      </c>
      <c r="AD6" s="26" t="s">
        <v>267</v>
      </c>
      <c r="AE6" s="26" t="s">
        <v>264</v>
      </c>
      <c r="AF6" s="26" t="s">
        <v>265</v>
      </c>
      <c r="AG6" s="26" t="s">
        <v>266</v>
      </c>
      <c r="AH6" s="26" t="s">
        <v>267</v>
      </c>
    </row>
    <row r="7" spans="1:47" ht="14.25" customHeight="1">
      <c r="B7" s="27" t="s">
        <v>121</v>
      </c>
      <c r="C7" s="131">
        <v>2024</v>
      </c>
      <c r="D7" s="131">
        <v>2024</v>
      </c>
      <c r="E7" s="28">
        <v>2024</v>
      </c>
      <c r="F7" s="28">
        <v>2024</v>
      </c>
      <c r="G7" s="28">
        <v>2023</v>
      </c>
      <c r="H7" s="28">
        <v>2023</v>
      </c>
      <c r="I7" s="28">
        <v>2023</v>
      </c>
      <c r="J7" s="28">
        <v>2023</v>
      </c>
      <c r="K7" s="28">
        <v>2022</v>
      </c>
      <c r="L7" s="28">
        <v>2022</v>
      </c>
      <c r="M7" s="28">
        <v>2022</v>
      </c>
      <c r="N7" s="28">
        <v>2022</v>
      </c>
      <c r="O7" s="28">
        <v>2021</v>
      </c>
      <c r="P7" s="28">
        <v>2021</v>
      </c>
      <c r="Q7" s="28">
        <v>2021</v>
      </c>
      <c r="R7" s="28">
        <v>2021</v>
      </c>
      <c r="S7" s="28">
        <v>2020</v>
      </c>
      <c r="T7" s="28">
        <v>2020</v>
      </c>
      <c r="U7" s="28">
        <v>2020</v>
      </c>
      <c r="V7" s="28">
        <v>2020</v>
      </c>
      <c r="W7" s="28">
        <v>2019</v>
      </c>
      <c r="X7" s="28">
        <v>2019</v>
      </c>
      <c r="Y7" s="28">
        <v>2019</v>
      </c>
      <c r="Z7" s="28">
        <v>2019</v>
      </c>
      <c r="AA7" s="28">
        <v>2018</v>
      </c>
      <c r="AB7" s="28">
        <v>2018</v>
      </c>
      <c r="AC7" s="28">
        <v>2018</v>
      </c>
      <c r="AD7" s="28">
        <v>2018</v>
      </c>
      <c r="AE7" s="28">
        <v>2017</v>
      </c>
      <c r="AF7" s="28">
        <v>2017</v>
      </c>
      <c r="AG7" s="28">
        <v>2017</v>
      </c>
      <c r="AH7" s="28">
        <v>2017</v>
      </c>
    </row>
    <row r="8" spans="1:47">
      <c r="B8" s="29" t="s">
        <v>12</v>
      </c>
      <c r="C8" s="129"/>
      <c r="D8" s="129">
        <v>2777.3365470399995</v>
      </c>
      <c r="E8" s="30">
        <v>2669.3604182300005</v>
      </c>
      <c r="F8" s="30">
        <v>2587.3438792999996</v>
      </c>
      <c r="G8" s="30">
        <v>2517.5617940100001</v>
      </c>
      <c r="H8" s="30">
        <v>2313.2668064300001</v>
      </c>
      <c r="I8" s="30">
        <v>1986.5938070300003</v>
      </c>
      <c r="J8" s="30">
        <v>1883.04349944</v>
      </c>
      <c r="K8" s="30">
        <v>1679.4468257000001</v>
      </c>
      <c r="L8" s="30">
        <v>1246.9512129899997</v>
      </c>
      <c r="M8" s="30">
        <v>1033.9631601500002</v>
      </c>
      <c r="N8" s="30">
        <v>907.91868785000008</v>
      </c>
      <c r="O8" s="30">
        <v>811.20180731000005</v>
      </c>
      <c r="P8" s="30">
        <v>754.08091683999999</v>
      </c>
      <c r="Q8" s="30">
        <v>739.17649849999987</v>
      </c>
      <c r="R8" s="30">
        <v>735.16758059999995</v>
      </c>
      <c r="S8" s="30">
        <v>768.13688999999999</v>
      </c>
      <c r="T8" s="30">
        <v>780.07</v>
      </c>
      <c r="U8" s="30">
        <v>839.32372125999973</v>
      </c>
      <c r="V8" s="30">
        <v>1048.19039481</v>
      </c>
      <c r="W8" s="30">
        <v>1022.7381415399998</v>
      </c>
      <c r="X8" s="30">
        <v>980.96140745999992</v>
      </c>
      <c r="Y8" s="30">
        <v>909.94284900000025</v>
      </c>
      <c r="Z8" s="30">
        <v>874.72606599999995</v>
      </c>
      <c r="AA8" s="30">
        <v>896.1855771500002</v>
      </c>
      <c r="AB8" s="30">
        <v>863.88</v>
      </c>
      <c r="AC8" s="30">
        <v>843.96</v>
      </c>
      <c r="AD8" s="30">
        <v>810.7</v>
      </c>
      <c r="AE8" s="30">
        <v>820</v>
      </c>
      <c r="AF8" s="30">
        <v>808.6</v>
      </c>
      <c r="AG8" s="30">
        <v>822.9</v>
      </c>
      <c r="AH8" s="30">
        <v>786.8</v>
      </c>
      <c r="AI8" s="189"/>
      <c r="AJ8" s="189"/>
      <c r="AK8" s="189"/>
      <c r="AL8" s="189"/>
      <c r="AM8" s="189"/>
      <c r="AN8" s="189"/>
      <c r="AO8" s="189"/>
      <c r="AP8" s="189"/>
      <c r="AQ8" s="189"/>
      <c r="AR8" s="189"/>
      <c r="AS8" s="189"/>
      <c r="AT8" s="189"/>
      <c r="AU8" s="189"/>
    </row>
    <row r="9" spans="1:47" ht="14.25" customHeight="1">
      <c r="B9" s="31" t="s">
        <v>13</v>
      </c>
      <c r="C9" s="132"/>
      <c r="D9" s="132">
        <v>1755.8694036499999</v>
      </c>
      <c r="E9" s="32">
        <v>1661.1004915399994</v>
      </c>
      <c r="F9" s="32">
        <v>1582.9240787599999</v>
      </c>
      <c r="G9" s="32">
        <v>1512.9302910399995</v>
      </c>
      <c r="H9" s="32">
        <v>1372.2463574800006</v>
      </c>
      <c r="I9" s="32">
        <v>1134.2316867100003</v>
      </c>
      <c r="J9" s="32">
        <v>1025.7873397299995</v>
      </c>
      <c r="K9" s="32">
        <v>890.17894545999968</v>
      </c>
      <c r="L9" s="32">
        <v>562.51624961000005</v>
      </c>
      <c r="M9" s="32">
        <v>399.80556664999978</v>
      </c>
      <c r="N9" s="32">
        <v>323.23389204000023</v>
      </c>
      <c r="O9" s="32">
        <v>247.78394547999994</v>
      </c>
      <c r="P9" s="32">
        <v>212.41458645000006</v>
      </c>
      <c r="Q9" s="32">
        <v>207.49162325000009</v>
      </c>
      <c r="R9" s="32">
        <v>210.93969999999999</v>
      </c>
      <c r="S9" s="32">
        <v>218.99877000000001</v>
      </c>
      <c r="T9" s="32">
        <v>244.28</v>
      </c>
      <c r="U9" s="32">
        <v>341.22664505999995</v>
      </c>
      <c r="V9" s="32">
        <v>453.72187313000001</v>
      </c>
      <c r="W9" s="32">
        <v>438.38305799999989</v>
      </c>
      <c r="X9" s="32">
        <v>426.69256100000007</v>
      </c>
      <c r="Y9" s="32">
        <v>390.36875300000003</v>
      </c>
      <c r="Z9" s="32">
        <v>366.89113700000001</v>
      </c>
      <c r="AA9" s="32">
        <v>351.86614999999995</v>
      </c>
      <c r="AB9" s="32">
        <v>340.02</v>
      </c>
      <c r="AC9" s="32">
        <v>332.84</v>
      </c>
      <c r="AD9" s="32">
        <v>315.7</v>
      </c>
      <c r="AE9" s="32">
        <v>318</v>
      </c>
      <c r="AF9" s="32">
        <v>310.2</v>
      </c>
      <c r="AG9" s="32">
        <v>331.5</v>
      </c>
      <c r="AH9" s="32">
        <v>322.3</v>
      </c>
      <c r="AI9" s="189"/>
      <c r="AJ9" s="189"/>
      <c r="AK9" s="189"/>
      <c r="AL9" s="189"/>
      <c r="AM9" s="189"/>
      <c r="AN9" s="189"/>
      <c r="AO9" s="189"/>
      <c r="AP9" s="189"/>
      <c r="AQ9" s="189"/>
      <c r="AR9" s="189"/>
      <c r="AS9" s="189"/>
      <c r="AT9" s="189"/>
      <c r="AU9" s="189"/>
    </row>
    <row r="10" spans="1:47" ht="14.25" customHeight="1">
      <c r="B10" s="33" t="s">
        <v>14</v>
      </c>
      <c r="C10" s="133"/>
      <c r="D10" s="133">
        <v>1021.4671433899996</v>
      </c>
      <c r="E10" s="34">
        <v>1008.2599266900011</v>
      </c>
      <c r="F10" s="34">
        <v>1004.4198005399996</v>
      </c>
      <c r="G10" s="34">
        <v>1004.6315029700006</v>
      </c>
      <c r="H10" s="34">
        <v>941.02044894999949</v>
      </c>
      <c r="I10" s="34">
        <v>852.36212032000003</v>
      </c>
      <c r="J10" s="34">
        <v>857.25615971000047</v>
      </c>
      <c r="K10" s="34">
        <v>789.26788024000052</v>
      </c>
      <c r="L10" s="34">
        <v>684.43496338</v>
      </c>
      <c r="M10" s="34">
        <v>634.15759350000053</v>
      </c>
      <c r="N10" s="34">
        <v>584.68479580999974</v>
      </c>
      <c r="O10" s="34">
        <v>563.41786183000011</v>
      </c>
      <c r="P10" s="34">
        <v>541.66633038999998</v>
      </c>
      <c r="Q10" s="34">
        <v>531.68487524999978</v>
      </c>
      <c r="R10" s="34">
        <v>524.22788059999993</v>
      </c>
      <c r="S10" s="34">
        <v>549.13811999999996</v>
      </c>
      <c r="T10" s="34">
        <v>535.79</v>
      </c>
      <c r="U10" s="34">
        <v>498.09707619999978</v>
      </c>
      <c r="V10" s="34">
        <v>594.46852168000009</v>
      </c>
      <c r="W10" s="34">
        <v>584.3550835399999</v>
      </c>
      <c r="X10" s="34">
        <v>554.26884645999985</v>
      </c>
      <c r="Y10" s="34">
        <v>519.57409600000028</v>
      </c>
      <c r="Z10" s="34">
        <v>507.83492899999993</v>
      </c>
      <c r="AA10" s="34">
        <v>544.31942715000025</v>
      </c>
      <c r="AB10" s="34">
        <v>523.87</v>
      </c>
      <c r="AC10" s="35">
        <v>511.12</v>
      </c>
      <c r="AD10" s="35">
        <v>495</v>
      </c>
      <c r="AE10" s="35">
        <v>501</v>
      </c>
      <c r="AF10" s="35">
        <v>498.4</v>
      </c>
      <c r="AG10" s="35">
        <v>491.4</v>
      </c>
      <c r="AH10" s="35">
        <v>464.5</v>
      </c>
      <c r="AI10" s="189"/>
      <c r="AJ10" s="189"/>
      <c r="AK10" s="189"/>
      <c r="AL10" s="189"/>
      <c r="AM10" s="189"/>
      <c r="AN10" s="189"/>
      <c r="AO10" s="189"/>
      <c r="AP10" s="189"/>
      <c r="AQ10" s="189"/>
      <c r="AR10" s="189"/>
      <c r="AS10" s="189"/>
      <c r="AT10" s="189"/>
      <c r="AU10" s="189"/>
    </row>
    <row r="11" spans="1:47" ht="14.25" customHeight="1">
      <c r="B11" s="36" t="s">
        <v>15</v>
      </c>
      <c r="C11" s="129"/>
      <c r="D11" s="129">
        <v>422.26972132000009</v>
      </c>
      <c r="E11" s="30">
        <v>418.42076660999987</v>
      </c>
      <c r="F11" s="30">
        <v>347.27715264000005</v>
      </c>
      <c r="G11" s="30">
        <v>315.54714315999996</v>
      </c>
      <c r="H11" s="30">
        <v>348.62888794000008</v>
      </c>
      <c r="I11" s="30">
        <v>378.11052700999988</v>
      </c>
      <c r="J11" s="30">
        <v>354.87717815999986</v>
      </c>
      <c r="K11" s="30">
        <v>349.65623053999997</v>
      </c>
      <c r="L11" s="30">
        <v>374.64443053999997</v>
      </c>
      <c r="M11" s="30">
        <v>385.99447503999994</v>
      </c>
      <c r="N11" s="30">
        <v>352.27824854999989</v>
      </c>
      <c r="O11" s="30">
        <v>387.08037571999989</v>
      </c>
      <c r="P11" s="30">
        <v>396.97828717999994</v>
      </c>
      <c r="Q11" s="30">
        <v>385.08130634999998</v>
      </c>
      <c r="R11" s="30">
        <v>349.179867</v>
      </c>
      <c r="S11" s="30">
        <v>389.38073000000003</v>
      </c>
      <c r="T11" s="30">
        <v>379.8</v>
      </c>
      <c r="U11" s="30">
        <v>276.54899083000004</v>
      </c>
      <c r="V11" s="30">
        <v>313.64757242000002</v>
      </c>
      <c r="W11" s="30">
        <v>332.16453217000003</v>
      </c>
      <c r="X11" s="30">
        <v>336.14364882999996</v>
      </c>
      <c r="Y11" s="30">
        <v>323.14792800000004</v>
      </c>
      <c r="Z11" s="30">
        <v>303.825131</v>
      </c>
      <c r="AA11" s="30">
        <v>296.58041600000001</v>
      </c>
      <c r="AB11" s="30">
        <v>298.82</v>
      </c>
      <c r="AC11" s="30">
        <v>309.98</v>
      </c>
      <c r="AD11" s="30">
        <v>304.39999999999998</v>
      </c>
      <c r="AE11" s="30">
        <v>312</v>
      </c>
      <c r="AF11" s="30">
        <v>310.7</v>
      </c>
      <c r="AG11" s="30">
        <v>297.39999999999998</v>
      </c>
      <c r="AH11" s="30">
        <v>276.89999999999998</v>
      </c>
      <c r="AI11" s="189"/>
      <c r="AJ11" s="189"/>
      <c r="AK11" s="189"/>
      <c r="AL11" s="189"/>
      <c r="AM11" s="189"/>
      <c r="AN11" s="189"/>
      <c r="AO11" s="189"/>
      <c r="AP11" s="189"/>
      <c r="AQ11" s="189"/>
      <c r="AR11" s="189"/>
      <c r="AS11" s="189"/>
      <c r="AT11" s="189"/>
      <c r="AU11" s="189"/>
    </row>
    <row r="12" spans="1:47" ht="14.25" customHeight="1">
      <c r="B12" s="36" t="s">
        <v>16</v>
      </c>
      <c r="C12" s="129"/>
      <c r="D12" s="129">
        <v>31.007498940000005</v>
      </c>
      <c r="E12" s="30">
        <v>29.727453590000003</v>
      </c>
      <c r="F12" s="30">
        <v>30.414993980000002</v>
      </c>
      <c r="G12" s="30">
        <v>39.531142930000001</v>
      </c>
      <c r="H12" s="30">
        <v>30.377250789999998</v>
      </c>
      <c r="I12" s="30">
        <v>15.07720505</v>
      </c>
      <c r="J12" s="30">
        <v>39.46823985999999</v>
      </c>
      <c r="K12" s="30">
        <v>22.99184507</v>
      </c>
      <c r="L12" s="30">
        <v>23.766280400000003</v>
      </c>
      <c r="M12" s="30">
        <v>19.387362580000001</v>
      </c>
      <c r="N12" s="30">
        <v>21.49109391</v>
      </c>
      <c r="O12" s="30">
        <v>21.970356039999995</v>
      </c>
      <c r="P12" s="30">
        <v>23.16653156000001</v>
      </c>
      <c r="Q12" s="30">
        <v>21.190726570000002</v>
      </c>
      <c r="R12" s="30">
        <v>22.129301579999996</v>
      </c>
      <c r="S12" s="30">
        <v>40.263579999999997</v>
      </c>
      <c r="T12" s="30">
        <v>36.47</v>
      </c>
      <c r="U12" s="30">
        <v>32.015447589999994</v>
      </c>
      <c r="V12" s="30">
        <v>35.364367000000001</v>
      </c>
      <c r="W12" s="30">
        <v>36.705858140000004</v>
      </c>
      <c r="X12" s="30">
        <v>39.90749885999999</v>
      </c>
      <c r="Y12" s="30">
        <v>36.346273000000004</v>
      </c>
      <c r="Z12" s="30">
        <v>30.424996</v>
      </c>
      <c r="AA12" s="30">
        <v>31.770508000000007</v>
      </c>
      <c r="AB12" s="30">
        <v>22.85</v>
      </c>
      <c r="AC12" s="30">
        <v>27.31</v>
      </c>
      <c r="AD12" s="30">
        <v>22.5</v>
      </c>
      <c r="AE12" s="30">
        <v>27</v>
      </c>
      <c r="AF12" s="30">
        <v>27.5</v>
      </c>
      <c r="AG12" s="30">
        <v>26.1</v>
      </c>
      <c r="AH12" s="30">
        <v>22.3</v>
      </c>
      <c r="AI12" s="189"/>
      <c r="AJ12" s="189"/>
      <c r="AK12" s="189"/>
      <c r="AL12" s="189"/>
      <c r="AM12" s="189"/>
      <c r="AN12" s="189"/>
      <c r="AO12" s="189"/>
      <c r="AP12" s="189"/>
      <c r="AQ12" s="189"/>
      <c r="AR12" s="189"/>
      <c r="AS12" s="189"/>
      <c r="AT12" s="189"/>
      <c r="AU12" s="189"/>
    </row>
    <row r="13" spans="1:47" ht="14.25" customHeight="1">
      <c r="B13" s="31" t="s">
        <v>17</v>
      </c>
      <c r="C13" s="132"/>
      <c r="D13" s="132">
        <v>42.000192590000005</v>
      </c>
      <c r="E13" s="32">
        <v>57.052009260000005</v>
      </c>
      <c r="F13" s="32">
        <v>52.703527049999998</v>
      </c>
      <c r="G13" s="32">
        <v>43.304094520000007</v>
      </c>
      <c r="H13" s="32">
        <v>40.115032379999995</v>
      </c>
      <c r="I13" s="32">
        <v>48.795200230000013</v>
      </c>
      <c r="J13" s="32">
        <v>50.125547730000001</v>
      </c>
      <c r="K13" s="32">
        <v>43.392168439999999</v>
      </c>
      <c r="L13" s="32">
        <v>43.854467290000009</v>
      </c>
      <c r="M13" s="32">
        <v>59.545750700000006</v>
      </c>
      <c r="N13" s="32">
        <v>66.126647720000008</v>
      </c>
      <c r="O13" s="32">
        <v>58.728621270000005</v>
      </c>
      <c r="P13" s="32">
        <v>49.803140569999982</v>
      </c>
      <c r="Q13" s="32">
        <v>61.93931911</v>
      </c>
      <c r="R13" s="32">
        <v>62.195753980000006</v>
      </c>
      <c r="S13" s="32">
        <v>56.945509999999999</v>
      </c>
      <c r="T13" s="32">
        <v>48.81</v>
      </c>
      <c r="U13" s="32">
        <v>55.757520069999998</v>
      </c>
      <c r="V13" s="32">
        <v>64.449541409999995</v>
      </c>
      <c r="W13" s="32">
        <v>37.136278129999994</v>
      </c>
      <c r="X13" s="32">
        <v>54.031640870000018</v>
      </c>
      <c r="Y13" s="32">
        <v>77.601349999999996</v>
      </c>
      <c r="Z13" s="32">
        <v>67.150913000000003</v>
      </c>
      <c r="AA13" s="32">
        <v>48.350609999999989</v>
      </c>
      <c r="AB13" s="32">
        <v>39.67</v>
      </c>
      <c r="AC13" s="32">
        <v>51.12</v>
      </c>
      <c r="AD13" s="32">
        <v>41.5</v>
      </c>
      <c r="AE13" s="32">
        <v>29</v>
      </c>
      <c r="AF13" s="32">
        <v>41.6</v>
      </c>
      <c r="AG13" s="32">
        <v>44.8</v>
      </c>
      <c r="AH13" s="32">
        <v>53.2</v>
      </c>
      <c r="AI13" s="189"/>
      <c r="AJ13" s="189"/>
      <c r="AK13" s="189"/>
      <c r="AL13" s="189"/>
      <c r="AM13" s="189"/>
      <c r="AN13" s="189"/>
      <c r="AO13" s="189"/>
      <c r="AP13" s="189"/>
      <c r="AQ13" s="189"/>
      <c r="AR13" s="189"/>
      <c r="AS13" s="189"/>
      <c r="AT13" s="189"/>
      <c r="AU13" s="189"/>
    </row>
    <row r="14" spans="1:47" ht="14.25" customHeight="1">
      <c r="B14" s="33" t="s">
        <v>18</v>
      </c>
      <c r="C14" s="134"/>
      <c r="D14" s="134">
        <v>433.26241497000007</v>
      </c>
      <c r="E14" s="35">
        <v>445.74532227999987</v>
      </c>
      <c r="F14" s="35">
        <v>369.56568571000003</v>
      </c>
      <c r="G14" s="35">
        <v>319.32009474999995</v>
      </c>
      <c r="H14" s="35">
        <v>358.36666953000008</v>
      </c>
      <c r="I14" s="35">
        <v>411.82852218999994</v>
      </c>
      <c r="J14" s="35">
        <v>365.53448602999987</v>
      </c>
      <c r="K14" s="35">
        <v>370.05655390999993</v>
      </c>
      <c r="L14" s="35">
        <v>394.73261742999995</v>
      </c>
      <c r="M14" s="35">
        <v>426.15286315999992</v>
      </c>
      <c r="N14" s="35">
        <v>396.91380235999986</v>
      </c>
      <c r="O14" s="35">
        <v>423.8386409499999</v>
      </c>
      <c r="P14" s="35">
        <v>423.61489618999991</v>
      </c>
      <c r="Q14" s="35">
        <v>425.82989888999998</v>
      </c>
      <c r="R14" s="35">
        <v>389.2463194</v>
      </c>
      <c r="S14" s="35">
        <v>406.06266000000005</v>
      </c>
      <c r="T14" s="35">
        <v>392.14</v>
      </c>
      <c r="U14" s="35">
        <v>300.29106331000003</v>
      </c>
      <c r="V14" s="35">
        <v>342.73274683</v>
      </c>
      <c r="W14" s="35">
        <v>332.59495215999999</v>
      </c>
      <c r="X14" s="35">
        <v>350.26779083999998</v>
      </c>
      <c r="Y14" s="35">
        <v>364.40300500000001</v>
      </c>
      <c r="Z14" s="35">
        <v>340.55104799999998</v>
      </c>
      <c r="AA14" s="35">
        <v>313.16051800000002</v>
      </c>
      <c r="AB14" s="35">
        <v>315.64</v>
      </c>
      <c r="AC14" s="35">
        <v>333.79</v>
      </c>
      <c r="AD14" s="35">
        <v>323.39999999999998</v>
      </c>
      <c r="AE14" s="35">
        <v>315</v>
      </c>
      <c r="AF14" s="35">
        <v>324.89999999999998</v>
      </c>
      <c r="AG14" s="35">
        <v>316</v>
      </c>
      <c r="AH14" s="35">
        <v>307.8</v>
      </c>
      <c r="AI14" s="189"/>
      <c r="AJ14" s="189"/>
      <c r="AK14" s="189"/>
      <c r="AL14" s="189"/>
      <c r="AM14" s="189"/>
      <c r="AN14" s="189"/>
      <c r="AO14" s="189"/>
      <c r="AP14" s="189"/>
      <c r="AQ14" s="189"/>
      <c r="AR14" s="189"/>
      <c r="AS14" s="189"/>
      <c r="AT14" s="189"/>
      <c r="AU14" s="189"/>
    </row>
    <row r="15" spans="1:47" ht="14.25" customHeight="1">
      <c r="B15" s="37" t="s">
        <v>19</v>
      </c>
      <c r="C15" s="129"/>
      <c r="D15" s="129">
        <v>0.40545441999999998</v>
      </c>
      <c r="E15" s="30">
        <v>19.385229629999998</v>
      </c>
      <c r="F15" s="30">
        <v>27.121209570000001</v>
      </c>
      <c r="G15" s="30">
        <v>0.64337446999999992</v>
      </c>
      <c r="H15" s="30">
        <v>0.33133580000000001</v>
      </c>
      <c r="I15" s="30">
        <v>10.29506439</v>
      </c>
      <c r="J15" s="30">
        <v>17.408655089999996</v>
      </c>
      <c r="K15" s="30">
        <v>13.545307449999999</v>
      </c>
      <c r="L15" s="30">
        <v>0.50182526000000005</v>
      </c>
      <c r="M15" s="30">
        <v>13.697688150000001</v>
      </c>
      <c r="N15" s="30">
        <v>15.666856060000001</v>
      </c>
      <c r="O15" s="30">
        <v>0.26944283999999996</v>
      </c>
      <c r="P15" s="30">
        <v>0.29915522999999999</v>
      </c>
      <c r="Q15" s="30">
        <v>9.261057619999999</v>
      </c>
      <c r="R15" s="30">
        <v>11.0588</v>
      </c>
      <c r="S15" s="30">
        <v>28.599769999999999</v>
      </c>
      <c r="T15" s="30">
        <v>0.52</v>
      </c>
      <c r="U15" s="30">
        <v>0.20983958999999963</v>
      </c>
      <c r="V15" s="30">
        <v>12.16452488</v>
      </c>
      <c r="W15" s="30">
        <v>0.27407664000000054</v>
      </c>
      <c r="X15" s="30">
        <v>0.21271836000000022</v>
      </c>
      <c r="Y15" s="30">
        <v>6.0267499999999998</v>
      </c>
      <c r="Z15" s="30">
        <v>12.376602999999999</v>
      </c>
      <c r="AA15" s="30">
        <v>0.15571800000000025</v>
      </c>
      <c r="AB15" s="30">
        <v>0.13</v>
      </c>
      <c r="AC15" s="30">
        <v>0.43</v>
      </c>
      <c r="AD15" s="30">
        <v>12.1</v>
      </c>
      <c r="AE15" s="30">
        <v>0</v>
      </c>
      <c r="AF15" s="30">
        <v>-0.2</v>
      </c>
      <c r="AG15" s="30">
        <v>1.8</v>
      </c>
      <c r="AH15" s="30">
        <v>8.6999999999999993</v>
      </c>
      <c r="AI15" s="189"/>
      <c r="AJ15" s="189"/>
      <c r="AK15" s="189"/>
      <c r="AL15" s="189"/>
      <c r="AM15" s="189"/>
      <c r="AN15" s="189"/>
      <c r="AO15" s="189"/>
      <c r="AP15" s="189"/>
      <c r="AQ15" s="189"/>
      <c r="AR15" s="189"/>
      <c r="AS15" s="189"/>
      <c r="AT15" s="189"/>
      <c r="AU15" s="189"/>
    </row>
    <row r="16" spans="1:47" ht="14.25" customHeight="1">
      <c r="B16" s="36" t="s">
        <v>20</v>
      </c>
      <c r="C16" s="129"/>
      <c r="D16" s="129">
        <v>411.30111688</v>
      </c>
      <c r="E16" s="30">
        <v>67.320681400000012</v>
      </c>
      <c r="F16" s="30">
        <v>75.171896779999997</v>
      </c>
      <c r="G16" s="30">
        <v>0.37127856999999681</v>
      </c>
      <c r="H16" s="30">
        <v>-46.274405829999999</v>
      </c>
      <c r="I16" s="30">
        <v>22.289854959999978</v>
      </c>
      <c r="J16" s="30">
        <v>59.499501289999998</v>
      </c>
      <c r="K16" s="30">
        <v>112.91527169</v>
      </c>
      <c r="L16" s="30">
        <v>37.01937641</v>
      </c>
      <c r="M16" s="30">
        <v>19.505361920000002</v>
      </c>
      <c r="N16" s="30">
        <v>16.063819970000019</v>
      </c>
      <c r="O16" s="30">
        <v>126.33696184999999</v>
      </c>
      <c r="P16" s="30">
        <v>108.91350774999999</v>
      </c>
      <c r="Q16" s="30">
        <v>110.53405205</v>
      </c>
      <c r="R16" s="30">
        <v>58.729100000000003</v>
      </c>
      <c r="S16" s="30">
        <v>63.380850000000002</v>
      </c>
      <c r="T16" s="30">
        <v>87.894999999999996</v>
      </c>
      <c r="U16" s="30">
        <v>128.18699436</v>
      </c>
      <c r="V16" s="30">
        <v>114.91462013</v>
      </c>
      <c r="W16" s="30">
        <v>-0.99333745000012641</v>
      </c>
      <c r="X16" s="30">
        <v>43.530613450000089</v>
      </c>
      <c r="Y16" s="30">
        <v>131.22960399999999</v>
      </c>
      <c r="Z16" s="30">
        <v>345.58386999999999</v>
      </c>
      <c r="AA16" s="30">
        <v>57.247618999999986</v>
      </c>
      <c r="AB16" s="30">
        <v>57.58</v>
      </c>
      <c r="AC16" s="30">
        <v>53.78</v>
      </c>
      <c r="AD16" s="30">
        <v>29.7</v>
      </c>
      <c r="AE16" s="30">
        <v>77</v>
      </c>
      <c r="AF16" s="30">
        <v>81.8</v>
      </c>
      <c r="AG16" s="30">
        <v>30.3</v>
      </c>
      <c r="AH16" s="30">
        <v>6</v>
      </c>
      <c r="AI16" s="189"/>
      <c r="AJ16" s="189"/>
      <c r="AK16" s="189"/>
      <c r="AL16" s="189"/>
      <c r="AM16" s="189"/>
      <c r="AN16" s="189"/>
      <c r="AO16" s="189"/>
      <c r="AP16" s="189"/>
      <c r="AQ16" s="189"/>
      <c r="AR16" s="189"/>
      <c r="AS16" s="189"/>
      <c r="AT16" s="189"/>
      <c r="AU16" s="189"/>
    </row>
    <row r="17" spans="2:47" ht="14.25" customHeight="1">
      <c r="B17" s="31" t="s">
        <v>21</v>
      </c>
      <c r="C17" s="132"/>
      <c r="D17" s="132">
        <v>118.42936764999997</v>
      </c>
      <c r="E17" s="32">
        <v>55.155920970000047</v>
      </c>
      <c r="F17" s="32">
        <v>127.79211257000006</v>
      </c>
      <c r="G17" s="32">
        <v>76.012715349999667</v>
      </c>
      <c r="H17" s="32">
        <v>-17.130373439999893</v>
      </c>
      <c r="I17" s="32">
        <v>84.041673380000049</v>
      </c>
      <c r="J17" s="32">
        <v>25.36522114999994</v>
      </c>
      <c r="K17" s="32">
        <v>45.827346680000169</v>
      </c>
      <c r="L17" s="32">
        <v>-27.432976139999749</v>
      </c>
      <c r="M17" s="32">
        <v>-152.98174747000016</v>
      </c>
      <c r="N17" s="32">
        <v>67.982840279999735</v>
      </c>
      <c r="O17" s="32">
        <v>-13.790620199999809</v>
      </c>
      <c r="P17" s="32">
        <v>88.402019889999991</v>
      </c>
      <c r="Q17" s="32">
        <v>61.638719260000038</v>
      </c>
      <c r="R17" s="32">
        <v>37.816299999999998</v>
      </c>
      <c r="S17" s="32">
        <v>54.517829999999996</v>
      </c>
      <c r="T17" s="32">
        <v>44.825000000000003</v>
      </c>
      <c r="U17" s="32">
        <v>185.32720802</v>
      </c>
      <c r="V17" s="32">
        <v>-175.49097287000001</v>
      </c>
      <c r="W17" s="32">
        <v>12.155208039999991</v>
      </c>
      <c r="X17" s="32">
        <v>59.181588960000013</v>
      </c>
      <c r="Y17" s="32">
        <v>60.766892999999996</v>
      </c>
      <c r="Z17" s="32">
        <v>64.691337000000004</v>
      </c>
      <c r="AA17" s="32">
        <v>-50.752992000000006</v>
      </c>
      <c r="AB17" s="32">
        <v>32.340000000000003</v>
      </c>
      <c r="AC17" s="32">
        <v>94.6</v>
      </c>
      <c r="AD17" s="32">
        <v>3.6</v>
      </c>
      <c r="AE17" s="32">
        <v>67</v>
      </c>
      <c r="AF17" s="32">
        <v>18.600000000000001</v>
      </c>
      <c r="AG17" s="32">
        <v>1.7</v>
      </c>
      <c r="AH17" s="32">
        <v>-14.5</v>
      </c>
      <c r="AI17" s="189"/>
      <c r="AJ17" s="189"/>
      <c r="AK17" s="189"/>
      <c r="AL17" s="189"/>
      <c r="AM17" s="189"/>
      <c r="AN17" s="189"/>
      <c r="AO17" s="189"/>
      <c r="AP17" s="189"/>
      <c r="AQ17" s="189"/>
      <c r="AR17" s="189"/>
      <c r="AS17" s="189"/>
      <c r="AT17" s="189"/>
      <c r="AU17" s="189"/>
    </row>
    <row r="18" spans="2:47" ht="14.25" customHeight="1">
      <c r="B18" s="33" t="s">
        <v>22</v>
      </c>
      <c r="C18" s="134"/>
      <c r="D18" s="134">
        <v>530.13593894999997</v>
      </c>
      <c r="E18" s="38">
        <v>141.86183200000005</v>
      </c>
      <c r="F18" s="38">
        <v>230.08521892000005</v>
      </c>
      <c r="G18" s="38">
        <v>77.027368389999666</v>
      </c>
      <c r="H18" s="38">
        <v>-63.073443469999894</v>
      </c>
      <c r="I18" s="38">
        <v>116.62659273000003</v>
      </c>
      <c r="J18" s="38">
        <v>102.27337752999993</v>
      </c>
      <c r="K18" s="38">
        <v>172.28792582000017</v>
      </c>
      <c r="L18" s="38">
        <v>10.088225530000248</v>
      </c>
      <c r="M18" s="38">
        <v>-119.77869740000015</v>
      </c>
      <c r="N18" s="38">
        <v>99.713516309999761</v>
      </c>
      <c r="O18" s="38">
        <v>112.81578449000018</v>
      </c>
      <c r="P18" s="38">
        <v>197.61468286999997</v>
      </c>
      <c r="Q18" s="38">
        <v>181.43382893000003</v>
      </c>
      <c r="R18" s="38">
        <v>107.60420000000001</v>
      </c>
      <c r="S18" s="38">
        <v>146.49844999999999</v>
      </c>
      <c r="T18" s="38">
        <v>133.24</v>
      </c>
      <c r="U18" s="38">
        <v>313.72404197000003</v>
      </c>
      <c r="V18" s="38">
        <v>-48.411827860000002</v>
      </c>
      <c r="W18" s="38">
        <v>11.435947229999865</v>
      </c>
      <c r="X18" s="38">
        <v>102.9249207700001</v>
      </c>
      <c r="Y18" s="38">
        <v>198.02324699999997</v>
      </c>
      <c r="Z18" s="38">
        <v>422.65180999999995</v>
      </c>
      <c r="AA18" s="38">
        <v>6.6503449999999802</v>
      </c>
      <c r="AB18" s="38">
        <v>90.05</v>
      </c>
      <c r="AC18" s="35">
        <v>148.81</v>
      </c>
      <c r="AD18" s="35">
        <v>45.4</v>
      </c>
      <c r="AE18" s="35">
        <v>143</v>
      </c>
      <c r="AF18" s="35">
        <v>100.1</v>
      </c>
      <c r="AG18" s="35">
        <v>33.799999999999997</v>
      </c>
      <c r="AH18" s="35">
        <v>0.3</v>
      </c>
      <c r="AI18" s="189"/>
      <c r="AJ18" s="189"/>
      <c r="AK18" s="189"/>
      <c r="AL18" s="189"/>
      <c r="AM18" s="189"/>
      <c r="AN18" s="189"/>
      <c r="AO18" s="189"/>
      <c r="AP18" s="189"/>
      <c r="AQ18" s="189"/>
      <c r="AR18" s="189"/>
      <c r="AS18" s="189"/>
      <c r="AT18" s="189"/>
      <c r="AU18" s="189"/>
    </row>
    <row r="19" spans="2:47" s="630" customFormat="1" ht="14.25" customHeight="1">
      <c r="B19" s="39" t="s">
        <v>23</v>
      </c>
      <c r="C19" s="135"/>
      <c r="D19" s="135">
        <v>1984.8654973099997</v>
      </c>
      <c r="E19" s="38">
        <v>1595.8670809700011</v>
      </c>
      <c r="F19" s="38">
        <v>1604.0707051699997</v>
      </c>
      <c r="G19" s="38">
        <v>1400.9789661100003</v>
      </c>
      <c r="H19" s="38">
        <v>1236.3136750099998</v>
      </c>
      <c r="I19" s="38">
        <v>1380.8172352400002</v>
      </c>
      <c r="J19" s="38">
        <v>1325.0640232700002</v>
      </c>
      <c r="K19" s="38">
        <v>1331.6123599700004</v>
      </c>
      <c r="L19" s="38">
        <v>1089.2558063400002</v>
      </c>
      <c r="M19" s="38">
        <v>940.53175926000029</v>
      </c>
      <c r="N19" s="38">
        <v>1081.3121144799993</v>
      </c>
      <c r="O19" s="38">
        <v>1100.0722872700001</v>
      </c>
      <c r="P19" s="38">
        <v>1162.8959094499999</v>
      </c>
      <c r="Q19" s="38">
        <v>1138.9486030699998</v>
      </c>
      <c r="R19" s="38">
        <v>1021.0784000000001</v>
      </c>
      <c r="S19" s="38">
        <v>1101.6992299999999</v>
      </c>
      <c r="T19" s="38">
        <v>1061.17</v>
      </c>
      <c r="U19" s="38">
        <v>1112.1121814799999</v>
      </c>
      <c r="V19" s="38">
        <v>888.78944065000007</v>
      </c>
      <c r="W19" s="38">
        <v>928.38598292999984</v>
      </c>
      <c r="X19" s="38">
        <v>1007.4615580699999</v>
      </c>
      <c r="Y19" s="38">
        <v>1082.0003480000003</v>
      </c>
      <c r="Z19" s="38">
        <v>1271.0377869999998</v>
      </c>
      <c r="AA19" s="38">
        <v>864.13029015000029</v>
      </c>
      <c r="AB19" s="38">
        <v>929.56</v>
      </c>
      <c r="AC19" s="38">
        <v>993.72</v>
      </c>
      <c r="AD19" s="38">
        <v>863.8</v>
      </c>
      <c r="AE19" s="38">
        <v>959</v>
      </c>
      <c r="AF19" s="38">
        <v>923.4</v>
      </c>
      <c r="AG19" s="38">
        <v>841.3</v>
      </c>
      <c r="AH19" s="38">
        <v>772.6</v>
      </c>
      <c r="AI19" s="629"/>
      <c r="AJ19" s="629"/>
      <c r="AK19" s="629"/>
      <c r="AL19" s="629"/>
      <c r="AM19" s="629"/>
      <c r="AN19" s="629"/>
      <c r="AO19" s="629"/>
      <c r="AP19" s="629"/>
      <c r="AQ19" s="629"/>
      <c r="AR19" s="629"/>
      <c r="AS19" s="629"/>
      <c r="AT19" s="629"/>
      <c r="AU19" s="629"/>
    </row>
    <row r="20" spans="2:47" ht="14.25" customHeight="1">
      <c r="B20" s="36" t="s">
        <v>24</v>
      </c>
      <c r="C20" s="129"/>
      <c r="D20" s="129">
        <v>343.21672737</v>
      </c>
      <c r="E20" s="30">
        <v>340.65473609999998</v>
      </c>
      <c r="F20" s="30">
        <v>326.87471619000002</v>
      </c>
      <c r="G20" s="30">
        <v>315.43062936000001</v>
      </c>
      <c r="H20" s="30">
        <v>305.39356752000003</v>
      </c>
      <c r="I20" s="30">
        <v>296.86867781000001</v>
      </c>
      <c r="J20" s="30">
        <v>294.94317589000002</v>
      </c>
      <c r="K20" s="30">
        <v>282.38084685000001</v>
      </c>
      <c r="L20" s="30">
        <v>286.04672367000006</v>
      </c>
      <c r="M20" s="30">
        <v>297.3348901600001</v>
      </c>
      <c r="N20" s="30">
        <v>287.16440108</v>
      </c>
      <c r="O20" s="30">
        <v>280.45526598000004</v>
      </c>
      <c r="P20" s="30">
        <v>278.62944698000007</v>
      </c>
      <c r="Q20" s="30">
        <v>283.02917558000001</v>
      </c>
      <c r="R20" s="30">
        <v>284.39120000000003</v>
      </c>
      <c r="S20" s="30">
        <v>284.82839999999999</v>
      </c>
      <c r="T20" s="30">
        <v>269.26</v>
      </c>
      <c r="U20" s="30">
        <v>254.70243776999996</v>
      </c>
      <c r="V20" s="30">
        <v>274.48972700000002</v>
      </c>
      <c r="W20" s="30">
        <v>274.18151510999996</v>
      </c>
      <c r="X20" s="30">
        <v>266.54262888999995</v>
      </c>
      <c r="Y20" s="30">
        <v>267.35213229999999</v>
      </c>
      <c r="Z20" s="30">
        <v>289.6442237</v>
      </c>
      <c r="AA20" s="30">
        <v>286.04699999999991</v>
      </c>
      <c r="AB20" s="30">
        <v>259.49</v>
      </c>
      <c r="AC20" s="30">
        <v>246.94</v>
      </c>
      <c r="AD20" s="30">
        <v>257.8</v>
      </c>
      <c r="AE20" s="30">
        <v>308</v>
      </c>
      <c r="AF20" s="30">
        <v>233.2</v>
      </c>
      <c r="AG20" s="30">
        <v>236.6</v>
      </c>
      <c r="AH20" s="30">
        <v>232.5</v>
      </c>
      <c r="AI20" s="189"/>
      <c r="AJ20" s="189"/>
      <c r="AK20" s="189"/>
      <c r="AL20" s="189"/>
      <c r="AM20" s="189"/>
      <c r="AN20" s="189"/>
      <c r="AO20" s="189"/>
      <c r="AP20" s="189"/>
      <c r="AQ20" s="189"/>
      <c r="AR20" s="189"/>
      <c r="AS20" s="189"/>
      <c r="AT20" s="189"/>
      <c r="AU20" s="189"/>
    </row>
    <row r="21" spans="2:47" ht="14.25" customHeight="1">
      <c r="B21" s="37" t="s">
        <v>25</v>
      </c>
      <c r="C21" s="129"/>
      <c r="D21" s="129">
        <v>29.574036669999998</v>
      </c>
      <c r="E21" s="30">
        <v>29.381499269999996</v>
      </c>
      <c r="F21" s="30">
        <v>29.824390340000004</v>
      </c>
      <c r="G21" s="30">
        <v>37.497087399999998</v>
      </c>
      <c r="H21" s="30">
        <v>29.630794240000011</v>
      </c>
      <c r="I21" s="30">
        <v>29.449424090000004</v>
      </c>
      <c r="J21" s="30">
        <v>34.046526999999998</v>
      </c>
      <c r="K21" s="30">
        <v>24.630368140000002</v>
      </c>
      <c r="L21" s="30">
        <v>30.421884059999996</v>
      </c>
      <c r="M21" s="30">
        <v>36.490387210000002</v>
      </c>
      <c r="N21" s="30">
        <v>30.888339290000001</v>
      </c>
      <c r="O21" s="30">
        <v>30.260621850000003</v>
      </c>
      <c r="P21" s="30">
        <v>31.019660460000001</v>
      </c>
      <c r="Q21" s="30">
        <v>30.262111280000003</v>
      </c>
      <c r="R21" s="30">
        <v>30.808</v>
      </c>
      <c r="S21" s="30">
        <v>32.717759999999998</v>
      </c>
      <c r="T21" s="30">
        <v>32.700000000000003</v>
      </c>
      <c r="U21" s="30">
        <v>31.770954060000001</v>
      </c>
      <c r="V21" s="30">
        <v>34.499590939999997</v>
      </c>
      <c r="W21" s="30">
        <v>32.223097900000013</v>
      </c>
      <c r="X21" s="30">
        <v>29.826711099999983</v>
      </c>
      <c r="Y21" s="30">
        <v>33.348470000000006</v>
      </c>
      <c r="Z21" s="30">
        <v>35.541224</v>
      </c>
      <c r="AA21" s="30">
        <v>23.057108999999997</v>
      </c>
      <c r="AB21" s="30">
        <v>24.36</v>
      </c>
      <c r="AC21" s="30">
        <v>31.89</v>
      </c>
      <c r="AD21" s="30">
        <v>23.2</v>
      </c>
      <c r="AE21" s="30">
        <v>22</v>
      </c>
      <c r="AF21" s="30">
        <v>20.7</v>
      </c>
      <c r="AG21" s="30">
        <v>20.8</v>
      </c>
      <c r="AH21" s="30">
        <v>20.5</v>
      </c>
      <c r="AI21" s="189"/>
      <c r="AJ21" s="189"/>
      <c r="AK21" s="189"/>
      <c r="AL21" s="189"/>
      <c r="AM21" s="189"/>
      <c r="AN21" s="189"/>
      <c r="AO21" s="189"/>
      <c r="AP21" s="189"/>
      <c r="AQ21" s="189"/>
      <c r="AR21" s="189"/>
      <c r="AS21" s="189"/>
      <c r="AT21" s="189"/>
      <c r="AU21" s="189"/>
    </row>
    <row r="22" spans="2:47" ht="14.25" customHeight="1">
      <c r="B22" s="31" t="s">
        <v>26</v>
      </c>
      <c r="C22" s="132"/>
      <c r="D22" s="132">
        <v>223.58550848000002</v>
      </c>
      <c r="E22" s="32">
        <v>266.03238422999993</v>
      </c>
      <c r="F22" s="32">
        <v>242.19118242000002</v>
      </c>
      <c r="G22" s="32">
        <v>241.23536662000004</v>
      </c>
      <c r="H22" s="32">
        <v>197.81321992000005</v>
      </c>
      <c r="I22" s="32">
        <v>208.11410093999996</v>
      </c>
      <c r="J22" s="32">
        <v>200.33138369</v>
      </c>
      <c r="K22" s="32">
        <v>210.21523216999998</v>
      </c>
      <c r="L22" s="32">
        <v>179.25889029000001</v>
      </c>
      <c r="M22" s="32">
        <v>186.07626809999999</v>
      </c>
      <c r="N22" s="32">
        <v>185.76686601999995</v>
      </c>
      <c r="O22" s="32">
        <v>220.12089823000002</v>
      </c>
      <c r="P22" s="32">
        <v>163.52959405999997</v>
      </c>
      <c r="Q22" s="32">
        <v>178.26430668</v>
      </c>
      <c r="R22" s="32">
        <v>169.65539999999999</v>
      </c>
      <c r="S22" s="32">
        <v>185.98228</v>
      </c>
      <c r="T22" s="32">
        <v>163.34</v>
      </c>
      <c r="U22" s="32">
        <v>160.40393280999999</v>
      </c>
      <c r="V22" s="32">
        <v>177.54022799999998</v>
      </c>
      <c r="W22" s="32">
        <v>183.28411119999998</v>
      </c>
      <c r="X22" s="32">
        <v>161.08322880000003</v>
      </c>
      <c r="Y22" s="32">
        <v>188.64923399999995</v>
      </c>
      <c r="Z22" s="32">
        <v>168.521896</v>
      </c>
      <c r="AA22" s="32">
        <v>196.91610200000002</v>
      </c>
      <c r="AB22" s="32">
        <v>173.12</v>
      </c>
      <c r="AC22" s="32">
        <v>189.56</v>
      </c>
      <c r="AD22" s="32">
        <v>168.5</v>
      </c>
      <c r="AE22" s="32">
        <v>220</v>
      </c>
      <c r="AF22" s="32">
        <v>178.9</v>
      </c>
      <c r="AG22" s="32">
        <v>220.8</v>
      </c>
      <c r="AH22" s="32">
        <v>184.3</v>
      </c>
      <c r="AI22" s="189"/>
      <c r="AJ22" s="189"/>
      <c r="AK22" s="189"/>
      <c r="AL22" s="189"/>
      <c r="AM22" s="189"/>
      <c r="AN22" s="189"/>
      <c r="AO22" s="189"/>
      <c r="AP22" s="189"/>
      <c r="AQ22" s="189"/>
      <c r="AR22" s="189"/>
      <c r="AS22" s="189"/>
      <c r="AT22" s="189"/>
      <c r="AU22" s="189"/>
    </row>
    <row r="23" spans="2:47" ht="14.25" customHeight="1">
      <c r="B23" s="33" t="s">
        <v>27</v>
      </c>
      <c r="C23" s="134"/>
      <c r="D23" s="134">
        <v>596.37627252000004</v>
      </c>
      <c r="E23" s="38">
        <v>636.06861959999992</v>
      </c>
      <c r="F23" s="38">
        <v>598.89028895000001</v>
      </c>
      <c r="G23" s="38">
        <v>594.16308337999999</v>
      </c>
      <c r="H23" s="38">
        <v>532.83758168000008</v>
      </c>
      <c r="I23" s="38">
        <v>534.43220283999995</v>
      </c>
      <c r="J23" s="38">
        <v>529.32108657999993</v>
      </c>
      <c r="K23" s="38">
        <v>517.22644715999991</v>
      </c>
      <c r="L23" s="38">
        <v>495.72749802000004</v>
      </c>
      <c r="M23" s="38">
        <v>519.90154547000009</v>
      </c>
      <c r="N23" s="38">
        <v>503.81960638999993</v>
      </c>
      <c r="O23" s="38">
        <v>530.83678606000012</v>
      </c>
      <c r="P23" s="38">
        <v>473.17870150000005</v>
      </c>
      <c r="Q23" s="38">
        <v>491.55559354000002</v>
      </c>
      <c r="R23" s="38">
        <v>484.8546</v>
      </c>
      <c r="S23" s="38">
        <v>503.52843999999999</v>
      </c>
      <c r="T23" s="38">
        <v>465.3</v>
      </c>
      <c r="U23" s="38">
        <v>446.87732463999998</v>
      </c>
      <c r="V23" s="38">
        <v>486.52954594000005</v>
      </c>
      <c r="W23" s="38">
        <v>489.68872420999998</v>
      </c>
      <c r="X23" s="38">
        <v>457.45256878999999</v>
      </c>
      <c r="Y23" s="38">
        <v>489.34983629999999</v>
      </c>
      <c r="Z23" s="38">
        <v>493.70734370000002</v>
      </c>
      <c r="AA23" s="38">
        <v>506.0202109999999</v>
      </c>
      <c r="AB23" s="38">
        <v>456.98</v>
      </c>
      <c r="AC23" s="35">
        <v>468.39</v>
      </c>
      <c r="AD23" s="35">
        <v>449.5</v>
      </c>
      <c r="AE23" s="35">
        <v>550</v>
      </c>
      <c r="AF23" s="35">
        <v>432.8</v>
      </c>
      <c r="AG23" s="35">
        <v>478.1</v>
      </c>
      <c r="AH23" s="35">
        <v>437.3</v>
      </c>
      <c r="AI23" s="189"/>
      <c r="AJ23" s="189"/>
      <c r="AK23" s="189"/>
      <c r="AL23" s="189"/>
      <c r="AM23" s="189"/>
      <c r="AN23" s="189"/>
      <c r="AO23" s="189"/>
      <c r="AP23" s="189"/>
      <c r="AQ23" s="189"/>
      <c r="AR23" s="189"/>
      <c r="AS23" s="189"/>
      <c r="AT23" s="189"/>
      <c r="AU23" s="189"/>
    </row>
    <row r="24" spans="2:47" s="630" customFormat="1" ht="14.25" customHeight="1">
      <c r="B24" s="39" t="s">
        <v>28</v>
      </c>
      <c r="C24" s="135"/>
      <c r="D24" s="135">
        <v>1388.4892247899998</v>
      </c>
      <c r="E24" s="38">
        <v>959.79846137000118</v>
      </c>
      <c r="F24" s="38">
        <v>1005.1804162199996</v>
      </c>
      <c r="G24" s="38">
        <v>806.81588273000034</v>
      </c>
      <c r="H24" s="38">
        <v>703.47609332999969</v>
      </c>
      <c r="I24" s="38">
        <v>846.38503240000023</v>
      </c>
      <c r="J24" s="38">
        <v>795.74293669000031</v>
      </c>
      <c r="K24" s="38">
        <v>814.38591281000049</v>
      </c>
      <c r="L24" s="38">
        <v>593.52830832000018</v>
      </c>
      <c r="M24" s="38">
        <v>420.6302137900002</v>
      </c>
      <c r="N24" s="38">
        <v>577.49250808999932</v>
      </c>
      <c r="O24" s="38">
        <v>569.23550120999994</v>
      </c>
      <c r="P24" s="38">
        <v>689.71720794999987</v>
      </c>
      <c r="Q24" s="38">
        <v>647.39300952999974</v>
      </c>
      <c r="R24" s="38">
        <v>536.2238000000001</v>
      </c>
      <c r="S24" s="38">
        <v>598.1707899999999</v>
      </c>
      <c r="T24" s="38">
        <v>595.87</v>
      </c>
      <c r="U24" s="38">
        <v>665.23485683999991</v>
      </c>
      <c r="V24" s="38">
        <v>402.25989471000003</v>
      </c>
      <c r="W24" s="38">
        <v>438.69725871999987</v>
      </c>
      <c r="X24" s="38">
        <v>550.00898927999992</v>
      </c>
      <c r="Y24" s="38">
        <v>592.65051170000027</v>
      </c>
      <c r="Z24" s="38">
        <v>777.33044329999973</v>
      </c>
      <c r="AA24" s="38">
        <v>358.11007915000039</v>
      </c>
      <c r="AB24" s="38">
        <v>472.58</v>
      </c>
      <c r="AC24" s="38">
        <v>525.33000000000004</v>
      </c>
      <c r="AD24" s="38">
        <v>414.3</v>
      </c>
      <c r="AE24" s="38">
        <v>409</v>
      </c>
      <c r="AF24" s="38">
        <v>490.5</v>
      </c>
      <c r="AG24" s="38">
        <v>363.1</v>
      </c>
      <c r="AH24" s="38">
        <v>335.3</v>
      </c>
      <c r="AI24" s="629"/>
      <c r="AJ24" s="629"/>
      <c r="AK24" s="629"/>
      <c r="AL24" s="629"/>
      <c r="AM24" s="629"/>
      <c r="AN24" s="629"/>
      <c r="AO24" s="629"/>
      <c r="AP24" s="629"/>
      <c r="AQ24" s="629"/>
      <c r="AR24" s="629"/>
      <c r="AS24" s="629"/>
      <c r="AT24" s="629"/>
      <c r="AU24" s="629"/>
    </row>
    <row r="25" spans="2:47" ht="14.25" customHeight="1">
      <c r="B25" s="31" t="s">
        <v>29</v>
      </c>
      <c r="C25" s="132"/>
      <c r="D25" s="132">
        <v>105.65472025000003</v>
      </c>
      <c r="E25" s="32">
        <v>38.957321130000018</v>
      </c>
      <c r="F25" s="32">
        <v>33.183056260000001</v>
      </c>
      <c r="G25" s="32">
        <v>39.132619549999994</v>
      </c>
      <c r="H25" s="32">
        <v>133.55451012000003</v>
      </c>
      <c r="I25" s="32">
        <v>85.943070070000005</v>
      </c>
      <c r="J25" s="32">
        <v>48.823381890000014</v>
      </c>
      <c r="K25" s="32">
        <v>63.082382690000003</v>
      </c>
      <c r="L25" s="32">
        <v>18.588188469999995</v>
      </c>
      <c r="M25" s="32">
        <v>-59.181511579999992</v>
      </c>
      <c r="N25" s="32">
        <v>4.3408507300000014</v>
      </c>
      <c r="O25" s="32">
        <v>27.577519549999995</v>
      </c>
      <c r="P25" s="32">
        <v>-15.891484650000002</v>
      </c>
      <c r="Q25" s="32">
        <v>10.752738110000003</v>
      </c>
      <c r="R25" s="32">
        <v>-17.5688</v>
      </c>
      <c r="S25" s="32">
        <v>1.16577</v>
      </c>
      <c r="T25" s="32">
        <v>46.61</v>
      </c>
      <c r="U25" s="32">
        <v>130.44631705999998</v>
      </c>
      <c r="V25" s="32">
        <v>151.43107330000001</v>
      </c>
      <c r="W25" s="32">
        <v>32.809047120000002</v>
      </c>
      <c r="X25" s="32">
        <v>24.456724880000003</v>
      </c>
      <c r="Y25" s="32">
        <v>8.1164850000000008</v>
      </c>
      <c r="Z25" s="32">
        <v>-32.898592000000001</v>
      </c>
      <c r="AA25" s="32">
        <v>11.441641000000001</v>
      </c>
      <c r="AB25" s="32">
        <v>11.93</v>
      </c>
      <c r="AC25" s="32">
        <v>7.13</v>
      </c>
      <c r="AD25" s="32">
        <v>4.8</v>
      </c>
      <c r="AE25" s="32">
        <v>-13</v>
      </c>
      <c r="AF25" s="32">
        <v>14.5</v>
      </c>
      <c r="AG25" s="32">
        <v>5.2</v>
      </c>
      <c r="AH25" s="32">
        <v>-26.2</v>
      </c>
      <c r="AI25" s="189"/>
      <c r="AJ25" s="189"/>
      <c r="AK25" s="189"/>
      <c r="AL25" s="189"/>
      <c r="AM25" s="189"/>
      <c r="AN25" s="189"/>
      <c r="AO25" s="189"/>
      <c r="AP25" s="189"/>
      <c r="AQ25" s="189"/>
      <c r="AR25" s="189"/>
      <c r="AS25" s="189"/>
      <c r="AT25" s="189"/>
      <c r="AU25" s="189"/>
    </row>
    <row r="26" spans="2:47" ht="14.25" customHeight="1">
      <c r="B26" s="33" t="s">
        <v>30</v>
      </c>
      <c r="C26" s="134"/>
      <c r="D26" s="134">
        <v>1282.8345045399997</v>
      </c>
      <c r="E26" s="38">
        <v>920.84114024000121</v>
      </c>
      <c r="F26" s="38">
        <v>971.99735995999959</v>
      </c>
      <c r="G26" s="38">
        <v>767.68326318000038</v>
      </c>
      <c r="H26" s="38">
        <v>569.92158320999965</v>
      </c>
      <c r="I26" s="38">
        <v>760.44196233000025</v>
      </c>
      <c r="J26" s="38">
        <v>746.91955480000024</v>
      </c>
      <c r="K26" s="38">
        <v>751.30353012000046</v>
      </c>
      <c r="L26" s="38">
        <v>574.9401198500002</v>
      </c>
      <c r="M26" s="38">
        <v>479.8117253700002</v>
      </c>
      <c r="N26" s="38">
        <v>573.15165735999926</v>
      </c>
      <c r="O26" s="38">
        <v>541.6579816599999</v>
      </c>
      <c r="P26" s="38">
        <v>705.60869259999993</v>
      </c>
      <c r="Q26" s="38">
        <v>636.64027141999975</v>
      </c>
      <c r="R26" s="38">
        <v>553.79260000000011</v>
      </c>
      <c r="S26" s="38">
        <v>597.00501999999994</v>
      </c>
      <c r="T26" s="38">
        <v>549.26</v>
      </c>
      <c r="U26" s="38">
        <v>534.78853977999995</v>
      </c>
      <c r="V26" s="38">
        <v>250.82882141000002</v>
      </c>
      <c r="W26" s="38">
        <v>405.88821159999986</v>
      </c>
      <c r="X26" s="38">
        <v>525.5522643999999</v>
      </c>
      <c r="Y26" s="38">
        <v>584.53402670000025</v>
      </c>
      <c r="Z26" s="38">
        <v>810.22903529999974</v>
      </c>
      <c r="AA26" s="38">
        <v>346.66843815000038</v>
      </c>
      <c r="AB26" s="38">
        <v>460.65</v>
      </c>
      <c r="AC26" s="35">
        <v>518.20000000000005</v>
      </c>
      <c r="AD26" s="35">
        <v>409.5</v>
      </c>
      <c r="AE26" s="35">
        <v>422</v>
      </c>
      <c r="AF26" s="35">
        <v>476</v>
      </c>
      <c r="AG26" s="35">
        <v>357.9</v>
      </c>
      <c r="AH26" s="35">
        <v>361.4</v>
      </c>
      <c r="AI26" s="189"/>
      <c r="AJ26" s="189"/>
      <c r="AK26" s="189"/>
      <c r="AL26" s="189"/>
      <c r="AM26" s="189"/>
      <c r="AN26" s="189"/>
      <c r="AO26" s="189"/>
      <c r="AP26" s="189"/>
      <c r="AQ26" s="189"/>
      <c r="AR26" s="189"/>
      <c r="AS26" s="189"/>
      <c r="AT26" s="189"/>
      <c r="AU26" s="189"/>
    </row>
    <row r="27" spans="2:47" ht="14.25" customHeight="1">
      <c r="B27" s="31" t="s">
        <v>31</v>
      </c>
      <c r="C27" s="136"/>
      <c r="D27" s="136">
        <v>203.00932469999998</v>
      </c>
      <c r="E27" s="32">
        <v>204.98649237999999</v>
      </c>
      <c r="F27" s="32">
        <v>112.32982825999999</v>
      </c>
      <c r="G27" s="32">
        <v>193.97056996999996</v>
      </c>
      <c r="H27" s="32">
        <v>152.46735559999999</v>
      </c>
      <c r="I27" s="32">
        <v>180.97120790999998</v>
      </c>
      <c r="J27" s="32">
        <v>95.138984879999995</v>
      </c>
      <c r="K27" s="32">
        <v>129.57419788999997</v>
      </c>
      <c r="L27" s="32">
        <v>133.95430097000002</v>
      </c>
      <c r="M27" s="32">
        <v>130.12101607</v>
      </c>
      <c r="N27" s="32">
        <v>37.455014679999998</v>
      </c>
      <c r="O27" s="32">
        <v>36.714429809999984</v>
      </c>
      <c r="P27" s="32">
        <v>144.18645475</v>
      </c>
      <c r="Q27" s="32">
        <v>120.68237317000001</v>
      </c>
      <c r="R27" s="32">
        <v>114.4563</v>
      </c>
      <c r="S27" s="32">
        <v>130.66854000000001</v>
      </c>
      <c r="T27" s="32">
        <v>111.36</v>
      </c>
      <c r="U27" s="32">
        <v>96.934554640000002</v>
      </c>
      <c r="V27" s="32">
        <v>-15.58609452</v>
      </c>
      <c r="W27" s="32">
        <v>114.40143475999997</v>
      </c>
      <c r="X27" s="32">
        <v>116.26784424000002</v>
      </c>
      <c r="Y27" s="32">
        <v>113.70849100000001</v>
      </c>
      <c r="Z27" s="32">
        <v>53.659356000000002</v>
      </c>
      <c r="AA27" s="32">
        <v>24.860299999999995</v>
      </c>
      <c r="AB27" s="32">
        <v>98.98</v>
      </c>
      <c r="AC27" s="40">
        <v>102.05</v>
      </c>
      <c r="AD27" s="40">
        <v>95.6</v>
      </c>
      <c r="AE27" s="40">
        <v>85</v>
      </c>
      <c r="AF27" s="40">
        <v>99.2</v>
      </c>
      <c r="AG27" s="40">
        <v>83.9</v>
      </c>
      <c r="AH27" s="40">
        <v>87.6</v>
      </c>
      <c r="AI27" s="189"/>
      <c r="AJ27" s="189"/>
      <c r="AK27" s="189"/>
      <c r="AL27" s="189"/>
      <c r="AM27" s="189"/>
      <c r="AN27" s="189"/>
      <c r="AO27" s="189"/>
      <c r="AP27" s="189"/>
      <c r="AQ27" s="189"/>
      <c r="AR27" s="189"/>
      <c r="AS27" s="189"/>
      <c r="AT27" s="189"/>
      <c r="AU27" s="189"/>
    </row>
    <row r="28" spans="2:47" ht="14.25" customHeight="1">
      <c r="B28" s="41" t="s">
        <v>32</v>
      </c>
      <c r="C28" s="137"/>
      <c r="D28" s="137">
        <v>1079.8251798399997</v>
      </c>
      <c r="E28" s="42">
        <v>715.85464786000125</v>
      </c>
      <c r="F28" s="42">
        <v>859.66753169999959</v>
      </c>
      <c r="G28" s="42">
        <v>573.71269321000045</v>
      </c>
      <c r="H28" s="42">
        <v>417.45422760999963</v>
      </c>
      <c r="I28" s="42">
        <v>579.47075442000028</v>
      </c>
      <c r="J28" s="42">
        <v>651.78056992000029</v>
      </c>
      <c r="K28" s="42">
        <v>621.72933223000052</v>
      </c>
      <c r="L28" s="42">
        <v>440.98581888000018</v>
      </c>
      <c r="M28" s="42">
        <v>349.69070930000021</v>
      </c>
      <c r="N28" s="42">
        <v>535.69664267999929</v>
      </c>
      <c r="O28" s="42">
        <v>504.94355184999995</v>
      </c>
      <c r="P28" s="42">
        <v>561.42223784999987</v>
      </c>
      <c r="Q28" s="42">
        <v>515.95789824999974</v>
      </c>
      <c r="R28" s="42">
        <v>439.33630000000011</v>
      </c>
      <c r="S28" s="42">
        <v>466.33647999999994</v>
      </c>
      <c r="T28" s="42">
        <v>437.9</v>
      </c>
      <c r="U28" s="42">
        <v>437.85398513999996</v>
      </c>
      <c r="V28" s="42">
        <v>266.41491593000001</v>
      </c>
      <c r="W28" s="42">
        <v>291.48677683999989</v>
      </c>
      <c r="X28" s="42">
        <v>409.28442015999985</v>
      </c>
      <c r="Y28" s="42">
        <v>470.82553570000027</v>
      </c>
      <c r="Z28" s="42">
        <v>756.56967929999973</v>
      </c>
      <c r="AA28" s="42">
        <v>321.80813815000039</v>
      </c>
      <c r="AB28" s="42">
        <v>361.67</v>
      </c>
      <c r="AC28" s="43">
        <v>416.15</v>
      </c>
      <c r="AD28" s="43">
        <v>313.89999999999998</v>
      </c>
      <c r="AE28" s="43">
        <v>337</v>
      </c>
      <c r="AF28" s="43">
        <v>376.8</v>
      </c>
      <c r="AG28" s="43">
        <v>274</v>
      </c>
      <c r="AH28" s="43">
        <v>273.89999999999998</v>
      </c>
      <c r="AI28" s="189"/>
      <c r="AJ28" s="189"/>
      <c r="AK28" s="189"/>
      <c r="AL28" s="189"/>
      <c r="AM28" s="189"/>
      <c r="AN28" s="189"/>
      <c r="AO28" s="189"/>
      <c r="AP28" s="189"/>
      <c r="AQ28" s="189"/>
      <c r="AR28" s="189"/>
      <c r="AS28" s="189"/>
      <c r="AT28" s="189"/>
      <c r="AU28" s="189"/>
    </row>
    <row r="29" spans="2:47" ht="14.25" customHeight="1">
      <c r="B29" s="44"/>
      <c r="C29" s="138"/>
      <c r="D29" s="138"/>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6"/>
      <c r="AH29" s="46"/>
    </row>
    <row r="30" spans="2:47" ht="14.25" customHeight="1">
      <c r="B30" s="44"/>
      <c r="C30" s="130"/>
      <c r="D30" s="130" t="s">
        <v>265</v>
      </c>
      <c r="E30" s="26" t="s">
        <v>266</v>
      </c>
      <c r="F30" s="26" t="s">
        <v>267</v>
      </c>
      <c r="G30" s="26" t="s">
        <v>264</v>
      </c>
      <c r="H30" s="26" t="s">
        <v>265</v>
      </c>
      <c r="I30" s="26" t="s">
        <v>266</v>
      </c>
      <c r="J30" s="26" t="s">
        <v>267</v>
      </c>
      <c r="K30" s="26" t="s">
        <v>264</v>
      </c>
      <c r="L30" s="26" t="s">
        <v>265</v>
      </c>
      <c r="M30" s="26" t="s">
        <v>266</v>
      </c>
      <c r="N30" s="26" t="s">
        <v>267</v>
      </c>
      <c r="O30" s="26" t="s">
        <v>264</v>
      </c>
      <c r="P30" s="26" t="s">
        <v>265</v>
      </c>
      <c r="Q30" s="26" t="s">
        <v>266</v>
      </c>
      <c r="R30" s="26" t="s">
        <v>267</v>
      </c>
      <c r="S30" s="26" t="s">
        <v>264</v>
      </c>
      <c r="T30" s="26" t="s">
        <v>265</v>
      </c>
      <c r="U30" s="26" t="s">
        <v>266</v>
      </c>
      <c r="V30" s="26" t="s">
        <v>267</v>
      </c>
      <c r="W30" s="26" t="s">
        <v>264</v>
      </c>
      <c r="X30" s="26" t="s">
        <v>265</v>
      </c>
      <c r="Y30" s="26" t="s">
        <v>266</v>
      </c>
      <c r="Z30" s="26" t="s">
        <v>267</v>
      </c>
      <c r="AA30" s="26" t="s">
        <v>264</v>
      </c>
      <c r="AB30" s="26" t="s">
        <v>265</v>
      </c>
      <c r="AC30" s="26" t="s">
        <v>266</v>
      </c>
      <c r="AD30" s="26" t="s">
        <v>267</v>
      </c>
      <c r="AE30" s="26" t="s">
        <v>264</v>
      </c>
      <c r="AF30" s="26" t="s">
        <v>265</v>
      </c>
      <c r="AG30" s="26" t="s">
        <v>266</v>
      </c>
      <c r="AH30" s="26" t="s">
        <v>267</v>
      </c>
    </row>
    <row r="31" spans="2:47" ht="14.25" customHeight="1">
      <c r="B31" s="47"/>
      <c r="C31" s="305"/>
      <c r="D31" s="131">
        <v>2024</v>
      </c>
      <c r="E31" s="28">
        <v>2024</v>
      </c>
      <c r="F31" s="28">
        <v>2024</v>
      </c>
      <c r="G31" s="28">
        <v>2023</v>
      </c>
      <c r="H31" s="28">
        <v>2023</v>
      </c>
      <c r="I31" s="28">
        <v>2023</v>
      </c>
      <c r="J31" s="28">
        <v>2023</v>
      </c>
      <c r="K31" s="28">
        <v>2022</v>
      </c>
      <c r="L31" s="28">
        <v>2022</v>
      </c>
      <c r="M31" s="28">
        <v>2022</v>
      </c>
      <c r="N31" s="28">
        <v>2022</v>
      </c>
      <c r="O31" s="28">
        <v>2021</v>
      </c>
      <c r="P31" s="28">
        <v>2021</v>
      </c>
      <c r="Q31" s="28">
        <v>2021</v>
      </c>
      <c r="R31" s="28">
        <v>2021</v>
      </c>
      <c r="S31" s="28">
        <v>2020</v>
      </c>
      <c r="T31" s="28">
        <v>2020</v>
      </c>
      <c r="U31" s="28">
        <v>2020</v>
      </c>
      <c r="V31" s="28">
        <v>2020</v>
      </c>
      <c r="W31" s="28">
        <v>2019</v>
      </c>
      <c r="X31" s="28">
        <v>2019</v>
      </c>
      <c r="Y31" s="28">
        <v>2019</v>
      </c>
      <c r="Z31" s="28">
        <v>2019</v>
      </c>
      <c r="AA31" s="28">
        <v>2018</v>
      </c>
      <c r="AB31" s="28">
        <v>2018</v>
      </c>
      <c r="AC31" s="28">
        <v>2018</v>
      </c>
      <c r="AD31" s="28">
        <v>2018</v>
      </c>
      <c r="AE31" s="28">
        <v>2017</v>
      </c>
      <c r="AF31" s="28">
        <v>2017</v>
      </c>
      <c r="AG31" s="28">
        <v>2017</v>
      </c>
      <c r="AH31" s="28">
        <v>2017</v>
      </c>
    </row>
    <row r="32" spans="2:47" ht="14.25" customHeight="1">
      <c r="B32" s="48" t="s">
        <v>33</v>
      </c>
      <c r="C32" s="277"/>
      <c r="D32" s="277"/>
      <c r="E32" s="360"/>
      <c r="F32" s="360"/>
      <c r="G32" s="360"/>
      <c r="H32" s="360"/>
      <c r="I32" s="360"/>
      <c r="J32" s="360"/>
      <c r="K32" s="360"/>
      <c r="L32" s="360"/>
      <c r="M32" s="360"/>
      <c r="N32" s="360"/>
      <c r="O32" s="360"/>
      <c r="P32" s="49"/>
      <c r="Q32" s="49"/>
      <c r="R32" s="49"/>
      <c r="S32" s="49"/>
      <c r="T32" s="49"/>
      <c r="U32" s="49"/>
      <c r="V32" s="49"/>
      <c r="W32" s="49"/>
      <c r="X32" s="49"/>
      <c r="Y32" s="49"/>
      <c r="Z32" s="49"/>
      <c r="AA32" s="49"/>
      <c r="AB32" s="49"/>
      <c r="AC32" s="49"/>
      <c r="AD32" s="49"/>
      <c r="AE32" s="49"/>
      <c r="AF32" s="49"/>
      <c r="AG32" s="49"/>
      <c r="AH32" s="49"/>
    </row>
    <row r="33" spans="2:42" ht="14.25" customHeight="1">
      <c r="B33" s="50" t="s">
        <v>44</v>
      </c>
      <c r="C33" s="139"/>
      <c r="D33" s="139">
        <v>0.20424506683175531</v>
      </c>
      <c r="E33" s="51">
        <v>0.14155367366737562</v>
      </c>
      <c r="F33" s="51">
        <v>0.17414575026257581</v>
      </c>
      <c r="G33" s="51">
        <v>0.11314422156553822</v>
      </c>
      <c r="H33" s="51">
        <v>8.3173223104257926E-2</v>
      </c>
      <c r="I33" s="51">
        <v>0.12164685044205197</v>
      </c>
      <c r="J33" s="51">
        <v>0.13881237964986456</v>
      </c>
      <c r="K33" s="51">
        <v>0.12899607104822805</v>
      </c>
      <c r="L33" s="51">
        <v>9.4200412182896306E-2</v>
      </c>
      <c r="M33" s="51">
        <v>7.7325298508753332E-2</v>
      </c>
      <c r="N33" s="51">
        <v>0.12179218234762802</v>
      </c>
      <c r="O33" s="51">
        <v>0.11106240083304003</v>
      </c>
      <c r="P33" s="51">
        <v>0.12627171176606763</v>
      </c>
      <c r="Q33" s="51">
        <v>0.12099796987572883</v>
      </c>
      <c r="R33" s="51">
        <v>0.10607723734774743</v>
      </c>
      <c r="S33" s="51">
        <v>0.11276961958403126</v>
      </c>
      <c r="T33" s="51">
        <v>0.1087</v>
      </c>
      <c r="U33" s="51">
        <v>0.11336661784950267</v>
      </c>
      <c r="V33" s="51">
        <v>6.8537182889276307E-2</v>
      </c>
      <c r="W33" s="51">
        <v>7.3290211125240062E-2</v>
      </c>
      <c r="X33" s="51">
        <v>0.10703313978547846</v>
      </c>
      <c r="Y33" s="51">
        <v>0.12832723401509039</v>
      </c>
      <c r="Z33" s="51">
        <v>0.21203709711880703</v>
      </c>
      <c r="AA33" s="51">
        <v>9.0811885264778805E-2</v>
      </c>
      <c r="AB33" s="51">
        <v>0.10774679608251708</v>
      </c>
      <c r="AC33" s="51">
        <v>0.1292459749133735</v>
      </c>
      <c r="AD33" s="51">
        <v>9.9000000000000005E-2</v>
      </c>
      <c r="AE33" s="51">
        <v>0.104</v>
      </c>
      <c r="AF33" s="51">
        <v>0.11963768594542483</v>
      </c>
      <c r="AG33" s="51">
        <v>8.9898277387968142E-2</v>
      </c>
      <c r="AH33" s="51">
        <v>9.2999999999999999E-2</v>
      </c>
    </row>
    <row r="34" spans="2:42" ht="14.25" customHeight="1">
      <c r="B34" s="50" t="s">
        <v>45</v>
      </c>
      <c r="C34" s="140"/>
      <c r="D34" s="140">
        <v>2.150935421348606E-2</v>
      </c>
      <c r="E34" s="52">
        <v>2.1796671724670338E-2</v>
      </c>
      <c r="F34" s="52">
        <v>2.265650036447454E-2</v>
      </c>
      <c r="G34" s="52">
        <v>2.2714301620939521E-2</v>
      </c>
      <c r="H34" s="52">
        <v>2.1329840210225302E-2</v>
      </c>
      <c r="I34" s="52">
        <v>1.9806316511146664E-2</v>
      </c>
      <c r="J34" s="52">
        <v>2.0431499116887464E-2</v>
      </c>
      <c r="K34" s="52">
        <v>1.8340701310087061E-2</v>
      </c>
      <c r="L34" s="52">
        <v>1.5977128123911312E-2</v>
      </c>
      <c r="M34" s="52">
        <v>1.5473047126303579E-2</v>
      </c>
      <c r="N34" s="52">
        <v>1.5043917953735938E-2</v>
      </c>
      <c r="O34" s="52">
        <v>1.4431735885386342E-2</v>
      </c>
      <c r="P34" s="52">
        <v>1.3884281489306692E-2</v>
      </c>
      <c r="Q34" s="52">
        <v>1.3967612988538627E-2</v>
      </c>
      <c r="R34" s="52">
        <v>1.4355794184707626E-2</v>
      </c>
      <c r="S34" s="52">
        <v>1.4812355949210472E-2</v>
      </c>
      <c r="T34" s="52">
        <v>1.44E-2</v>
      </c>
      <c r="U34" s="52">
        <v>1.3778899257049173E-2</v>
      </c>
      <c r="V34" s="52">
        <v>1.7178223871760628E-2</v>
      </c>
      <c r="W34" s="52">
        <v>1.7087571255849886E-2</v>
      </c>
      <c r="X34" s="52">
        <v>1.6445913599537627E-2</v>
      </c>
      <c r="Y34" s="52">
        <v>1.6208759270006506E-2</v>
      </c>
      <c r="Z34" s="52">
        <v>1.649204876408205E-2</v>
      </c>
      <c r="AA34" s="52">
        <v>1.7643891844965856E-2</v>
      </c>
      <c r="AB34" s="52">
        <v>1.725437806675021E-2</v>
      </c>
      <c r="AC34" s="52">
        <v>1.7546095743363091E-2</v>
      </c>
      <c r="AD34" s="52">
        <v>1.8100000000000002E-2</v>
      </c>
      <c r="AE34" s="52">
        <v>1.8499999999999999E-2</v>
      </c>
      <c r="AF34" s="52">
        <v>1.8482305724621995E-2</v>
      </c>
      <c r="AG34" s="52">
        <v>1.8816458079217023E-2</v>
      </c>
      <c r="AH34" s="52">
        <v>1.8514002321617137E-2</v>
      </c>
    </row>
    <row r="35" spans="2:42" ht="14.25" customHeight="1">
      <c r="B35" s="50" t="s">
        <v>46</v>
      </c>
      <c r="C35" s="139"/>
      <c r="D35" s="139">
        <v>0.30046180626759972</v>
      </c>
      <c r="E35" s="51">
        <v>0.39857242948666138</v>
      </c>
      <c r="F35" s="51">
        <v>0.37335654034435439</v>
      </c>
      <c r="G35" s="51">
        <v>0.4241056416641078</v>
      </c>
      <c r="H35" s="51">
        <v>0.43098898964754256</v>
      </c>
      <c r="I35" s="51">
        <v>0.38704050702778936</v>
      </c>
      <c r="J35" s="51">
        <v>0.39946831042453212</v>
      </c>
      <c r="K35" s="51">
        <v>0.38842118225130651</v>
      </c>
      <c r="L35" s="51">
        <v>0.455106592165609</v>
      </c>
      <c r="M35" s="51">
        <v>0.55277404548151854</v>
      </c>
      <c r="N35" s="51">
        <v>0.46593356316209006</v>
      </c>
      <c r="O35" s="51">
        <v>0.48254718549210424</v>
      </c>
      <c r="P35" s="51">
        <v>0.40689686639605893</v>
      </c>
      <c r="Q35" s="51">
        <v>0.43158716048733675</v>
      </c>
      <c r="R35" s="51">
        <v>0.47484561420553012</v>
      </c>
      <c r="S35" s="51">
        <v>0.45704710168491269</v>
      </c>
      <c r="T35" s="51">
        <v>0.4385</v>
      </c>
      <c r="U35" s="51">
        <v>0.40182756027840216</v>
      </c>
      <c r="V35" s="51">
        <v>0.54740698267543042</v>
      </c>
      <c r="W35" s="51">
        <v>0.52746242749651939</v>
      </c>
      <c r="X35" s="51">
        <v>0.45406453985831935</v>
      </c>
      <c r="Y35" s="51">
        <v>0.4522640285694251</v>
      </c>
      <c r="Z35" s="51">
        <v>0.38842853355704376</v>
      </c>
      <c r="AA35" s="51">
        <v>0.58558323526902667</v>
      </c>
      <c r="AB35" s="51">
        <v>0.49160560668880687</v>
      </c>
      <c r="AC35" s="51">
        <v>0.4764039777931286</v>
      </c>
      <c r="AD35" s="51">
        <v>0.51967592592592593</v>
      </c>
      <c r="AE35" s="51">
        <v>0.57399999999999995</v>
      </c>
      <c r="AF35" s="51">
        <v>0.46874258094775179</v>
      </c>
      <c r="AG35" s="51">
        <v>0.56834671267374404</v>
      </c>
      <c r="AH35" s="51">
        <v>0.56606069235100342</v>
      </c>
    </row>
    <row r="36" spans="2:42" ht="14.25" customHeight="1">
      <c r="B36" s="53" t="s">
        <v>285</v>
      </c>
      <c r="C36" s="141"/>
      <c r="D36" s="141"/>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row>
    <row r="37" spans="2:42" ht="14.25" customHeight="1">
      <c r="B37" s="29" t="s">
        <v>34</v>
      </c>
      <c r="C37" s="129"/>
      <c r="D37" s="129">
        <v>138558.47607403001</v>
      </c>
      <c r="E37" s="30">
        <v>138508.79931744994</v>
      </c>
      <c r="F37" s="30">
        <v>134464.84167147998</v>
      </c>
      <c r="G37" s="30">
        <v>133680.77901379997</v>
      </c>
      <c r="H37" s="30">
        <v>132726.24851072973</v>
      </c>
      <c r="I37" s="30">
        <v>130814.26414567999</v>
      </c>
      <c r="J37" s="30">
        <v>127895.85782498002</v>
      </c>
      <c r="K37" s="30">
        <v>130850.89922363999</v>
      </c>
      <c r="L37" s="30">
        <v>130408.67157912999</v>
      </c>
      <c r="M37" s="30">
        <v>128943.31964875996</v>
      </c>
      <c r="N37" s="30">
        <v>124052.51733626999</v>
      </c>
      <c r="O37" s="30">
        <v>121283.85827932002</v>
      </c>
      <c r="P37" s="30">
        <v>119510.62946618006</v>
      </c>
      <c r="Q37" s="30">
        <v>118131.69884341676</v>
      </c>
      <c r="R37" s="30">
        <v>114037.49212344014</v>
      </c>
      <c r="S37" s="30">
        <v>113368.40780000002</v>
      </c>
      <c r="T37" s="30">
        <v>113623.98480000001</v>
      </c>
      <c r="U37" s="30">
        <v>112381.12907763624</v>
      </c>
      <c r="V37" s="30">
        <v>108810.93195658</v>
      </c>
      <c r="W37" s="30">
        <v>107035.45492119202</v>
      </c>
      <c r="X37" s="30">
        <v>104037.30788707999</v>
      </c>
      <c r="Y37" s="30">
        <v>101668.24776078029</v>
      </c>
      <c r="Z37" s="30">
        <v>98744.151407699988</v>
      </c>
      <c r="AA37" s="30">
        <v>98940.269777329799</v>
      </c>
      <c r="AB37" s="30">
        <v>98258.985487460028</v>
      </c>
      <c r="AC37" s="30">
        <v>96039.576516000001</v>
      </c>
      <c r="AD37" s="55">
        <v>92817.744119980198</v>
      </c>
      <c r="AE37" s="55">
        <v>90460</v>
      </c>
      <c r="AF37" s="55">
        <v>88945.039514610005</v>
      </c>
      <c r="AG37" s="55">
        <v>87527.837190519887</v>
      </c>
      <c r="AH37" s="55">
        <v>84901.425799999997</v>
      </c>
      <c r="AI37" s="189"/>
      <c r="AJ37" s="189"/>
      <c r="AK37" s="189"/>
      <c r="AL37" s="189"/>
      <c r="AM37" s="189"/>
      <c r="AN37" s="189"/>
      <c r="AO37" s="189"/>
      <c r="AP37" s="189"/>
    </row>
    <row r="38" spans="2:42" ht="14.25" customHeight="1">
      <c r="B38" s="29" t="s">
        <v>47</v>
      </c>
      <c r="C38" s="129"/>
      <c r="D38" s="129">
        <v>205820.07316812003</v>
      </c>
      <c r="E38" s="30">
        <v>203649.48388524994</v>
      </c>
      <c r="F38" s="30">
        <v>199408.18229103996</v>
      </c>
      <c r="G38" s="30">
        <v>198644.86696453998</v>
      </c>
      <c r="H38" s="30">
        <v>196858.04159684974</v>
      </c>
      <c r="I38" s="30">
        <v>194109.59400007996</v>
      </c>
      <c r="J38" s="30">
        <v>190287.29349999997</v>
      </c>
      <c r="K38" s="30">
        <v>188728.94554399999</v>
      </c>
      <c r="L38" s="30">
        <v>186699.84668592998</v>
      </c>
      <c r="M38" s="30">
        <v>183345.72237912996</v>
      </c>
      <c r="N38" s="30">
        <v>177830.73257312999</v>
      </c>
      <c r="O38" s="30">
        <v>173699.77755162001</v>
      </c>
      <c r="P38" s="30">
        <v>170369.04129155006</v>
      </c>
      <c r="Q38" s="30">
        <v>167290.09909082673</v>
      </c>
      <c r="R38" s="30">
        <v>162567.03839951014</v>
      </c>
      <c r="S38" s="30">
        <v>161258.65030000001</v>
      </c>
      <c r="T38" s="30">
        <v>160992.7836</v>
      </c>
      <c r="U38" s="30">
        <v>157956.06740085623</v>
      </c>
      <c r="V38" s="30">
        <v>153845.74316593996</v>
      </c>
      <c r="W38" s="30">
        <v>150688.15955793203</v>
      </c>
      <c r="X38" s="30">
        <v>147309.94290146002</v>
      </c>
      <c r="Y38" s="30">
        <v>144336.62376078026</v>
      </c>
      <c r="Z38" s="30">
        <v>141078.62044130999</v>
      </c>
      <c r="AA38" s="30">
        <v>140165.15885532982</v>
      </c>
      <c r="AB38" s="30">
        <v>138152.57848746004</v>
      </c>
      <c r="AC38" s="30">
        <v>135494.81651599999</v>
      </c>
      <c r="AD38" s="55">
        <v>132432.8281199802</v>
      </c>
      <c r="AE38" s="55">
        <v>129535</v>
      </c>
      <c r="AF38" s="55">
        <v>126919.03735160999</v>
      </c>
      <c r="AG38" s="55">
        <v>124393.18279451989</v>
      </c>
      <c r="AH38" s="55">
        <v>121701.41232999999</v>
      </c>
      <c r="AI38" s="189"/>
      <c r="AJ38" s="189"/>
      <c r="AK38" s="189"/>
      <c r="AL38" s="189"/>
      <c r="AM38" s="189"/>
      <c r="AN38" s="189"/>
      <c r="AO38" s="189"/>
      <c r="AP38" s="189"/>
    </row>
    <row r="39" spans="2:42" ht="14.25" customHeight="1">
      <c r="B39" s="29" t="s">
        <v>48</v>
      </c>
      <c r="C39" s="142"/>
      <c r="D39" s="142">
        <v>4.394177963094318E-2</v>
      </c>
      <c r="E39" s="56">
        <v>5.8820306959805321E-2</v>
      </c>
      <c r="F39" s="56">
        <v>5.1361974955352621E-2</v>
      </c>
      <c r="G39" s="56">
        <v>2.1626750805306804E-2</v>
      </c>
      <c r="H39" s="56">
        <v>1.7771647418350252E-2</v>
      </c>
      <c r="I39" s="56">
        <v>1.4509821074999905E-2</v>
      </c>
      <c r="J39" s="56">
        <v>3.098155983640271E-2</v>
      </c>
      <c r="K39" s="56">
        <v>9.4885385056289018E-2</v>
      </c>
      <c r="L39" s="56">
        <v>9.1185077395320419E-2</v>
      </c>
      <c r="M39" s="56">
        <v>9.1523698808731707E-2</v>
      </c>
      <c r="N39" s="56">
        <v>8.7822692166565269E-2</v>
      </c>
      <c r="O39" s="56">
        <v>6.9821246717221591E-2</v>
      </c>
      <c r="P39" s="56">
        <v>5.1808116715336833E-2</v>
      </c>
      <c r="Q39" s="56">
        <v>5.1170243732004586E-2</v>
      </c>
      <c r="R39" s="56">
        <v>4.8033410548728284E-2</v>
      </c>
      <c r="S39" s="56">
        <v>5.9170952007556843E-2</v>
      </c>
      <c r="T39" s="56">
        <v>9.2100000000000001E-2</v>
      </c>
      <c r="U39" s="56">
        <v>0.10536960144140514</v>
      </c>
      <c r="V39" s="56">
        <v>0.10194811951257508</v>
      </c>
      <c r="W39" s="56">
        <v>8.1818911168130615E-2</v>
      </c>
      <c r="X39" s="56">
        <v>5.8807063506241937E-2</v>
      </c>
      <c r="Y39" s="56">
        <v>5.860819240917424E-2</v>
      </c>
      <c r="Z39" s="56">
        <v>6.3849938865774003E-2</v>
      </c>
      <c r="AA39" s="56">
        <v>9.3744280600519717E-2</v>
      </c>
      <c r="AB39" s="56">
        <v>0.10471574383099942</v>
      </c>
      <c r="AC39" s="56">
        <v>9.7246083059870439E-2</v>
      </c>
      <c r="AD39" s="57">
        <v>9.2999999999999999E-2</v>
      </c>
      <c r="AE39" s="57">
        <v>9.0999999999999998E-2</v>
      </c>
      <c r="AF39" s="57">
        <v>9.3550697287916859E-2</v>
      </c>
      <c r="AG39" s="57">
        <v>0.10395072510304325</v>
      </c>
      <c r="AH39" s="57">
        <v>0.91618632962816671</v>
      </c>
      <c r="AI39" s="189"/>
      <c r="AJ39" s="189"/>
      <c r="AK39" s="189"/>
      <c r="AL39" s="189"/>
      <c r="AM39" s="189"/>
      <c r="AN39" s="189"/>
      <c r="AO39" s="189"/>
      <c r="AP39" s="189"/>
    </row>
    <row r="40" spans="2:42" ht="14.25" customHeight="1">
      <c r="B40" s="29" t="s">
        <v>49</v>
      </c>
      <c r="C40" s="142"/>
      <c r="D40" s="142">
        <v>4.552535166241186E-2</v>
      </c>
      <c r="E40" s="56">
        <v>4.9146926169790703E-2</v>
      </c>
      <c r="F40" s="56">
        <v>4.7932200954027414E-2</v>
      </c>
      <c r="G40" s="56">
        <v>5.2540543751558276E-2</v>
      </c>
      <c r="H40" s="56">
        <v>5.4409230062240313E-2</v>
      </c>
      <c r="I40" s="56">
        <v>5.8708059731505564E-2</v>
      </c>
      <c r="J40" s="56">
        <v>7.0047290176614554E-2</v>
      </c>
      <c r="K40" s="56">
        <v>0.10776277819182908</v>
      </c>
      <c r="L40" s="56">
        <v>9.5852786421555244E-2</v>
      </c>
      <c r="M40" s="56">
        <v>9.5976112931560581E-2</v>
      </c>
      <c r="N40" s="56">
        <v>9.3892027440023132E-2</v>
      </c>
      <c r="O40" s="56">
        <v>7.7150595151628171E-2</v>
      </c>
      <c r="P40" s="56">
        <v>5.824023587818776E-2</v>
      </c>
      <c r="Q40" s="56">
        <v>5.9092580890120941E-2</v>
      </c>
      <c r="R40" s="56">
        <v>5.668857034388846E-2</v>
      </c>
      <c r="S40" s="56">
        <v>7.0151051489420926E-2</v>
      </c>
      <c r="T40" s="56">
        <v>9.2899999999999996E-2</v>
      </c>
      <c r="U40" s="56">
        <v>9.4357938691501733E-2</v>
      </c>
      <c r="V40" s="56">
        <v>9.0496509568161035E-2</v>
      </c>
      <c r="W40" s="56">
        <v>7.5075723443251863E-2</v>
      </c>
      <c r="X40" s="56">
        <v>6.6284426351341574E-2</v>
      </c>
      <c r="Y40" s="56">
        <v>6.5279530717618911E-2</v>
      </c>
      <c r="Z40" s="56">
        <v>6.5284359203572701E-2</v>
      </c>
      <c r="AA40" s="56">
        <v>8.206336534118619E-2</v>
      </c>
      <c r="AB40" s="56">
        <v>8.850818467763745E-2</v>
      </c>
      <c r="AC40" s="56">
        <v>8.9246319388888426E-2</v>
      </c>
      <c r="AD40" s="57">
        <v>8.7999999999999995E-2</v>
      </c>
      <c r="AE40" s="57">
        <v>8.4000000000000005E-2</v>
      </c>
      <c r="AF40" s="57">
        <v>7.9014132638554668E-2</v>
      </c>
      <c r="AG40" s="57">
        <v>7.9577022100603079E-2</v>
      </c>
      <c r="AH40" s="57">
        <v>0.95798997575466982</v>
      </c>
      <c r="AI40" s="189"/>
      <c r="AJ40" s="189"/>
      <c r="AK40" s="189"/>
      <c r="AL40" s="189"/>
      <c r="AM40" s="189"/>
      <c r="AN40" s="189"/>
      <c r="AO40" s="189"/>
      <c r="AP40" s="189"/>
    </row>
    <row r="41" spans="2:42" ht="14.25" customHeight="1">
      <c r="B41" s="29" t="s">
        <v>286</v>
      </c>
      <c r="C41" s="142"/>
      <c r="D41" s="142">
        <v>3.5865415644975585E-4</v>
      </c>
      <c r="E41" s="56">
        <v>3.0074461068790193E-2</v>
      </c>
      <c r="F41" s="56">
        <v>5.8651861805734118E-3</v>
      </c>
      <c r="G41" s="56">
        <v>7.1917236701908305E-3</v>
      </c>
      <c r="H41" s="56">
        <v>1.4616023547099344E-2</v>
      </c>
      <c r="I41" s="56">
        <v>2.2818614850636409E-2</v>
      </c>
      <c r="J41" s="56">
        <v>-2.258327161825191E-2</v>
      </c>
      <c r="K41" s="56">
        <v>3.3910907852601202E-3</v>
      </c>
      <c r="L41" s="56">
        <v>1.1364310569649039E-2</v>
      </c>
      <c r="M41" s="56">
        <v>3.9425256476113724E-2</v>
      </c>
      <c r="N41" s="56">
        <v>2.2827926949468225E-2</v>
      </c>
      <c r="O41" s="56">
        <v>1.4837415057225245E-2</v>
      </c>
      <c r="P41" s="56">
        <v>1.1672824790161407E-2</v>
      </c>
      <c r="Q41" s="56">
        <v>3.5902286552784268E-2</v>
      </c>
      <c r="R41" s="56">
        <v>5.9018586961236963E-3</v>
      </c>
      <c r="S41" s="56">
        <v>-2.2493226271711464E-3</v>
      </c>
      <c r="T41" s="56">
        <v>1.11E-2</v>
      </c>
      <c r="U41" s="56">
        <v>3.2811015004272859E-2</v>
      </c>
      <c r="V41" s="56">
        <v>1.6587746898401257E-2</v>
      </c>
      <c r="W41" s="56">
        <v>2.8817998994804528E-2</v>
      </c>
      <c r="X41" s="56">
        <v>2.330186836576531E-2</v>
      </c>
      <c r="Y41" s="56">
        <v>2.9612856168130364E-2</v>
      </c>
      <c r="Z41" s="56">
        <v>-1.9821895581160209E-3</v>
      </c>
      <c r="AA41" s="56">
        <v>6.9335571346471614E-3</v>
      </c>
      <c r="AB41" s="56">
        <v>2.31093165127636E-2</v>
      </c>
      <c r="AC41" s="56">
        <v>3.4711384407868362E-2</v>
      </c>
      <c r="AD41" s="57">
        <v>2.6063941189257145E-2</v>
      </c>
      <c r="AE41" s="57">
        <v>1.7032546094278178E-2</v>
      </c>
      <c r="AF41" s="57">
        <v>1.6191446853705882E-2</v>
      </c>
      <c r="AG41" s="57">
        <v>3.0934832551656521E-2</v>
      </c>
      <c r="AH41" s="57">
        <v>2.3589466782734991E-2</v>
      </c>
      <c r="AI41" s="189"/>
      <c r="AJ41" s="189"/>
      <c r="AK41" s="189"/>
      <c r="AL41" s="189"/>
      <c r="AM41" s="189"/>
      <c r="AN41" s="189"/>
      <c r="AO41" s="189"/>
      <c r="AP41" s="189"/>
    </row>
    <row r="42" spans="2:42" ht="14.25" customHeight="1">
      <c r="B42" s="29" t="s">
        <v>287</v>
      </c>
      <c r="C42" s="142"/>
      <c r="D42" s="142">
        <v>1.0658457077618477E-2</v>
      </c>
      <c r="E42" s="56">
        <v>2.1269446145493198E-2</v>
      </c>
      <c r="F42" s="56">
        <v>3.8426128908544133E-3</v>
      </c>
      <c r="G42" s="56">
        <v>9.0767202253769774E-3</v>
      </c>
      <c r="H42" s="56">
        <v>1.4159256841105083E-2</v>
      </c>
      <c r="I42" s="56">
        <v>2.008699808471448E-2</v>
      </c>
      <c r="J42" s="56">
        <v>8.2570691607910529E-3</v>
      </c>
      <c r="K42" s="56">
        <v>1.0868240623054248E-2</v>
      </c>
      <c r="L42" s="56">
        <v>1.8293987245932231E-2</v>
      </c>
      <c r="M42" s="56">
        <v>3.1012579919120764E-2</v>
      </c>
      <c r="N42" s="56">
        <v>2.3782154932710631E-2</v>
      </c>
      <c r="O42" s="56">
        <v>1.9550126213189856E-2</v>
      </c>
      <c r="P42" s="56">
        <v>1.8404808278891016E-2</v>
      </c>
      <c r="Q42" s="56">
        <v>2.9053003227564655E-2</v>
      </c>
      <c r="R42" s="56">
        <v>8.1135994693992686E-3</v>
      </c>
      <c r="S42" s="56">
        <v>1.6514199832742271E-3</v>
      </c>
      <c r="T42" s="56">
        <v>1.9199999999999998E-2</v>
      </c>
      <c r="U42" s="56">
        <v>2.6717178846364487E-2</v>
      </c>
      <c r="V42" s="56">
        <v>2.0954424138374339E-2</v>
      </c>
      <c r="W42" s="56">
        <v>2.293271309413103E-2</v>
      </c>
      <c r="X42" s="56">
        <v>2.059989393688233E-2</v>
      </c>
      <c r="Y42" s="56">
        <v>2.309352975864698E-2</v>
      </c>
      <c r="Z42" s="56">
        <v>6.5170374252776497E-3</v>
      </c>
      <c r="AA42" s="56">
        <v>1.4567808939248028E-2</v>
      </c>
      <c r="AB42" s="56">
        <v>1.9615229864872408E-2</v>
      </c>
      <c r="AC42" s="56">
        <v>2.3121067785743632E-2</v>
      </c>
      <c r="AD42" s="57">
        <v>2.2371004901997171E-2</v>
      </c>
      <c r="AE42" s="57">
        <v>2.0611270798902126E-2</v>
      </c>
      <c r="AF42" s="57">
        <v>2.0305409833129451E-2</v>
      </c>
      <c r="AG42" s="57">
        <v>2.2117824378414142E-2</v>
      </c>
      <c r="AH42" s="57">
        <v>1.8847502419586659E-2</v>
      </c>
      <c r="AI42" s="189"/>
      <c r="AJ42" s="189"/>
      <c r="AK42" s="189"/>
      <c r="AL42" s="189"/>
      <c r="AM42" s="189"/>
      <c r="AN42" s="189"/>
      <c r="AO42" s="189"/>
      <c r="AP42" s="189"/>
    </row>
    <row r="43" spans="2:42" ht="14.25" customHeight="1">
      <c r="B43" s="29" t="s">
        <v>35</v>
      </c>
      <c r="C43" s="129"/>
      <c r="D43" s="129">
        <v>114160.60486932001</v>
      </c>
      <c r="E43" s="30">
        <v>115358.89544309997</v>
      </c>
      <c r="F43" s="30">
        <v>108192.96321607003</v>
      </c>
      <c r="G43" s="30">
        <v>106534.51756375995</v>
      </c>
      <c r="H43" s="30">
        <v>103879.94605184002</v>
      </c>
      <c r="I43" s="30">
        <v>105881.11059816999</v>
      </c>
      <c r="J43" s="30">
        <v>100400.10823998001</v>
      </c>
      <c r="K43" s="30">
        <v>98812.723648290004</v>
      </c>
      <c r="L43" s="30">
        <v>98895.766511569978</v>
      </c>
      <c r="M43" s="30">
        <v>100005.10316021</v>
      </c>
      <c r="N43" s="30">
        <v>93924.343945789995</v>
      </c>
      <c r="O43" s="30">
        <v>92177.839224470023</v>
      </c>
      <c r="P43" s="30">
        <v>91265.364921159984</v>
      </c>
      <c r="Q43" s="30">
        <v>92550.731135340044</v>
      </c>
      <c r="R43" s="30">
        <v>87476.178799999994</v>
      </c>
      <c r="S43" s="30">
        <v>85613.011799999993</v>
      </c>
      <c r="T43" s="30">
        <v>85495.609500000006</v>
      </c>
      <c r="U43" s="30">
        <v>85481.013749749996</v>
      </c>
      <c r="V43" s="30">
        <v>79901.205413660005</v>
      </c>
      <c r="W43" s="30">
        <v>78493.732629149992</v>
      </c>
      <c r="X43" s="30">
        <v>76866.417997609999</v>
      </c>
      <c r="Y43" s="30">
        <v>77352.269637999998</v>
      </c>
      <c r="Z43" s="30">
        <v>72377.261180020068</v>
      </c>
      <c r="AA43" s="30">
        <v>71496.705265899989</v>
      </c>
      <c r="AB43" s="30">
        <v>70251.127166959704</v>
      </c>
      <c r="AC43" s="30">
        <v>70644.658796999996</v>
      </c>
      <c r="AD43" s="55">
        <v>66109.582498999996</v>
      </c>
      <c r="AE43" s="55">
        <v>65985</v>
      </c>
      <c r="AF43" s="55">
        <v>65267.820076999997</v>
      </c>
      <c r="AG43" s="55">
        <v>66652.514345999996</v>
      </c>
      <c r="AH43" s="55">
        <v>62781.777000000002</v>
      </c>
      <c r="AI43" s="189"/>
      <c r="AJ43" s="189"/>
      <c r="AK43" s="189"/>
      <c r="AL43" s="189"/>
      <c r="AM43" s="189"/>
      <c r="AN43" s="189"/>
      <c r="AO43" s="189"/>
      <c r="AP43" s="189"/>
    </row>
    <row r="44" spans="2:42" ht="14.25" customHeight="1">
      <c r="B44" s="29" t="s">
        <v>50</v>
      </c>
      <c r="C44" s="142"/>
      <c r="D44" s="142">
        <v>0.82391642939494714</v>
      </c>
      <c r="E44" s="56">
        <v>0.83286329829996986</v>
      </c>
      <c r="F44" s="56">
        <v>0.80461897601756349</v>
      </c>
      <c r="G44" s="56">
        <v>0.79693220184453228</v>
      </c>
      <c r="H44" s="56">
        <v>0.78266316736468489</v>
      </c>
      <c r="I44" s="56">
        <v>0.80940034551779894</v>
      </c>
      <c r="J44" s="56">
        <v>0.78501454188902065</v>
      </c>
      <c r="K44" s="56">
        <v>0.75515509816563908</v>
      </c>
      <c r="L44" s="56">
        <v>0.75835268708769521</v>
      </c>
      <c r="M44" s="56">
        <v>0.77557413158450306</v>
      </c>
      <c r="N44" s="56">
        <v>0.75713372015812186</v>
      </c>
      <c r="O44" s="56">
        <v>0.76001737190931007</v>
      </c>
      <c r="P44" s="56">
        <v>0.7636589760159106</v>
      </c>
      <c r="Q44" s="56">
        <v>0.78345382349927761</v>
      </c>
      <c r="R44" s="56">
        <v>0.76708262494330559</v>
      </c>
      <c r="S44" s="56">
        <v>0.75517521557712108</v>
      </c>
      <c r="T44" s="56">
        <v>0.75239999999999996</v>
      </c>
      <c r="U44" s="56">
        <v>0.76063494335154047</v>
      </c>
      <c r="V44" s="56">
        <v>0.73431229727490843</v>
      </c>
      <c r="W44" s="56">
        <v>0.7333432897252905</v>
      </c>
      <c r="X44" s="56">
        <v>0.73883513096128228</v>
      </c>
      <c r="Y44" s="56">
        <v>0.76083016420235328</v>
      </c>
      <c r="Z44" s="56">
        <v>0.73297770195203837</v>
      </c>
      <c r="AA44" s="56">
        <v>0.72262492741132633</v>
      </c>
      <c r="AB44" s="56">
        <v>0.71495880828044234</v>
      </c>
      <c r="AC44" s="56">
        <v>0.71225155411603103</v>
      </c>
      <c r="AD44" s="57">
        <v>0.71225155411603103</v>
      </c>
      <c r="AE44" s="57">
        <v>0.72899999999999998</v>
      </c>
      <c r="AF44" s="57">
        <v>0.73379943876779308</v>
      </c>
      <c r="AG44" s="57">
        <v>0.76150075776371529</v>
      </c>
      <c r="AH44" s="57">
        <v>0.73946669809637056</v>
      </c>
      <c r="AI44" s="189"/>
      <c r="AJ44" s="189"/>
      <c r="AK44" s="189"/>
      <c r="AL44" s="189"/>
      <c r="AM44" s="189"/>
      <c r="AN44" s="189"/>
      <c r="AO44" s="189"/>
      <c r="AP44" s="189"/>
    </row>
    <row r="45" spans="2:42" ht="14.25" customHeight="1">
      <c r="B45" s="29" t="s">
        <v>125</v>
      </c>
      <c r="C45" s="142"/>
      <c r="D45" s="142">
        <v>0.55466215278268893</v>
      </c>
      <c r="E45" s="56">
        <v>0.56645807905951318</v>
      </c>
      <c r="F45" s="56">
        <v>0.54257032972779606</v>
      </c>
      <c r="G45" s="56">
        <v>0.53630642055692979</v>
      </c>
      <c r="H45" s="56">
        <v>0.52768962450910806</v>
      </c>
      <c r="I45" s="56">
        <v>0.54547077460852544</v>
      </c>
      <c r="J45" s="56">
        <v>0.5276238176143907</v>
      </c>
      <c r="K45" s="56">
        <v>0.52356952116416589</v>
      </c>
      <c r="L45" s="56">
        <v>0.52970459412285598</v>
      </c>
      <c r="M45" s="56">
        <v>0.54544552151271497</v>
      </c>
      <c r="N45" s="56">
        <v>0.52816710917594145</v>
      </c>
      <c r="O45" s="56">
        <v>0.53067332914157972</v>
      </c>
      <c r="P45" s="56">
        <v>0.53569219049004857</v>
      </c>
      <c r="Q45" s="56">
        <v>0.5532349591417931</v>
      </c>
      <c r="R45" s="56">
        <v>0.53809295944130076</v>
      </c>
      <c r="S45" s="56">
        <v>0.53090492597283001</v>
      </c>
      <c r="T45" s="56">
        <v>0.53110000000000002</v>
      </c>
      <c r="U45" s="56">
        <v>0.54116954895324665</v>
      </c>
      <c r="V45" s="56">
        <v>0.51935922157740533</v>
      </c>
      <c r="W45" s="56">
        <v>0.52090179387301561</v>
      </c>
      <c r="X45" s="56">
        <v>0.52180060954221008</v>
      </c>
      <c r="Y45" s="56">
        <v>0.53591574766361183</v>
      </c>
      <c r="Z45" s="56">
        <v>0.51302784896546161</v>
      </c>
      <c r="AA45" s="56">
        <v>0.51008899679338038</v>
      </c>
      <c r="AB45" s="56">
        <v>0.50850391600426281</v>
      </c>
      <c r="AC45" s="56">
        <v>0.52138274078298685</v>
      </c>
      <c r="AD45" s="57">
        <v>0.49919331511297699</v>
      </c>
      <c r="AE45" s="57">
        <v>0.50939900413015782</v>
      </c>
      <c r="AF45" s="57">
        <v>0.51424767662068993</v>
      </c>
      <c r="AG45" s="57">
        <v>0.53582127933892176</v>
      </c>
      <c r="AH45" s="57">
        <v>0.51586728369070856</v>
      </c>
      <c r="AI45" s="189"/>
      <c r="AJ45" s="189"/>
      <c r="AK45" s="189"/>
      <c r="AL45" s="189"/>
      <c r="AM45" s="189"/>
      <c r="AN45" s="189"/>
      <c r="AO45" s="189"/>
      <c r="AP45" s="189"/>
    </row>
    <row r="46" spans="2:42" ht="14.25" customHeight="1">
      <c r="B46" s="29" t="s">
        <v>36</v>
      </c>
      <c r="C46" s="142"/>
      <c r="D46" s="142">
        <v>9.8966732350337969E-2</v>
      </c>
      <c r="E46" s="56">
        <v>8.9513462707235605E-2</v>
      </c>
      <c r="F46" s="56">
        <v>7.7617993772110816E-2</v>
      </c>
      <c r="G46" s="56">
        <v>7.8145745106213055E-2</v>
      </c>
      <c r="H46" s="56">
        <v>5.0398310424005159E-2</v>
      </c>
      <c r="I46" s="56">
        <v>5.8757075911881479E-2</v>
      </c>
      <c r="J46" s="56">
        <v>6.8946601297823359E-2</v>
      </c>
      <c r="K46" s="56">
        <v>7.197917069484365E-2</v>
      </c>
      <c r="L46" s="56">
        <v>8.360676141493055E-2</v>
      </c>
      <c r="M46" s="56">
        <v>8.0543631945696623E-2</v>
      </c>
      <c r="N46" s="56">
        <v>7.371338385199333E-2</v>
      </c>
      <c r="O46" s="56">
        <v>7.6680253228400386E-2</v>
      </c>
      <c r="P46" s="56">
        <v>6.7485984510824965E-2</v>
      </c>
      <c r="Q46" s="56">
        <v>8.2705118662806262E-2</v>
      </c>
      <c r="R46" s="56">
        <v>9.4804244155307346E-2</v>
      </c>
      <c r="S46" s="56">
        <v>9.0698695709702237E-2</v>
      </c>
      <c r="T46" s="56">
        <v>0.1123</v>
      </c>
      <c r="U46" s="56">
        <v>0.10508733809352479</v>
      </c>
      <c r="V46" s="56">
        <v>0.10395453089784698</v>
      </c>
      <c r="W46" s="56">
        <v>9.7865032202920282E-2</v>
      </c>
      <c r="X46" s="56">
        <v>9.4166330099278148E-2</v>
      </c>
      <c r="Y46" s="56">
        <v>9.4949105780718204E-2</v>
      </c>
      <c r="Z46" s="56">
        <v>9.4807415870685308E-2</v>
      </c>
      <c r="AA46" s="56">
        <v>8.352268377296107E-2</v>
      </c>
      <c r="AB46" s="56">
        <v>7.6348086683503888E-2</v>
      </c>
      <c r="AC46" s="56">
        <v>5.9894881538547391E-2</v>
      </c>
      <c r="AD46" s="57">
        <v>5.2999999999999999E-2</v>
      </c>
      <c r="AE46" s="57">
        <v>4.5999999999999999E-2</v>
      </c>
      <c r="AF46" s="57">
        <v>5.0893137279211631E-2</v>
      </c>
      <c r="AG46" s="57">
        <v>6.4107705445663049E-2</v>
      </c>
      <c r="AH46" s="57">
        <v>0.86437146802476661</v>
      </c>
      <c r="AI46" s="189"/>
      <c r="AJ46" s="189"/>
      <c r="AK46" s="189"/>
      <c r="AL46" s="189"/>
      <c r="AM46" s="189"/>
      <c r="AN46" s="189"/>
      <c r="AO46" s="189"/>
      <c r="AP46" s="189"/>
    </row>
    <row r="47" spans="2:42" ht="14.25" customHeight="1">
      <c r="B47" s="29" t="s">
        <v>288</v>
      </c>
      <c r="C47" s="142"/>
      <c r="D47" s="142">
        <v>-1.0387500410586115E-2</v>
      </c>
      <c r="E47" s="56">
        <v>6.6232886261919033E-2</v>
      </c>
      <c r="F47" s="56">
        <v>1.556721417842355E-2</v>
      </c>
      <c r="G47" s="56">
        <v>2.5554224976158446E-2</v>
      </c>
      <c r="H47" s="56">
        <v>-1.8900109141512633E-2</v>
      </c>
      <c r="I47" s="56">
        <v>5.4591598099566818E-2</v>
      </c>
      <c r="J47" s="56">
        <v>1.6064576838708211E-2</v>
      </c>
      <c r="K47" s="56">
        <v>-8.3970089124352221E-4</v>
      </c>
      <c r="L47" s="56">
        <v>-1.109280040302385E-2</v>
      </c>
      <c r="M47" s="56">
        <v>6.4741034740999792E-2</v>
      </c>
      <c r="N47" s="56">
        <v>1.8947121520899612E-2</v>
      </c>
      <c r="O47" s="56">
        <v>9.9980348963517596E-3</v>
      </c>
      <c r="P47" s="56">
        <v>-1.3888234035670965E-2</v>
      </c>
      <c r="Q47" s="56">
        <v>5.8010676791703242E-2</v>
      </c>
      <c r="R47" s="56">
        <v>2.1762661549070694E-2</v>
      </c>
      <c r="S47" s="56">
        <v>1.3731963621483878E-3</v>
      </c>
      <c r="T47" s="56">
        <v>2.0000000000000001E-4</v>
      </c>
      <c r="U47" s="56">
        <v>6.9833844273093471E-2</v>
      </c>
      <c r="V47" s="56">
        <v>1.7931021208530629E-2</v>
      </c>
      <c r="W47" s="56">
        <v>2.1170683816573721E-2</v>
      </c>
      <c r="X47" s="56">
        <v>-6.2810263055463889E-3</v>
      </c>
      <c r="Y47" s="56">
        <v>6.8737174864987649E-2</v>
      </c>
      <c r="Z47" s="56">
        <v>1.2316034855665681E-2</v>
      </c>
      <c r="AA47" s="56">
        <v>1.773036461009414E-2</v>
      </c>
      <c r="AB47" s="56">
        <v>-5.5705786784407962E-3</v>
      </c>
      <c r="AC47" s="56">
        <v>6.8599378888356988E-2</v>
      </c>
      <c r="AD47" s="57">
        <v>1.8880427218306295E-3</v>
      </c>
      <c r="AE47" s="57">
        <v>1.098826224246352E-2</v>
      </c>
      <c r="AF47" s="57">
        <v>-2.0774824214611187E-2</v>
      </c>
      <c r="AG47" s="57">
        <v>6.1653835411507929E-2</v>
      </c>
      <c r="AH47" s="57">
        <v>-4.5748678812377319E-3</v>
      </c>
      <c r="AI47" s="189"/>
      <c r="AJ47" s="189"/>
      <c r="AK47" s="189"/>
      <c r="AL47" s="189"/>
      <c r="AM47" s="189"/>
      <c r="AN47" s="189"/>
      <c r="AO47" s="189"/>
      <c r="AP47" s="189"/>
    </row>
    <row r="48" spans="2:42" ht="14.25" customHeight="1">
      <c r="B48" s="29" t="s">
        <v>37</v>
      </c>
      <c r="C48" s="129"/>
      <c r="D48" s="129">
        <v>188925.37292203499</v>
      </c>
      <c r="E48" s="30">
        <v>186046.71927955496</v>
      </c>
      <c r="F48" s="30">
        <v>178304.42908763498</v>
      </c>
      <c r="G48" s="30">
        <v>175473.86468103994</v>
      </c>
      <c r="H48" s="30">
        <v>175031.61343833996</v>
      </c>
      <c r="I48" s="30">
        <v>172612.36313489999</v>
      </c>
      <c r="J48" s="30">
        <v>170161.27701429999</v>
      </c>
      <c r="K48" s="30">
        <v>170725.58856256498</v>
      </c>
      <c r="L48" s="30">
        <v>169956.78453886497</v>
      </c>
      <c r="M48" s="30">
        <v>164389.02551002504</v>
      </c>
      <c r="N48" s="30">
        <v>157619.95506677512</v>
      </c>
      <c r="O48" s="30">
        <v>154887.75179166521</v>
      </c>
      <c r="P48" s="30">
        <v>154779.51024706519</v>
      </c>
      <c r="Q48" s="30">
        <v>150658.33409875009</v>
      </c>
      <c r="R48" s="30">
        <v>148095.97199499997</v>
      </c>
      <c r="S48" s="30">
        <v>147485.97064999997</v>
      </c>
      <c r="T48" s="30">
        <v>148047.77230000001</v>
      </c>
      <c r="U48" s="30">
        <v>145391.54804133001</v>
      </c>
      <c r="V48" s="30">
        <v>139184.31537530507</v>
      </c>
      <c r="W48" s="30">
        <v>135675.52944625507</v>
      </c>
      <c r="X48" s="30">
        <v>133711.11239318002</v>
      </c>
      <c r="Y48" s="30">
        <v>128572.82625616502</v>
      </c>
      <c r="Z48" s="30">
        <v>124881.55941526202</v>
      </c>
      <c r="AA48" s="30">
        <v>122395.22782376701</v>
      </c>
      <c r="AB48" s="30">
        <v>120455.378623</v>
      </c>
      <c r="AC48" s="30">
        <v>116840.040167</v>
      </c>
      <c r="AD48" s="55">
        <v>111204.767137</v>
      </c>
      <c r="AE48" s="55">
        <v>107316</v>
      </c>
      <c r="AF48" s="55">
        <v>106981.69634299999</v>
      </c>
      <c r="AG48" s="55">
        <v>104756.56682800001</v>
      </c>
      <c r="AH48" s="55">
        <v>101749</v>
      </c>
      <c r="AI48" s="189"/>
      <c r="AJ48" s="189"/>
      <c r="AK48" s="189"/>
      <c r="AL48" s="189"/>
      <c r="AM48" s="189"/>
      <c r="AN48" s="189"/>
      <c r="AO48" s="189"/>
      <c r="AP48" s="189"/>
    </row>
    <row r="49" spans="2:42" ht="14.25" customHeight="1">
      <c r="B49" s="29" t="s">
        <v>1</v>
      </c>
      <c r="C49" s="129"/>
      <c r="D49" s="129">
        <v>186032.67006503002</v>
      </c>
      <c r="E49" s="30">
        <v>191818.07577903997</v>
      </c>
      <c r="F49" s="30">
        <v>180275.36278006999</v>
      </c>
      <c r="G49" s="30">
        <v>176333.49539519998</v>
      </c>
      <c r="H49" s="30">
        <v>174614.23396687992</v>
      </c>
      <c r="I49" s="30">
        <v>175448.9929098</v>
      </c>
      <c r="J49" s="30">
        <v>169775.73335999995</v>
      </c>
      <c r="K49" s="30">
        <v>170418.51827761999</v>
      </c>
      <c r="L49" s="30">
        <v>170916.07891452996</v>
      </c>
      <c r="M49" s="30">
        <v>168997.49016320001</v>
      </c>
      <c r="N49" s="30">
        <v>159646.67768410599</v>
      </c>
      <c r="O49" s="30">
        <v>155459.3492767002</v>
      </c>
      <c r="P49" s="30">
        <v>154316.1543066302</v>
      </c>
      <c r="Q49" s="30">
        <v>155242.86618750019</v>
      </c>
      <c r="R49" s="30">
        <v>150118.14197999999</v>
      </c>
      <c r="S49" s="30">
        <v>146073.80200999998</v>
      </c>
      <c r="T49" s="30">
        <v>148898.13930000001</v>
      </c>
      <c r="U49" s="30">
        <v>147197.40538354</v>
      </c>
      <c r="V49" s="30">
        <v>143585.69069911999</v>
      </c>
      <c r="W49" s="30">
        <v>134782.94005149015</v>
      </c>
      <c r="X49" s="30">
        <v>136568.11884102001</v>
      </c>
      <c r="Y49" s="30">
        <v>130854.10594534002</v>
      </c>
      <c r="Z49" s="30">
        <v>126291.54656699001</v>
      </c>
      <c r="AA49" s="30">
        <v>123471.57226353404</v>
      </c>
      <c r="AB49" s="30">
        <v>121318.88338399999</v>
      </c>
      <c r="AC49" s="30">
        <v>119591.872598</v>
      </c>
      <c r="AD49" s="55">
        <v>114088.20773600001</v>
      </c>
      <c r="AE49" s="55">
        <v>108321</v>
      </c>
      <c r="AF49" s="55">
        <v>106311.634504</v>
      </c>
      <c r="AG49" s="55">
        <v>107652.02759400001</v>
      </c>
      <c r="AH49" s="55">
        <v>101861.10500000003</v>
      </c>
      <c r="AI49" s="189"/>
      <c r="AJ49" s="189"/>
      <c r="AK49" s="189"/>
      <c r="AL49" s="189"/>
      <c r="AM49" s="189"/>
      <c r="AN49" s="189"/>
      <c r="AO49" s="189"/>
      <c r="AP49" s="189"/>
    </row>
    <row r="50" spans="2:42" ht="14.25" customHeight="1">
      <c r="B50" s="58" t="s">
        <v>51</v>
      </c>
      <c r="C50" s="129"/>
      <c r="D50" s="129">
        <v>253294.26715912003</v>
      </c>
      <c r="E50" s="30">
        <v>256958.76034683996</v>
      </c>
      <c r="F50" s="30">
        <v>245218.70339962997</v>
      </c>
      <c r="G50" s="30">
        <v>241297.58334593999</v>
      </c>
      <c r="H50" s="30">
        <v>238746.02705299994</v>
      </c>
      <c r="I50" s="30">
        <v>238744.32276419998</v>
      </c>
      <c r="J50" s="30">
        <v>232167.16903501991</v>
      </c>
      <c r="K50" s="30">
        <v>228296.56459798</v>
      </c>
      <c r="L50" s="30">
        <v>227207.25402132995</v>
      </c>
      <c r="M50" s="30">
        <v>223399.89289357001</v>
      </c>
      <c r="N50" s="30">
        <v>213424.892920966</v>
      </c>
      <c r="O50" s="30">
        <v>207875.26854900017</v>
      </c>
      <c r="P50" s="30">
        <v>205174.56613200018</v>
      </c>
      <c r="Q50" s="30">
        <v>204401.26643491015</v>
      </c>
      <c r="R50" s="30">
        <v>198647.68825606999</v>
      </c>
      <c r="S50" s="30">
        <v>193964.04450999998</v>
      </c>
      <c r="T50" s="30">
        <v>196266.9381</v>
      </c>
      <c r="U50" s="30">
        <v>192772.34370675997</v>
      </c>
      <c r="V50" s="30">
        <v>188620.50190847999</v>
      </c>
      <c r="W50" s="30">
        <v>178435.64468823015</v>
      </c>
      <c r="X50" s="30">
        <v>179840.75385540002</v>
      </c>
      <c r="Y50" s="30">
        <v>173522.48194534</v>
      </c>
      <c r="Z50" s="30">
        <v>168626.01560060002</v>
      </c>
      <c r="AA50" s="30">
        <v>164696.46134153404</v>
      </c>
      <c r="AB50" s="30">
        <v>161212.47638400001</v>
      </c>
      <c r="AC50" s="30">
        <v>159047.11259800001</v>
      </c>
      <c r="AD50" s="55">
        <v>153703</v>
      </c>
      <c r="AE50" s="55">
        <v>147396</v>
      </c>
      <c r="AF50" s="55">
        <v>144285.63234099999</v>
      </c>
      <c r="AG50" s="55">
        <v>144517.37319800002</v>
      </c>
      <c r="AH50" s="55">
        <v>138661.09153000003</v>
      </c>
      <c r="AI50" s="189"/>
      <c r="AJ50" s="189"/>
      <c r="AK50" s="189"/>
      <c r="AL50" s="189"/>
      <c r="AM50" s="189"/>
      <c r="AN50" s="189"/>
      <c r="AO50" s="189"/>
      <c r="AP50" s="189"/>
    </row>
    <row r="51" spans="2:42" ht="14.25" customHeight="1">
      <c r="B51" s="53" t="s">
        <v>38</v>
      </c>
      <c r="C51" s="141"/>
      <c r="D51" s="141"/>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row>
    <row r="52" spans="2:42" ht="16.5" customHeight="1">
      <c r="B52" s="59" t="s">
        <v>52</v>
      </c>
      <c r="C52" s="143"/>
      <c r="D52" s="143">
        <v>3.0335353791771081E-3</v>
      </c>
      <c r="E52" s="60">
        <v>1.1312313019253798E-3</v>
      </c>
      <c r="F52" s="60">
        <v>9.9253843101863729E-4</v>
      </c>
      <c r="G52" s="60">
        <v>1.161381730899359E-3</v>
      </c>
      <c r="H52" s="60">
        <v>3.9921493152402865E-3</v>
      </c>
      <c r="I52" s="60">
        <v>2.6351614777845502E-3</v>
      </c>
      <c r="J52" s="60">
        <v>1.5481810047043327E-3</v>
      </c>
      <c r="K52" s="60">
        <v>1.9126540056411986E-3</v>
      </c>
      <c r="L52" s="60">
        <v>5.6550393778613246E-4</v>
      </c>
      <c r="M52" s="60">
        <v>-1.840935949591722E-3</v>
      </c>
      <c r="N52" s="60">
        <v>1.419121648790737E-4</v>
      </c>
      <c r="O52" s="60">
        <v>9.0210529917489997E-4</v>
      </c>
      <c r="P52" s="60">
        <v>-5.2754920876246119E-4</v>
      </c>
      <c r="Q52" s="60">
        <v>3.6509349158196972E-4</v>
      </c>
      <c r="R52" s="60">
        <v>-6.2480543124640423E-4</v>
      </c>
      <c r="S52" s="60">
        <v>4.0908549955952037E-5</v>
      </c>
      <c r="T52" s="60">
        <v>1.6000000000000001E-3</v>
      </c>
      <c r="U52" s="60">
        <v>4.6685081789919654E-3</v>
      </c>
      <c r="V52" s="60">
        <v>5.597346228518982E-3</v>
      </c>
      <c r="W52" s="60">
        <v>1.2161047789600637E-3</v>
      </c>
      <c r="X52" s="60">
        <v>9.326404113325663E-4</v>
      </c>
      <c r="Y52" s="60">
        <v>3.2020943470430961E-4</v>
      </c>
      <c r="Z52" s="60">
        <v>-6.7186221750459459E-4</v>
      </c>
      <c r="AA52" s="60">
        <v>4.5879667715713644E-4</v>
      </c>
      <c r="AB52" s="60">
        <v>4.8168568507325727E-4</v>
      </c>
      <c r="AC52" s="60">
        <v>9.5789346750926868E-5</v>
      </c>
      <c r="AD52" s="61">
        <v>2.184687633817716E-4</v>
      </c>
      <c r="AE52" s="61">
        <v>-1E-3</v>
      </c>
      <c r="AF52" s="61">
        <v>6.4676460584925388E-4</v>
      </c>
      <c r="AG52" s="61">
        <v>2.4003537282928076E-4</v>
      </c>
      <c r="AH52" s="61">
        <v>-1.249558258629124E-3</v>
      </c>
    </row>
    <row r="53" spans="2:42" ht="16.5" hidden="1" customHeight="1">
      <c r="B53" s="62" t="s">
        <v>53</v>
      </c>
      <c r="C53" s="143"/>
      <c r="D53" s="143"/>
      <c r="E53" s="60">
        <v>0.10364701060037002</v>
      </c>
      <c r="F53" s="60">
        <v>2.9537841272321372E-3</v>
      </c>
      <c r="G53" s="60">
        <v>2.7458386292176489E-3</v>
      </c>
      <c r="H53" s="60">
        <v>2.9586124252449953E-3</v>
      </c>
      <c r="I53" s="60">
        <v>2.7592454030703653E-3</v>
      </c>
      <c r="J53" s="60">
        <v>2.3013722805846153E-3</v>
      </c>
      <c r="K53" s="60">
        <v>1.9784829721157062E-3</v>
      </c>
      <c r="L53" s="60">
        <v>2.1854426515422781E-3</v>
      </c>
      <c r="M53" s="60">
        <v>1.8717898659461191E-3</v>
      </c>
      <c r="N53" s="60">
        <v>1.7044920533682559E-3</v>
      </c>
      <c r="O53" s="60">
        <v>2.8214246971919343E-3</v>
      </c>
      <c r="P53" s="60">
        <v>3.2116557473962429E-3</v>
      </c>
      <c r="Q53" s="60">
        <v>3.3350235699412803E-3</v>
      </c>
      <c r="R53" s="60">
        <v>2.8967490765442723E-3</v>
      </c>
      <c r="S53" s="60">
        <v>2.8830342274596184E-3</v>
      </c>
      <c r="T53" s="60">
        <v>3.5000000000000001E-3</v>
      </c>
      <c r="U53" s="60">
        <v>3.4776636274049823E-3</v>
      </c>
      <c r="V53" s="60">
        <v>4.3789717763848849E-3</v>
      </c>
      <c r="W53" s="60">
        <v>3.801424147723598E-3</v>
      </c>
      <c r="X53" s="60">
        <v>2.9439780807518972E-3</v>
      </c>
      <c r="Y53" s="60">
        <v>3.3592002175899297E-3</v>
      </c>
      <c r="Z53" s="60">
        <v>3.117075751951812E-3</v>
      </c>
      <c r="AA53" s="60">
        <v>3.175549376478356E-3</v>
      </c>
      <c r="AB53" s="60">
        <v>3.570966993596528E-3</v>
      </c>
      <c r="AC53" s="60">
        <v>3.2658333405681636E-3</v>
      </c>
      <c r="AD53" s="61">
        <v>2E-3</v>
      </c>
      <c r="AE53" s="61">
        <v>3.0000000000000001E-3</v>
      </c>
      <c r="AF53" s="61">
        <v>3.193265093590142E-3</v>
      </c>
      <c r="AG53" s="61">
        <v>2.9952836477535592E-3</v>
      </c>
      <c r="AH53" s="61">
        <v>2.6147970768236497E-3</v>
      </c>
    </row>
    <row r="54" spans="2:42" ht="16.5" hidden="1" customHeight="1">
      <c r="B54" s="62" t="s">
        <v>54</v>
      </c>
      <c r="C54" s="142"/>
      <c r="D54" s="142"/>
      <c r="E54" s="56">
        <v>1.5694798558693695E-2</v>
      </c>
      <c r="F54" s="56">
        <v>1.1983584318173274E-2</v>
      </c>
      <c r="G54" s="56">
        <v>1.1838979363193437E-2</v>
      </c>
      <c r="H54" s="56">
        <v>1.238818633427342E-2</v>
      </c>
      <c r="I54" s="56">
        <v>7.3192543584828882E-3</v>
      </c>
      <c r="J54" s="56">
        <v>4.0763782335581792E-3</v>
      </c>
      <c r="K54" s="56">
        <v>3.6108139478084715E-3</v>
      </c>
      <c r="L54" s="56">
        <v>2.5385121939466081E-3</v>
      </c>
      <c r="M54" s="56">
        <v>2.9545384827826073E-3</v>
      </c>
      <c r="N54" s="56">
        <v>3.0179296723593352E-3</v>
      </c>
      <c r="O54" s="56">
        <v>2.6131866699860805E-3</v>
      </c>
      <c r="P54" s="56">
        <v>2.8066792175579806E-3</v>
      </c>
      <c r="Q54" s="56">
        <v>2.9474346463223122E-3</v>
      </c>
      <c r="R54" s="56">
        <v>3.4515315329272803E-3</v>
      </c>
      <c r="S54" s="56">
        <v>1.6560698314755725E-3</v>
      </c>
      <c r="T54" s="56">
        <v>4.3E-3</v>
      </c>
      <c r="U54" s="56">
        <v>3.3446415789285637E-3</v>
      </c>
      <c r="V54" s="56">
        <v>1.5905295543379697E-3</v>
      </c>
      <c r="W54" s="56">
        <v>7.8301499313202178E-4</v>
      </c>
      <c r="X54" s="56">
        <v>9.4893067693709704E-4</v>
      </c>
      <c r="Y54" s="56">
        <v>1.0424001823004041E-3</v>
      </c>
      <c r="Z54" s="56">
        <v>1.1255046341036622E-3</v>
      </c>
      <c r="AA54" s="56">
        <v>1.3541549997946232E-3</v>
      </c>
      <c r="AB54" s="56">
        <v>1.5393923542931752E-3</v>
      </c>
      <c r="AC54" s="56">
        <v>2.2705061174824307E-3</v>
      </c>
      <c r="AD54" s="57">
        <v>3.0000000000000001E-3</v>
      </c>
      <c r="AE54" s="57">
        <v>3.0000000000000001E-3</v>
      </c>
      <c r="AF54" s="57">
        <v>2.8134463870679999E-3</v>
      </c>
      <c r="AG54" s="57">
        <v>2.9986383123885461E-3</v>
      </c>
      <c r="AH54" s="57">
        <v>2.9917047635730047E-3</v>
      </c>
    </row>
    <row r="55" spans="2:42" ht="16.5" hidden="1" customHeight="1">
      <c r="B55" s="62" t="s">
        <v>55</v>
      </c>
      <c r="C55" s="142"/>
      <c r="D55" s="142"/>
      <c r="E55" s="56"/>
      <c r="F55" s="56">
        <v>1.3129795120076074E-2</v>
      </c>
      <c r="G55" s="56">
        <v>1.2826298662001346E-2</v>
      </c>
      <c r="H55" s="56">
        <v>1.3689503676833865E-2</v>
      </c>
      <c r="I55" s="56">
        <v>8.9863716290974616E-3</v>
      </c>
      <c r="J55" s="56">
        <v>5.6897760128856124E-3</v>
      </c>
      <c r="K55" s="56">
        <v>4.902778076469637E-3</v>
      </c>
      <c r="L55" s="56">
        <v>4.0676645699755151E-3</v>
      </c>
      <c r="M55" s="56">
        <v>4.1230736144236748E-3</v>
      </c>
      <c r="N55" s="56">
        <v>3.9500938838000522E-3</v>
      </c>
      <c r="O55" s="56">
        <v>4.606714321152716E-3</v>
      </c>
      <c r="P55" s="56">
        <v>5.1444629046488739E-3</v>
      </c>
      <c r="Q55" s="56">
        <v>5.259828378694536E-3</v>
      </c>
      <c r="R55" s="56">
        <v>5.3059479714358589E-3</v>
      </c>
      <c r="S55" s="56">
        <v>3.4309293704308337E-3</v>
      </c>
      <c r="T55" s="56">
        <v>5.8999999999999999E-3</v>
      </c>
      <c r="U55" s="56">
        <v>5.2509562578992733E-3</v>
      </c>
      <c r="V55" s="56">
        <v>5.1279038784692475E-3</v>
      </c>
      <c r="W55" s="56">
        <v>3.3749227698987292E-3</v>
      </c>
      <c r="X55" s="56">
        <v>3.1193417206857765E-3</v>
      </c>
      <c r="Y55" s="56">
        <v>3.5471153279688652E-3</v>
      </c>
      <c r="Z55" s="56">
        <v>3.4852190746880417E-3</v>
      </c>
      <c r="AA55" s="56">
        <v>3.5910574005874603E-3</v>
      </c>
      <c r="AB55" s="56">
        <v>3.8042782260122722E-3</v>
      </c>
      <c r="AC55" s="56">
        <v>4.0297598660852477E-3</v>
      </c>
      <c r="AD55" s="57">
        <v>4.0000000000000001E-3</v>
      </c>
      <c r="AE55" s="57">
        <v>4.0000000000000001E-3</v>
      </c>
      <c r="AF55" s="57">
        <v>4.305206108847711E-3</v>
      </c>
      <c r="AG55" s="57">
        <v>4.3304276173872251E-3</v>
      </c>
      <c r="AH55" s="57">
        <v>3.8279686935481362E-3</v>
      </c>
    </row>
    <row r="56" spans="2:42" ht="16.5" customHeight="1">
      <c r="B56" s="63" t="s">
        <v>39</v>
      </c>
      <c r="C56" s="141"/>
      <c r="D56" s="141"/>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row>
    <row r="57" spans="2:42" ht="14.25" customHeight="1">
      <c r="B57" s="50" t="s">
        <v>40</v>
      </c>
      <c r="C57" s="143"/>
      <c r="D57" s="143">
        <v>0.1693235797417674</v>
      </c>
      <c r="E57" s="60">
        <v>0.16752907415216553</v>
      </c>
      <c r="F57" s="60">
        <v>0.17</v>
      </c>
      <c r="G57" s="60">
        <v>0.17</v>
      </c>
      <c r="H57" s="60">
        <v>0.17699999999999999</v>
      </c>
      <c r="I57" s="60">
        <v>0.17917370526699236</v>
      </c>
      <c r="J57" s="60">
        <v>0.17699999999999999</v>
      </c>
      <c r="K57" s="60">
        <v>0.17699999999999999</v>
      </c>
      <c r="L57" s="60">
        <v>0.182</v>
      </c>
      <c r="M57" s="60">
        <v>0.18</v>
      </c>
      <c r="N57" s="60">
        <v>0.18</v>
      </c>
      <c r="O57" s="60">
        <v>0.18010000000000001</v>
      </c>
      <c r="P57" s="60">
        <v>0.18</v>
      </c>
      <c r="Q57" s="60">
        <v>0.17810117935842029</v>
      </c>
      <c r="R57" s="60">
        <v>0.17799999999999999</v>
      </c>
      <c r="S57" s="60">
        <v>0.17799999999999999</v>
      </c>
      <c r="T57" s="60">
        <v>0.17299999999999999</v>
      </c>
      <c r="U57" s="60">
        <v>0.17139809270732162</v>
      </c>
      <c r="V57" s="60">
        <v>0.17040437419872376</v>
      </c>
      <c r="W57" s="60">
        <v>0.17245604062068776</v>
      </c>
      <c r="X57" s="60">
        <v>0.16745151867093996</v>
      </c>
      <c r="Y57" s="60">
        <v>0.16683419365963417</v>
      </c>
      <c r="Z57" s="60">
        <v>0.16903123341467879</v>
      </c>
      <c r="AA57" s="60">
        <v>0.16755392786221213</v>
      </c>
      <c r="AB57" s="60">
        <v>0.15853129392997001</v>
      </c>
      <c r="AC57" s="60">
        <v>0.16073137456060585</v>
      </c>
      <c r="AD57" s="61">
        <v>0.16174675708985606</v>
      </c>
      <c r="AE57" s="61">
        <v>0.16800000000000001</v>
      </c>
      <c r="AF57" s="61">
        <v>0.16904691016046353</v>
      </c>
      <c r="AG57" s="61">
        <v>0.16728993952436366</v>
      </c>
      <c r="AH57" s="61">
        <v>0.1671850404112834</v>
      </c>
    </row>
    <row r="58" spans="2:42" ht="14.25" customHeight="1">
      <c r="B58" s="50" t="s">
        <v>41</v>
      </c>
      <c r="C58" s="143"/>
      <c r="D58" s="143">
        <v>0.18782511437858426</v>
      </c>
      <c r="E58" s="60">
        <v>0.18787377564677804</v>
      </c>
      <c r="F58" s="60">
        <v>0.187</v>
      </c>
      <c r="G58" s="60">
        <v>0.182</v>
      </c>
      <c r="H58" s="60">
        <v>0.189</v>
      </c>
      <c r="I58" s="60">
        <v>0.19195027834547534</v>
      </c>
      <c r="J58" s="60">
        <v>0.19</v>
      </c>
      <c r="K58" s="60">
        <v>0.19</v>
      </c>
      <c r="L58" s="60">
        <v>0.19500000000000001</v>
      </c>
      <c r="M58" s="60">
        <v>0.193</v>
      </c>
      <c r="N58" s="60">
        <v>0.193</v>
      </c>
      <c r="O58" s="60">
        <v>0.19359999999999999</v>
      </c>
      <c r="P58" s="60">
        <v>0.19400000000000001</v>
      </c>
      <c r="Q58" s="60">
        <v>0.18791794083977356</v>
      </c>
      <c r="R58" s="60">
        <v>0.188</v>
      </c>
      <c r="S58" s="60">
        <v>0.188</v>
      </c>
      <c r="T58" s="60">
        <v>0.183</v>
      </c>
      <c r="U58" s="60">
        <v>0.18172422207339059</v>
      </c>
      <c r="V58" s="60">
        <v>0.17656301131568714</v>
      </c>
      <c r="W58" s="60">
        <v>0.17860755466420439</v>
      </c>
      <c r="X58" s="60">
        <v>0.17721126030525525</v>
      </c>
      <c r="Y58" s="60">
        <v>0.17315969229951719</v>
      </c>
      <c r="Z58" s="60">
        <v>0.17488388213557288</v>
      </c>
      <c r="AA58" s="60">
        <v>0.17614814863582226</v>
      </c>
      <c r="AB58" s="60">
        <v>0.16730043809209208</v>
      </c>
      <c r="AC58" s="60">
        <v>0.16920918599169135</v>
      </c>
      <c r="AD58" s="61">
        <v>0.17027611418028196</v>
      </c>
      <c r="AE58" s="61">
        <v>0.17699999999999999</v>
      </c>
      <c r="AF58" s="61">
        <v>0.17823123747045869</v>
      </c>
      <c r="AG58" s="61">
        <v>0.17645196408748351</v>
      </c>
      <c r="AH58" s="61">
        <v>0.17577394801537041</v>
      </c>
    </row>
    <row r="59" spans="2:42" ht="14.25" customHeight="1">
      <c r="B59" s="50" t="s">
        <v>42</v>
      </c>
      <c r="C59" s="143"/>
      <c r="D59" s="143">
        <v>0.210474585688462</v>
      </c>
      <c r="E59" s="60">
        <v>0.21182049284594998</v>
      </c>
      <c r="F59" s="60">
        <v>0.20899999999999999</v>
      </c>
      <c r="G59" s="60">
        <v>0.19900000000000001</v>
      </c>
      <c r="H59" s="60">
        <v>0.20599999999999999</v>
      </c>
      <c r="I59" s="60">
        <v>0.20921290945782797</v>
      </c>
      <c r="J59" s="60">
        <v>0.20699999999999999</v>
      </c>
      <c r="K59" s="60">
        <v>0.20699999999999999</v>
      </c>
      <c r="L59" s="60">
        <v>0.21199999999999999</v>
      </c>
      <c r="M59" s="60">
        <v>0.21</v>
      </c>
      <c r="N59" s="60">
        <v>0.20899999999999999</v>
      </c>
      <c r="O59" s="60">
        <v>0.2107</v>
      </c>
      <c r="P59" s="60">
        <v>0.21299999999999999</v>
      </c>
      <c r="Q59" s="60">
        <v>0.20670895600869113</v>
      </c>
      <c r="R59" s="60">
        <v>0.20699999999999999</v>
      </c>
      <c r="S59" s="60">
        <v>0.20799999999999999</v>
      </c>
      <c r="T59" s="60">
        <v>0.20200000000000001</v>
      </c>
      <c r="U59" s="60">
        <v>0.20078948111999259</v>
      </c>
      <c r="V59" s="60">
        <v>0.19586465825367622</v>
      </c>
      <c r="W59" s="60">
        <v>0.19832292584471245</v>
      </c>
      <c r="X59" s="60">
        <v>0.19704139804878543</v>
      </c>
      <c r="Y59" s="60">
        <v>0.19099224797868575</v>
      </c>
      <c r="Z59" s="60">
        <v>0.19378931454724868</v>
      </c>
      <c r="AA59" s="60">
        <v>0.19563394435957501</v>
      </c>
      <c r="AB59" s="60">
        <v>0.18718469017240807</v>
      </c>
      <c r="AC59" s="60">
        <v>0.19320302052973704</v>
      </c>
      <c r="AD59" s="61">
        <v>0.1943736619626909</v>
      </c>
      <c r="AE59" s="61">
        <v>0.20499999999999999</v>
      </c>
      <c r="AF59" s="61">
        <v>0.19922772977857001</v>
      </c>
      <c r="AG59" s="61">
        <v>0.19899450243251088</v>
      </c>
      <c r="AH59" s="61">
        <v>0.192948041099678</v>
      </c>
    </row>
    <row r="60" spans="2:42" ht="14.25" customHeight="1">
      <c r="B60" s="64" t="s">
        <v>43</v>
      </c>
      <c r="C60" s="136"/>
      <c r="D60" s="136">
        <v>22076.923331343372</v>
      </c>
      <c r="E60" s="40">
        <v>22194.697249005727</v>
      </c>
      <c r="F60" s="40">
        <v>21287</v>
      </c>
      <c r="G60" s="40">
        <v>19987</v>
      </c>
      <c r="H60" s="40">
        <v>19983</v>
      </c>
      <c r="I60" s="40">
        <v>19906.961151107906</v>
      </c>
      <c r="J60" s="40">
        <v>19311</v>
      </c>
      <c r="K60" s="40">
        <v>18854</v>
      </c>
      <c r="L60" s="40">
        <v>19089</v>
      </c>
      <c r="M60" s="40">
        <v>18692</v>
      </c>
      <c r="N60" s="40">
        <v>18312</v>
      </c>
      <c r="O60" s="40">
        <v>17933</v>
      </c>
      <c r="P60" s="40">
        <v>17899</v>
      </c>
      <c r="Q60" s="40">
        <v>17241.829771525772</v>
      </c>
      <c r="R60" s="40">
        <v>16793</v>
      </c>
      <c r="S60" s="40">
        <v>16704</v>
      </c>
      <c r="T60" s="40">
        <v>16502</v>
      </c>
      <c r="U60" s="40">
        <v>16418.062238133607</v>
      </c>
      <c r="V60" s="40">
        <v>15882.638526012159</v>
      </c>
      <c r="W60" s="40">
        <v>15444.079992212821</v>
      </c>
      <c r="X60" s="40">
        <v>15685.437575662983</v>
      </c>
      <c r="Y60" s="40">
        <v>14981.635857309137</v>
      </c>
      <c r="Z60" s="40">
        <v>14676.088655760017</v>
      </c>
      <c r="AA60" s="40">
        <v>14672.323747520619</v>
      </c>
      <c r="AB60" s="40">
        <v>14076.975417950534</v>
      </c>
      <c r="AC60" s="40">
        <v>14288.335436423937</v>
      </c>
      <c r="AD60" s="65">
        <v>14028</v>
      </c>
      <c r="AE60" s="65">
        <v>14138</v>
      </c>
      <c r="AF60" s="65">
        <v>13423.270844741101</v>
      </c>
      <c r="AG60" s="65">
        <v>13440.194272883036</v>
      </c>
      <c r="AH60" s="65">
        <v>12648.510290755101</v>
      </c>
    </row>
    <row r="61" spans="2:42" ht="14.25" customHeight="1">
      <c r="B61" s="66"/>
      <c r="C61" s="66"/>
      <c r="D61" s="66"/>
      <c r="E61" s="66"/>
      <c r="F61" s="66"/>
      <c r="G61" s="66"/>
      <c r="H61" s="66"/>
      <c r="I61" s="66"/>
      <c r="J61" s="66"/>
      <c r="K61" s="66"/>
      <c r="L61" s="66"/>
      <c r="M61" s="66"/>
      <c r="N61" s="67"/>
      <c r="O61" s="67"/>
      <c r="P61" s="67"/>
      <c r="Q61" s="67"/>
      <c r="R61" s="67"/>
      <c r="S61" s="67"/>
      <c r="T61" s="67"/>
      <c r="U61" s="67"/>
      <c r="V61" s="67"/>
      <c r="W61" s="67"/>
      <c r="X61" s="67"/>
      <c r="Y61" s="67"/>
      <c r="Z61" s="67"/>
      <c r="AA61" s="67"/>
      <c r="AB61" s="67"/>
      <c r="AC61" s="67"/>
      <c r="AD61" s="67"/>
      <c r="AE61" s="67"/>
    </row>
    <row r="62" spans="2:42" ht="14.25" customHeight="1">
      <c r="B62" s="195" t="s">
        <v>122</v>
      </c>
      <c r="C62" s="195"/>
      <c r="D62" s="195"/>
      <c r="E62" s="195"/>
      <c r="F62" s="195"/>
      <c r="G62" s="195"/>
      <c r="H62" s="195"/>
      <c r="I62" s="195"/>
      <c r="J62" s="195"/>
      <c r="K62" s="195"/>
      <c r="L62" s="195"/>
      <c r="M62" s="195"/>
      <c r="N62" s="68"/>
      <c r="O62" s="68"/>
      <c r="P62" s="68"/>
      <c r="Q62" s="68"/>
      <c r="R62" s="68"/>
      <c r="S62" s="68"/>
      <c r="T62" s="68"/>
      <c r="U62" s="68"/>
      <c r="V62" s="68"/>
      <c r="W62" s="68"/>
      <c r="X62" s="68"/>
      <c r="Y62" s="68"/>
      <c r="Z62" s="68"/>
      <c r="AA62" s="68"/>
      <c r="AB62" s="68"/>
      <c r="AC62" s="68"/>
      <c r="AD62" s="68"/>
      <c r="AE62" s="68"/>
    </row>
    <row r="63" spans="2:42" ht="14.25" customHeight="1">
      <c r="B63" s="195" t="s">
        <v>123</v>
      </c>
      <c r="C63" s="195"/>
      <c r="D63" s="195"/>
      <c r="E63" s="195"/>
      <c r="F63" s="195"/>
      <c r="G63" s="195"/>
      <c r="H63" s="195"/>
      <c r="I63" s="195"/>
      <c r="J63" s="195"/>
      <c r="K63" s="195"/>
      <c r="L63" s="195"/>
      <c r="M63" s="195"/>
      <c r="N63" s="68"/>
      <c r="O63" s="68"/>
      <c r="P63" s="68"/>
      <c r="Q63" s="68"/>
      <c r="R63" s="68"/>
      <c r="S63" s="68"/>
      <c r="T63" s="68"/>
      <c r="U63" s="68"/>
      <c r="V63" s="68"/>
      <c r="W63" s="68"/>
      <c r="X63" s="68"/>
      <c r="Y63" s="68"/>
      <c r="Z63" s="68"/>
      <c r="AA63" s="68"/>
      <c r="AB63" s="68"/>
      <c r="AC63" s="68"/>
      <c r="AD63" s="68"/>
      <c r="AE63" s="68"/>
    </row>
    <row r="64" spans="2:42" ht="14.25" customHeight="1">
      <c r="B64" s="195" t="s">
        <v>124</v>
      </c>
      <c r="C64" s="195"/>
      <c r="D64" s="195"/>
      <c r="E64" s="195"/>
      <c r="F64" s="195"/>
      <c r="G64" s="195"/>
      <c r="H64" s="195"/>
      <c r="I64" s="195"/>
      <c r="J64" s="195"/>
      <c r="K64" s="195"/>
      <c r="L64" s="195"/>
      <c r="M64" s="195"/>
      <c r="N64" s="67"/>
      <c r="O64" s="67"/>
      <c r="P64" s="67"/>
      <c r="Q64" s="67"/>
      <c r="R64" s="67"/>
      <c r="S64" s="67"/>
      <c r="T64" s="67"/>
      <c r="U64" s="67"/>
      <c r="V64" s="67"/>
      <c r="W64" s="67"/>
      <c r="X64" s="67"/>
      <c r="Y64" s="67"/>
      <c r="Z64" s="67"/>
      <c r="AA64" s="67"/>
      <c r="AB64" s="67"/>
      <c r="AC64" s="67"/>
      <c r="AD64" s="67"/>
      <c r="AE64" s="67"/>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dimension ref="A2:AH52"/>
  <sheetViews>
    <sheetView showGridLines="0" zoomScale="90" zoomScaleNormal="90" workbookViewId="0">
      <pane ySplit="6" topLeftCell="A7" activePane="bottomLeft" state="frozen"/>
      <selection activeCell="B112" sqref="B112"/>
      <selection pane="bottomLeft" activeCell="AH52" sqref="AH52"/>
    </sheetView>
  </sheetViews>
  <sheetFormatPr defaultColWidth="11.42578125" defaultRowHeight="12.75"/>
  <cols>
    <col min="1" max="1" width="5" customWidth="1"/>
    <col min="2" max="2" width="51.5703125" customWidth="1"/>
    <col min="3" max="3" width="11.42578125" hidden="1" customWidth="1"/>
    <col min="4" max="13" width="11.42578125" customWidth="1"/>
    <col min="14" max="15" width="10.28515625" bestFit="1" customWidth="1"/>
    <col min="16" max="16" width="12.140625" bestFit="1" customWidth="1"/>
    <col min="17" max="17" width="12" bestFit="1" customWidth="1"/>
  </cols>
  <sheetData>
    <row r="2" spans="1:34" ht="15">
      <c r="A2" s="20" t="s">
        <v>434</v>
      </c>
      <c r="B2" s="21"/>
      <c r="C2" s="21"/>
      <c r="D2" s="21"/>
      <c r="E2" s="21"/>
      <c r="F2" s="21"/>
      <c r="G2" s="21"/>
      <c r="H2" s="21"/>
      <c r="I2" s="21"/>
      <c r="J2" s="21"/>
      <c r="K2" s="21"/>
      <c r="L2" s="21"/>
      <c r="M2" s="21"/>
    </row>
    <row r="5" spans="1:34" ht="15">
      <c r="B5" s="348"/>
      <c r="C5" s="130" t="s">
        <v>264</v>
      </c>
      <c r="D5" s="130" t="s">
        <v>265</v>
      </c>
      <c r="E5" s="464" t="s">
        <v>266</v>
      </c>
      <c r="F5" s="464" t="s">
        <v>267</v>
      </c>
      <c r="G5" s="464" t="s">
        <v>264</v>
      </c>
      <c r="H5" s="464" t="s">
        <v>265</v>
      </c>
      <c r="I5" s="464" t="s">
        <v>266</v>
      </c>
      <c r="J5" s="464" t="s">
        <v>267</v>
      </c>
      <c r="K5" s="464" t="s">
        <v>264</v>
      </c>
      <c r="L5" s="464" t="s">
        <v>265</v>
      </c>
      <c r="M5" s="464" t="s">
        <v>266</v>
      </c>
      <c r="N5" s="464" t="s">
        <v>267</v>
      </c>
      <c r="O5" s="464" t="s">
        <v>264</v>
      </c>
      <c r="P5" s="464" t="s">
        <v>265</v>
      </c>
      <c r="Q5" s="464" t="s">
        <v>266</v>
      </c>
      <c r="R5" s="464" t="s">
        <v>267</v>
      </c>
      <c r="S5" s="464" t="s">
        <v>264</v>
      </c>
      <c r="T5" s="464" t="s">
        <v>265</v>
      </c>
      <c r="U5" s="464" t="s">
        <v>266</v>
      </c>
      <c r="V5" s="464" t="s">
        <v>267</v>
      </c>
      <c r="W5" s="464" t="s">
        <v>264</v>
      </c>
      <c r="X5" s="464" t="s">
        <v>265</v>
      </c>
      <c r="Y5" s="464" t="s">
        <v>266</v>
      </c>
      <c r="Z5" s="464" t="s">
        <v>267</v>
      </c>
      <c r="AA5" s="464" t="s">
        <v>264</v>
      </c>
      <c r="AB5" s="464" t="s">
        <v>265</v>
      </c>
      <c r="AC5" s="464" t="s">
        <v>266</v>
      </c>
      <c r="AD5" s="464" t="s">
        <v>267</v>
      </c>
      <c r="AE5" s="464" t="s">
        <v>264</v>
      </c>
      <c r="AF5" s="464" t="s">
        <v>265</v>
      </c>
      <c r="AG5" s="346" t="s">
        <v>266</v>
      </c>
      <c r="AH5" s="346" t="s">
        <v>267</v>
      </c>
    </row>
    <row r="6" spans="1:34" ht="15">
      <c r="B6" s="341" t="s">
        <v>86</v>
      </c>
      <c r="C6" s="131">
        <v>2024</v>
      </c>
      <c r="D6" s="131">
        <v>2024</v>
      </c>
      <c r="E6" s="465">
        <v>2024</v>
      </c>
      <c r="F6" s="465">
        <v>2024</v>
      </c>
      <c r="G6" s="465">
        <v>2023</v>
      </c>
      <c r="H6" s="465">
        <v>2023</v>
      </c>
      <c r="I6" s="465">
        <v>2023</v>
      </c>
      <c r="J6" s="465">
        <v>2023</v>
      </c>
      <c r="K6" s="465">
        <v>2022</v>
      </c>
      <c r="L6" s="465">
        <v>2022</v>
      </c>
      <c r="M6" s="465">
        <v>2022</v>
      </c>
      <c r="N6" s="465">
        <v>2022</v>
      </c>
      <c r="O6" s="465">
        <v>2021</v>
      </c>
      <c r="P6" s="465">
        <v>2021</v>
      </c>
      <c r="Q6" s="465">
        <v>2021</v>
      </c>
      <c r="R6" s="465">
        <v>2021</v>
      </c>
      <c r="S6" s="465">
        <v>2020</v>
      </c>
      <c r="T6" s="465">
        <v>2020</v>
      </c>
      <c r="U6" s="465">
        <v>2020</v>
      </c>
      <c r="V6" s="465">
        <v>2020</v>
      </c>
      <c r="W6" s="465">
        <v>2019</v>
      </c>
      <c r="X6" s="465">
        <v>2019</v>
      </c>
      <c r="Y6" s="465">
        <v>2019</v>
      </c>
      <c r="Z6" s="465">
        <v>2019</v>
      </c>
      <c r="AA6" s="465">
        <v>2018</v>
      </c>
      <c r="AB6" s="465">
        <v>2018</v>
      </c>
      <c r="AC6" s="465">
        <v>2018</v>
      </c>
      <c r="AD6" s="465">
        <v>2018</v>
      </c>
      <c r="AE6" s="465">
        <v>2017</v>
      </c>
      <c r="AF6" s="465">
        <v>2017</v>
      </c>
      <c r="AG6" s="347">
        <v>2017</v>
      </c>
      <c r="AH6" s="347">
        <v>2017</v>
      </c>
    </row>
    <row r="7" spans="1:34" ht="15">
      <c r="B7" s="469"/>
      <c r="C7" s="342"/>
      <c r="D7" s="342"/>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338"/>
      <c r="AH7" s="338"/>
    </row>
    <row r="8" spans="1:34" ht="15">
      <c r="B8" s="470" t="s">
        <v>443</v>
      </c>
      <c r="C8" s="342"/>
      <c r="D8" s="342"/>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338"/>
      <c r="AH8" s="338"/>
    </row>
    <row r="9" spans="1:34">
      <c r="B9" s="349" t="s">
        <v>361</v>
      </c>
      <c r="C9" s="350"/>
      <c r="D9" s="350">
        <v>671.43518230999996</v>
      </c>
      <c r="E9" s="351">
        <v>609.03372319999994</v>
      </c>
      <c r="F9" s="351">
        <v>1257.5325780199998</v>
      </c>
      <c r="G9" s="351">
        <v>496.62653091999994</v>
      </c>
      <c r="H9" s="351">
        <v>120.78857226999995</v>
      </c>
      <c r="I9" s="351">
        <v>612.14811025999995</v>
      </c>
      <c r="J9" s="351">
        <v>85.125468779999935</v>
      </c>
      <c r="K9" s="351">
        <v>676.70302701000026</v>
      </c>
      <c r="L9" s="351">
        <v>177.1070928200001</v>
      </c>
      <c r="M9" s="351">
        <v>293.91090153000005</v>
      </c>
      <c r="N9" s="351">
        <v>657.85240928999997</v>
      </c>
      <c r="O9" s="351">
        <v>457.67445801999997</v>
      </c>
      <c r="P9" s="351">
        <v>366.09292717999995</v>
      </c>
      <c r="Q9" s="351">
        <v>248.96066387999991</v>
      </c>
      <c r="R9" s="351">
        <v>587.72658000000001</v>
      </c>
      <c r="S9" s="351">
        <v>682.74738000000002</v>
      </c>
      <c r="T9" s="351">
        <v>673.44931999999994</v>
      </c>
      <c r="U9" s="351">
        <v>375.37632889999998</v>
      </c>
      <c r="V9" s="351">
        <v>1697.8275003900001</v>
      </c>
      <c r="W9" s="351">
        <v>1324.7398635</v>
      </c>
      <c r="X9" s="351">
        <v>1279.0373320000001</v>
      </c>
      <c r="Y9" s="351">
        <v>778.82646299999999</v>
      </c>
      <c r="Z9" s="351">
        <v>359.99559900000003</v>
      </c>
      <c r="AA9" s="351">
        <v>1878.3081159999999</v>
      </c>
      <c r="AB9" s="351">
        <v>288.48948899999999</v>
      </c>
      <c r="AC9" s="351">
        <v>639.42028400000004</v>
      </c>
      <c r="AD9" s="351">
        <v>663.98488199999997</v>
      </c>
      <c r="AE9" s="351">
        <v>672.68698600000005</v>
      </c>
      <c r="AF9" s="351">
        <v>657.66968399999996</v>
      </c>
      <c r="AG9" s="351">
        <v>664.78348200000005</v>
      </c>
      <c r="AH9" s="351">
        <v>429.79399999999998</v>
      </c>
    </row>
    <row r="10" spans="1:34">
      <c r="B10" s="349" t="s">
        <v>362</v>
      </c>
      <c r="C10" s="350"/>
      <c r="D10" s="350">
        <v>2763.3038841200009</v>
      </c>
      <c r="E10" s="351">
        <v>6185.8506628600007</v>
      </c>
      <c r="F10" s="351">
        <v>3380.3487991699999</v>
      </c>
      <c r="G10" s="351">
        <v>3520.2572840299968</v>
      </c>
      <c r="H10" s="351">
        <v>3804.8242657999986</v>
      </c>
      <c r="I10" s="351">
        <v>4062.6102581300001</v>
      </c>
      <c r="J10" s="351">
        <v>3144.6310240499984</v>
      </c>
      <c r="K10" s="351">
        <v>2693.8847448600036</v>
      </c>
      <c r="L10" s="351">
        <v>3998.6303238400023</v>
      </c>
      <c r="M10" s="351">
        <v>2283.3232439800022</v>
      </c>
      <c r="N10" s="351">
        <v>2437.7522741999996</v>
      </c>
      <c r="O10" s="351">
        <v>1435.4332373099992</v>
      </c>
      <c r="P10" s="351">
        <v>1392.4629601699996</v>
      </c>
      <c r="Q10" s="351">
        <v>3120.6357694499998</v>
      </c>
      <c r="R10" s="351">
        <v>3507.87014</v>
      </c>
      <c r="S10" s="351">
        <v>1576.16661</v>
      </c>
      <c r="T10" s="351">
        <v>3320.9339100000002</v>
      </c>
      <c r="U10" s="351">
        <v>2061.2227146700002</v>
      </c>
      <c r="V10" s="351">
        <v>4170.6037621100004</v>
      </c>
      <c r="W10" s="351">
        <v>1199.06413275</v>
      </c>
      <c r="X10" s="351">
        <v>4728.5451089999997</v>
      </c>
      <c r="Y10" s="351">
        <v>2886.9467970000001</v>
      </c>
      <c r="Z10" s="351">
        <v>1020.299053</v>
      </c>
      <c r="AA10" s="351">
        <v>1022.7689820000001</v>
      </c>
      <c r="AB10" s="351">
        <v>2057.0973829999998</v>
      </c>
      <c r="AC10" s="351">
        <v>4300.791886</v>
      </c>
      <c r="AD10" s="351">
        <v>2447.8061389999998</v>
      </c>
      <c r="AE10" s="351">
        <v>1807.8047610000001</v>
      </c>
      <c r="AF10" s="351">
        <v>1712.055752</v>
      </c>
      <c r="AG10" s="351">
        <v>3197.2681040000002</v>
      </c>
      <c r="AH10" s="351">
        <v>1461.8389999999999</v>
      </c>
    </row>
    <row r="11" spans="1:34">
      <c r="B11" s="349" t="s">
        <v>363</v>
      </c>
      <c r="C11" s="350"/>
      <c r="D11" s="350">
        <v>137758.50474238003</v>
      </c>
      <c r="E11" s="351">
        <v>137821.14112739998</v>
      </c>
      <c r="F11" s="351">
        <v>133792.80519247</v>
      </c>
      <c r="G11" s="351">
        <v>133009.19554544997</v>
      </c>
      <c r="H11" s="351">
        <v>132093.18513413999</v>
      </c>
      <c r="I11" s="351">
        <v>130282.08770072</v>
      </c>
      <c r="J11" s="351">
        <v>127421.77246855</v>
      </c>
      <c r="K11" s="351">
        <v>130404.90886221</v>
      </c>
      <c r="L11" s="351">
        <v>130017.60624076998</v>
      </c>
      <c r="M11" s="351">
        <v>128558.06249856998</v>
      </c>
      <c r="N11" s="351">
        <v>123616.10002882</v>
      </c>
      <c r="O11" s="351">
        <v>120840.61077718997</v>
      </c>
      <c r="P11" s="351">
        <v>119086.45155642</v>
      </c>
      <c r="Q11" s="351">
        <v>117685.73577325998</v>
      </c>
      <c r="R11" s="351">
        <v>113581.26602</v>
      </c>
      <c r="S11" s="351">
        <v>112884.74255</v>
      </c>
      <c r="T11" s="351">
        <v>113048.86279</v>
      </c>
      <c r="U11" s="351">
        <v>111828.26380571</v>
      </c>
      <c r="V11" s="351">
        <v>108363.80187286</v>
      </c>
      <c r="W11" s="351">
        <v>106718.07852533</v>
      </c>
      <c r="X11" s="351">
        <v>103744.13766399999</v>
      </c>
      <c r="Y11" s="351">
        <v>101377.882492</v>
      </c>
      <c r="Z11" s="351">
        <v>98451.214464000004</v>
      </c>
      <c r="AA11" s="351">
        <v>98605.716025999995</v>
      </c>
      <c r="AB11" s="351">
        <v>97896.155442000003</v>
      </c>
      <c r="AC11" s="351">
        <v>95680.740309000001</v>
      </c>
      <c r="AD11" s="351">
        <v>92449.979246000003</v>
      </c>
      <c r="AE11" s="351">
        <v>90097.511352000001</v>
      </c>
      <c r="AF11" s="351">
        <v>88565.457437999998</v>
      </c>
      <c r="AG11" s="351">
        <v>87154.565503999998</v>
      </c>
      <c r="AH11" s="351">
        <v>84522.914000000004</v>
      </c>
    </row>
    <row r="12" spans="1:34">
      <c r="B12" s="349" t="s">
        <v>364</v>
      </c>
      <c r="C12" s="350"/>
      <c r="D12" s="350">
        <v>33347.876870470012</v>
      </c>
      <c r="E12" s="351">
        <v>36154.183268259992</v>
      </c>
      <c r="F12" s="351">
        <v>31241.74731251</v>
      </c>
      <c r="G12" s="351">
        <v>29109.345554839998</v>
      </c>
      <c r="H12" s="351">
        <v>28014.743014209998</v>
      </c>
      <c r="I12" s="351">
        <v>29656.557236060002</v>
      </c>
      <c r="J12" s="351">
        <v>28385.386181759994</v>
      </c>
      <c r="K12" s="351">
        <v>26351.044216090006</v>
      </c>
      <c r="L12" s="351">
        <v>25839.374591210006</v>
      </c>
      <c r="M12" s="351">
        <v>27653.490501250002</v>
      </c>
      <c r="N12" s="351">
        <v>23838.20522091</v>
      </c>
      <c r="O12" s="351">
        <v>23824.94351252</v>
      </c>
      <c r="P12" s="351">
        <v>24337.522061980002</v>
      </c>
      <c r="Q12" s="351">
        <v>24946.220340430009</v>
      </c>
      <c r="R12" s="351">
        <v>23424.765340000002</v>
      </c>
      <c r="S12" s="351">
        <v>20999.177110000001</v>
      </c>
      <c r="T12" s="351">
        <v>20786.05458</v>
      </c>
      <c r="U12" s="351">
        <v>21170.802316739999</v>
      </c>
      <c r="V12" s="351">
        <v>17874.283924110001</v>
      </c>
      <c r="W12" s="351">
        <v>17252.349264619999</v>
      </c>
      <c r="X12" s="351">
        <v>18050.495138999999</v>
      </c>
      <c r="Y12" s="351">
        <v>17589.802342999999</v>
      </c>
      <c r="Z12" s="351">
        <v>17689.053485</v>
      </c>
      <c r="AA12" s="351">
        <v>14445.539526</v>
      </c>
      <c r="AB12" s="351">
        <v>14242.267663000001</v>
      </c>
      <c r="AC12" s="351">
        <v>11912.862777</v>
      </c>
      <c r="AD12" s="351">
        <v>11658.575022000001</v>
      </c>
      <c r="AE12" s="351">
        <v>8883.2063739999994</v>
      </c>
      <c r="AF12" s="351">
        <v>8837.5591530000002</v>
      </c>
      <c r="AG12" s="351">
        <v>8725.5315559999999</v>
      </c>
      <c r="AH12" s="351">
        <v>8425.0130000000008</v>
      </c>
    </row>
    <row r="13" spans="1:34">
      <c r="B13" s="349" t="s">
        <v>365</v>
      </c>
      <c r="C13" s="350"/>
      <c r="D13" s="350">
        <v>1835.3811184000003</v>
      </c>
      <c r="E13" s="351">
        <v>1997.4890274000002</v>
      </c>
      <c r="F13" s="351">
        <v>2243.7407399600002</v>
      </c>
      <c r="G13" s="351">
        <v>1797.0251154600001</v>
      </c>
      <c r="H13" s="351">
        <v>2215.27975917</v>
      </c>
      <c r="I13" s="351">
        <v>2453.7756630899999</v>
      </c>
      <c r="J13" s="351">
        <v>2059.8647860900001</v>
      </c>
      <c r="K13" s="351">
        <v>1855.1209110799996</v>
      </c>
      <c r="L13" s="351">
        <v>2104.5452155100002</v>
      </c>
      <c r="M13" s="351">
        <v>1793.7871682699997</v>
      </c>
      <c r="N13" s="351">
        <v>776.28093908000005</v>
      </c>
      <c r="O13" s="351">
        <v>813.87900342000046</v>
      </c>
      <c r="P13" s="351">
        <v>1147.7729144800003</v>
      </c>
      <c r="Q13" s="351">
        <v>1398.1160280100012</v>
      </c>
      <c r="R13" s="351">
        <v>1237.1099999999999</v>
      </c>
      <c r="S13" s="351">
        <v>2212.31691</v>
      </c>
      <c r="T13" s="351">
        <v>3316.3608300000001</v>
      </c>
      <c r="U13" s="351">
        <v>3074.5962567900001</v>
      </c>
      <c r="V13" s="351">
        <v>3946.3133910000001</v>
      </c>
      <c r="W13" s="351">
        <v>878.28834528999005</v>
      </c>
      <c r="X13" s="351">
        <v>1200.6310129999999</v>
      </c>
      <c r="Y13" s="351">
        <v>781.96812</v>
      </c>
      <c r="Z13" s="351">
        <v>645.60446100000001</v>
      </c>
      <c r="AA13" s="351">
        <v>818.95522599999993</v>
      </c>
      <c r="AB13" s="351">
        <v>376.79364500000003</v>
      </c>
      <c r="AC13" s="351">
        <v>436.098163</v>
      </c>
      <c r="AD13" s="351">
        <v>454.59990399999998</v>
      </c>
      <c r="AE13" s="351">
        <v>581.66810399999997</v>
      </c>
      <c r="AF13" s="351">
        <v>578.24714700000004</v>
      </c>
      <c r="AG13" s="351">
        <v>612.27700000000004</v>
      </c>
      <c r="AH13" s="351">
        <v>786.30100000000004</v>
      </c>
    </row>
    <row r="14" spans="1:34">
      <c r="B14" s="349" t="s">
        <v>431</v>
      </c>
      <c r="C14" s="350"/>
      <c r="D14" s="350">
        <v>918.42578065999999</v>
      </c>
      <c r="E14" s="351">
        <v>895.20937989999993</v>
      </c>
      <c r="F14" s="351">
        <v>879.73906783000007</v>
      </c>
      <c r="G14" s="351">
        <v>828.27577115000008</v>
      </c>
      <c r="H14" s="351">
        <v>787.86648645000002</v>
      </c>
      <c r="I14" s="351">
        <v>806.58001702000001</v>
      </c>
      <c r="J14" s="351">
        <v>789.35892543000011</v>
      </c>
      <c r="K14" s="351">
        <v>791.11125975999983</v>
      </c>
      <c r="L14" s="351">
        <v>766.23516900000004</v>
      </c>
      <c r="M14" s="351">
        <v>775.71365782999987</v>
      </c>
      <c r="N14" s="351">
        <v>853.39582999000004</v>
      </c>
      <c r="O14" s="351">
        <v>761.09212194999998</v>
      </c>
      <c r="P14" s="351">
        <v>691.00870423000003</v>
      </c>
      <c r="Q14" s="351">
        <v>686.4992229500001</v>
      </c>
      <c r="R14" s="351">
        <v>635.65778999999998</v>
      </c>
      <c r="S14" s="351">
        <v>616.37981000000002</v>
      </c>
      <c r="T14" s="351">
        <v>654.93573000000004</v>
      </c>
      <c r="U14" s="351">
        <v>690.30167682000001</v>
      </c>
      <c r="V14" s="351">
        <v>660.42835894999996</v>
      </c>
      <c r="W14" s="351">
        <v>674.76843206000001</v>
      </c>
      <c r="X14" s="351">
        <v>643.03755799999999</v>
      </c>
      <c r="Y14" s="351">
        <v>625.12832400000002</v>
      </c>
      <c r="Z14" s="351">
        <v>616.07110599999999</v>
      </c>
      <c r="AA14" s="351">
        <v>593.61375299999997</v>
      </c>
      <c r="AB14" s="351">
        <v>606.26696800000002</v>
      </c>
      <c r="AC14" s="351">
        <v>554.11826399999995</v>
      </c>
      <c r="AD14" s="351">
        <v>486.660977</v>
      </c>
      <c r="AE14" s="351">
        <v>494.96768800000001</v>
      </c>
      <c r="AF14" s="351">
        <v>455.51671099999999</v>
      </c>
      <c r="AG14" s="351">
        <v>430.98628400000001</v>
      </c>
      <c r="AH14" s="351">
        <v>418.73700000000002</v>
      </c>
    </row>
    <row r="15" spans="1:34">
      <c r="B15" s="349" t="s">
        <v>366</v>
      </c>
      <c r="C15" s="350"/>
      <c r="D15" s="350">
        <v>6374.1490330400011</v>
      </c>
      <c r="E15" s="351">
        <v>6014.7923165800012</v>
      </c>
      <c r="F15" s="351">
        <v>5995.1167249800001</v>
      </c>
      <c r="G15" s="351">
        <v>5721.2547595900005</v>
      </c>
      <c r="H15" s="351">
        <v>5763.8717829899997</v>
      </c>
      <c r="I15" s="351">
        <v>5771.3295921700001</v>
      </c>
      <c r="J15" s="351">
        <v>5924.9847573900006</v>
      </c>
      <c r="K15" s="351">
        <v>5875.2810221099999</v>
      </c>
      <c r="L15" s="351">
        <v>6045.0556365400007</v>
      </c>
      <c r="M15" s="351">
        <v>5677.7178974259996</v>
      </c>
      <c r="N15" s="351">
        <v>5669.0705941300002</v>
      </c>
      <c r="O15" s="351">
        <v>5641.6888382900006</v>
      </c>
      <c r="P15" s="351">
        <v>5413.4111952000012</v>
      </c>
      <c r="Q15" s="351">
        <v>5329.7149719000008</v>
      </c>
      <c r="R15" s="351">
        <v>5345.0649299999995</v>
      </c>
      <c r="S15" s="351">
        <v>5325.4157699999996</v>
      </c>
      <c r="T15" s="351">
        <v>5229.4253900000003</v>
      </c>
      <c r="U15" s="351">
        <v>5087.21391227</v>
      </c>
      <c r="V15" s="351">
        <v>4963.5195766099996</v>
      </c>
      <c r="W15" s="351">
        <v>4870.3173606</v>
      </c>
      <c r="X15" s="351">
        <v>4832.9879629999996</v>
      </c>
      <c r="Y15" s="351">
        <v>4793.8684910000002</v>
      </c>
      <c r="Z15" s="351">
        <v>4326.8841089999996</v>
      </c>
      <c r="AA15" s="351">
        <v>4123.5721299999996</v>
      </c>
      <c r="AB15" s="351">
        <v>3998.4704230000002</v>
      </c>
      <c r="AC15" s="351">
        <v>3912.1149999999998</v>
      </c>
      <c r="AD15" s="351">
        <v>3957.1392110000002</v>
      </c>
      <c r="AE15" s="351">
        <v>3928.959006</v>
      </c>
      <c r="AF15" s="351">
        <v>3680.3470969999998</v>
      </c>
      <c r="AG15" s="351">
        <v>3529.3277720000001</v>
      </c>
      <c r="AH15" s="351">
        <v>3617.1550000000002</v>
      </c>
    </row>
    <row r="16" spans="1:34">
      <c r="B16" s="349" t="s">
        <v>367</v>
      </c>
      <c r="C16" s="350"/>
      <c r="D16" s="350">
        <v>3.7000000476837156E-7</v>
      </c>
      <c r="E16" s="351">
        <v>-3.7000003457069398E-7</v>
      </c>
      <c r="F16" s="351">
        <v>-3.7000000476837156E-7</v>
      </c>
      <c r="G16" s="351">
        <v>0</v>
      </c>
      <c r="H16" s="351">
        <v>0</v>
      </c>
      <c r="I16" s="351">
        <v>0</v>
      </c>
      <c r="J16" s="351">
        <v>0</v>
      </c>
      <c r="K16" s="351">
        <v>0</v>
      </c>
      <c r="L16" s="351">
        <v>0</v>
      </c>
      <c r="M16" s="351">
        <v>0</v>
      </c>
      <c r="N16" s="351">
        <v>0</v>
      </c>
      <c r="O16" s="351">
        <v>0</v>
      </c>
      <c r="P16" s="351">
        <v>-2.9802322387695311E-14</v>
      </c>
      <c r="Q16" s="351">
        <v>0</v>
      </c>
      <c r="R16" s="351">
        <v>0</v>
      </c>
      <c r="S16" s="351">
        <v>0</v>
      </c>
      <c r="T16" s="351">
        <v>0</v>
      </c>
      <c r="U16" s="351">
        <v>0</v>
      </c>
      <c r="V16" s="351">
        <v>0</v>
      </c>
      <c r="W16" s="351">
        <v>0</v>
      </c>
      <c r="X16" s="351">
        <v>0</v>
      </c>
      <c r="Y16" s="351">
        <v>0</v>
      </c>
      <c r="Z16" s="351">
        <v>0</v>
      </c>
      <c r="AA16" s="351">
        <v>0</v>
      </c>
      <c r="AB16" s="351">
        <v>0</v>
      </c>
      <c r="AC16" s="351">
        <v>0</v>
      </c>
      <c r="AD16" s="351">
        <v>0</v>
      </c>
      <c r="AE16" s="351">
        <v>0</v>
      </c>
      <c r="AF16" s="351">
        <v>0</v>
      </c>
      <c r="AG16" s="351">
        <v>0</v>
      </c>
      <c r="AH16" s="351">
        <v>0</v>
      </c>
    </row>
    <row r="17" spans="2:34">
      <c r="B17" s="349" t="s">
        <v>368</v>
      </c>
      <c r="C17" s="350"/>
      <c r="D17" s="350">
        <v>396.34330033000003</v>
      </c>
      <c r="E17" s="351">
        <v>399.7185571</v>
      </c>
      <c r="F17" s="351">
        <v>400.70809301999998</v>
      </c>
      <c r="G17" s="351">
        <v>332.95202148000004</v>
      </c>
      <c r="H17" s="351">
        <v>340.18551917000008</v>
      </c>
      <c r="I17" s="351">
        <v>342.61894828999999</v>
      </c>
      <c r="J17" s="351">
        <v>345.93966016999997</v>
      </c>
      <c r="K17" s="351">
        <v>353.46240111000003</v>
      </c>
      <c r="L17" s="351">
        <v>356.60181305000009</v>
      </c>
      <c r="M17" s="351">
        <v>392.82197425999999</v>
      </c>
      <c r="N17" s="351">
        <v>388.84766550000001</v>
      </c>
      <c r="O17" s="351">
        <v>389.86084963999997</v>
      </c>
      <c r="P17" s="351">
        <v>412.81119086000007</v>
      </c>
      <c r="Q17" s="351">
        <v>414.40283357000004</v>
      </c>
      <c r="R17" s="351">
        <v>410.80718000000002</v>
      </c>
      <c r="S17" s="351">
        <v>410.13628999999997</v>
      </c>
      <c r="T17" s="351">
        <v>407.98964999999998</v>
      </c>
      <c r="U17" s="351">
        <v>409.60346866999998</v>
      </c>
      <c r="V17" s="351">
        <v>405.64959035999999</v>
      </c>
      <c r="W17" s="351">
        <v>406</v>
      </c>
      <c r="X17" s="351">
        <v>405.31681099999997</v>
      </c>
      <c r="Y17" s="351">
        <v>409.44604733999995</v>
      </c>
      <c r="Z17" s="351">
        <v>412</v>
      </c>
      <c r="AA17" s="351">
        <v>399.57269600000001</v>
      </c>
      <c r="AB17" s="351">
        <v>402.280035</v>
      </c>
      <c r="AC17" s="351">
        <v>406.37406099999998</v>
      </c>
      <c r="AD17" s="351">
        <v>366.96337999999997</v>
      </c>
      <c r="AE17" s="351">
        <v>366.49702100000002</v>
      </c>
      <c r="AF17" s="351">
        <v>362.02146900000002</v>
      </c>
      <c r="AG17" s="351">
        <v>364.84555</v>
      </c>
      <c r="AH17" s="351">
        <v>367.81400000000002</v>
      </c>
    </row>
    <row r="18" spans="2:34">
      <c r="B18" s="349" t="s">
        <v>369</v>
      </c>
      <c r="C18" s="350"/>
      <c r="D18" s="350">
        <v>585.56183265999994</v>
      </c>
      <c r="E18" s="351">
        <v>600.78181545000007</v>
      </c>
      <c r="F18" s="351">
        <v>609.39563344999999</v>
      </c>
      <c r="G18" s="351">
        <v>609.62902876999988</v>
      </c>
      <c r="H18" s="351">
        <v>618.65563854999994</v>
      </c>
      <c r="I18" s="351">
        <v>633.53990650000003</v>
      </c>
      <c r="J18" s="351">
        <v>635.04229736999991</v>
      </c>
      <c r="K18" s="351">
        <v>619.11029442999984</v>
      </c>
      <c r="L18" s="351">
        <v>628.60493139000027</v>
      </c>
      <c r="M18" s="351">
        <v>610.68581286000006</v>
      </c>
      <c r="N18" s="351">
        <v>609.30980753000006</v>
      </c>
      <c r="O18" s="351">
        <v>603.26037683000027</v>
      </c>
      <c r="P18" s="351">
        <v>599.1196460000001</v>
      </c>
      <c r="Q18" s="351">
        <v>602.22279178000008</v>
      </c>
      <c r="R18" s="351">
        <v>606.55493000000001</v>
      </c>
      <c r="S18" s="351">
        <v>620.43528000000003</v>
      </c>
      <c r="T18" s="351">
        <v>623.15400999999997</v>
      </c>
      <c r="U18" s="351">
        <v>639.99595277000003</v>
      </c>
      <c r="V18" s="351">
        <v>664.00329307000004</v>
      </c>
      <c r="W18" s="351">
        <v>672</v>
      </c>
      <c r="X18" s="351">
        <v>676.75414475000002</v>
      </c>
      <c r="Y18" s="351">
        <v>686.45781065000006</v>
      </c>
      <c r="Z18" s="351">
        <v>686.44888800000001</v>
      </c>
      <c r="AA18" s="351">
        <v>543.07394399999998</v>
      </c>
      <c r="AB18" s="351">
        <v>544.13642800000002</v>
      </c>
      <c r="AC18" s="351">
        <v>553.48247800000001</v>
      </c>
      <c r="AD18" s="351">
        <v>564.32797700000003</v>
      </c>
      <c r="AE18" s="351">
        <v>578.47511299999996</v>
      </c>
      <c r="AF18" s="351">
        <v>579.64138600000001</v>
      </c>
      <c r="AG18" s="351">
        <v>588.87787200000002</v>
      </c>
      <c r="AH18" s="351">
        <v>586.15300000000002</v>
      </c>
    </row>
    <row r="19" spans="2:34">
      <c r="B19" s="352" t="s">
        <v>370</v>
      </c>
      <c r="C19" s="353"/>
      <c r="D19" s="353">
        <v>1381.6883210300011</v>
      </c>
      <c r="E19" s="354">
        <v>1139.8759012599946</v>
      </c>
      <c r="F19" s="354">
        <v>474.22863902999381</v>
      </c>
      <c r="G19" s="354">
        <v>908.93378351000831</v>
      </c>
      <c r="H19" s="354">
        <v>854.83379412999579</v>
      </c>
      <c r="I19" s="354">
        <v>827.74547755999993</v>
      </c>
      <c r="J19" s="354">
        <v>983.62779040999726</v>
      </c>
      <c r="K19" s="354">
        <v>797.89158504001045</v>
      </c>
      <c r="L19" s="354">
        <v>982.3179003999993</v>
      </c>
      <c r="M19" s="354">
        <v>837.66284247999818</v>
      </c>
      <c r="N19" s="354">
        <v>799.8629873999987</v>
      </c>
      <c r="O19" s="354">
        <v>690.90610153020145</v>
      </c>
      <c r="P19" s="354">
        <v>869.50115011022342</v>
      </c>
      <c r="Q19" s="354">
        <v>810.3577922701819</v>
      </c>
      <c r="R19" s="354">
        <v>781.31907000000001</v>
      </c>
      <c r="S19" s="354">
        <v>746.28430000000003</v>
      </c>
      <c r="T19" s="354">
        <v>836.95840999999996</v>
      </c>
      <c r="U19" s="354">
        <v>1859.5769371699998</v>
      </c>
      <c r="V19" s="354">
        <v>839.25942966000002</v>
      </c>
      <c r="W19" s="354">
        <v>787.47939578018998</v>
      </c>
      <c r="X19" s="354">
        <v>1007.176503</v>
      </c>
      <c r="Y19" s="354">
        <v>924.09148200000004</v>
      </c>
      <c r="Z19" s="354">
        <v>2084.4004660000001</v>
      </c>
      <c r="AA19" s="354">
        <v>1041.1232949999999</v>
      </c>
      <c r="AB19" s="354">
        <v>906.807051</v>
      </c>
      <c r="AC19" s="354">
        <v>1195.8692679999999</v>
      </c>
      <c r="AD19" s="354">
        <v>1038.1709980000001</v>
      </c>
      <c r="AE19" s="354">
        <v>909.55013299999996</v>
      </c>
      <c r="AF19" s="354">
        <v>883.11866699999996</v>
      </c>
      <c r="AG19" s="354">
        <v>2383.5644699999998</v>
      </c>
      <c r="AH19" s="354">
        <v>1245.385</v>
      </c>
    </row>
    <row r="20" spans="2:34" ht="15">
      <c r="B20" s="471" t="s">
        <v>1</v>
      </c>
      <c r="C20" s="617">
        <v>0</v>
      </c>
      <c r="D20" s="617">
        <v>186032.67006577001</v>
      </c>
      <c r="E20" s="467">
        <v>191818.07577903997</v>
      </c>
      <c r="F20" s="467">
        <v>180275.36278006999</v>
      </c>
      <c r="G20" s="467">
        <v>176333.49539519998</v>
      </c>
      <c r="H20" s="467">
        <v>174614.23396687992</v>
      </c>
      <c r="I20" s="467">
        <v>175448.9929098</v>
      </c>
      <c r="J20" s="467">
        <v>169775.73335999995</v>
      </c>
      <c r="K20" s="467">
        <v>170418.5183237</v>
      </c>
      <c r="L20" s="467">
        <v>170916.07891452996</v>
      </c>
      <c r="M20" s="467">
        <v>168877.17649845598</v>
      </c>
      <c r="N20" s="467">
        <v>159646.67775685003</v>
      </c>
      <c r="O20" s="467">
        <v>155459.3492767002</v>
      </c>
      <c r="P20" s="467">
        <v>154316.1543066302</v>
      </c>
      <c r="Q20" s="467">
        <v>155242.86618750019</v>
      </c>
      <c r="R20" s="467">
        <v>150118.14197999999</v>
      </c>
      <c r="S20" s="467">
        <v>146073.80200999998</v>
      </c>
      <c r="T20" s="467">
        <v>148898.12461999999</v>
      </c>
      <c r="U20" s="467">
        <v>147196.95337050999</v>
      </c>
      <c r="V20" s="467">
        <v>143585.69069912005</v>
      </c>
      <c r="W20" s="467">
        <v>134783.08531993016</v>
      </c>
      <c r="X20" s="467">
        <v>136568.11923675</v>
      </c>
      <c r="Y20" s="467">
        <v>130854.41836999002</v>
      </c>
      <c r="Z20" s="467">
        <v>126291.97163100001</v>
      </c>
      <c r="AA20" s="467">
        <v>123472.243694</v>
      </c>
      <c r="AB20" s="467">
        <v>121318.76452700001</v>
      </c>
      <c r="AC20" s="467">
        <v>119591.87249000001</v>
      </c>
      <c r="AD20" s="467">
        <v>114088.20773600001</v>
      </c>
      <c r="AE20" s="467">
        <v>108321.32653799999</v>
      </c>
      <c r="AF20" s="467">
        <v>106311.634504</v>
      </c>
      <c r="AG20" s="339">
        <v>107652.027594</v>
      </c>
      <c r="AH20" s="339">
        <v>101861.10500000001</v>
      </c>
    </row>
    <row r="21" spans="2:34">
      <c r="B21" s="349"/>
      <c r="C21" s="350"/>
      <c r="D21" s="350"/>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row>
    <row r="22" spans="2:34">
      <c r="B22" s="355" t="s">
        <v>444</v>
      </c>
      <c r="C22" s="350"/>
      <c r="D22" s="350"/>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row>
    <row r="23" spans="2:34">
      <c r="B23" s="349" t="s">
        <v>371</v>
      </c>
      <c r="C23" s="350"/>
      <c r="D23" s="350">
        <v>2753.3141990499998</v>
      </c>
      <c r="E23" s="351">
        <v>2627.0264764000012</v>
      </c>
      <c r="F23" s="351">
        <v>2633.5845557899997</v>
      </c>
      <c r="G23" s="351">
        <v>2229.1138861999998</v>
      </c>
      <c r="H23" s="351">
        <v>3778.0091915599996</v>
      </c>
      <c r="I23" s="351">
        <v>4263.3565135299996</v>
      </c>
      <c r="J23" s="351">
        <v>3797.543632169999</v>
      </c>
      <c r="K23" s="351">
        <v>3295.7446132199993</v>
      </c>
      <c r="L23" s="351">
        <v>4237.7068253799989</v>
      </c>
      <c r="M23" s="351">
        <v>3471.3436756699989</v>
      </c>
      <c r="N23" s="351">
        <v>3159.8801415699995</v>
      </c>
      <c r="O23" s="351">
        <v>3787.4687893499995</v>
      </c>
      <c r="P23" s="351">
        <v>4426.7082672699999</v>
      </c>
      <c r="Q23" s="351">
        <v>4068.6670678599999</v>
      </c>
      <c r="R23" s="351">
        <v>4952.7369699999999</v>
      </c>
      <c r="S23" s="351">
        <v>5090.2755100000004</v>
      </c>
      <c r="T23" s="351">
        <v>5505.7842099999998</v>
      </c>
      <c r="U23" s="351">
        <v>5745.9181593100002</v>
      </c>
      <c r="V23" s="351">
        <v>6429.07227943</v>
      </c>
      <c r="W23" s="351">
        <v>3650.2140058600003</v>
      </c>
      <c r="X23" s="351">
        <v>3897.2793259999999</v>
      </c>
      <c r="Y23" s="351">
        <v>3656.1168360000001</v>
      </c>
      <c r="Z23" s="351">
        <v>3624.9766749999999</v>
      </c>
      <c r="AA23" s="351">
        <v>2635.6622080000002</v>
      </c>
      <c r="AB23" s="351">
        <v>2190.558258</v>
      </c>
      <c r="AC23" s="351">
        <v>2517.3967539999999</v>
      </c>
      <c r="AD23" s="351">
        <v>2170.9614139999999</v>
      </c>
      <c r="AE23" s="351">
        <v>2285.8654080000001</v>
      </c>
      <c r="AF23" s="351">
        <v>1438.3744810000001</v>
      </c>
      <c r="AG23" s="351">
        <v>2333.2555379999999</v>
      </c>
      <c r="AH23" s="351">
        <v>1557.643</v>
      </c>
    </row>
    <row r="24" spans="2:34">
      <c r="B24" s="349" t="s">
        <v>130</v>
      </c>
      <c r="C24" s="350"/>
      <c r="D24" s="350">
        <v>114160.60486932001</v>
      </c>
      <c r="E24" s="351">
        <v>115358.89544309997</v>
      </c>
      <c r="F24" s="351">
        <v>108192.96321607003</v>
      </c>
      <c r="G24" s="351">
        <v>106534.51756375995</v>
      </c>
      <c r="H24" s="351">
        <v>103879.94605184002</v>
      </c>
      <c r="I24" s="351">
        <v>105881.11059816999</v>
      </c>
      <c r="J24" s="351">
        <v>100400.10823998001</v>
      </c>
      <c r="K24" s="351">
        <v>98812.723648290004</v>
      </c>
      <c r="L24" s="351">
        <v>98895.766511569978</v>
      </c>
      <c r="M24" s="351">
        <v>100005.10316021</v>
      </c>
      <c r="N24" s="351">
        <v>93924.343945789995</v>
      </c>
      <c r="O24" s="351">
        <v>92177.839224470023</v>
      </c>
      <c r="P24" s="351">
        <v>91265.364921159984</v>
      </c>
      <c r="Q24" s="351">
        <v>92550.731135340044</v>
      </c>
      <c r="R24" s="351">
        <v>87476.178799999994</v>
      </c>
      <c r="S24" s="351">
        <v>85613.011799999993</v>
      </c>
      <c r="T24" s="351">
        <v>85495.609540000005</v>
      </c>
      <c r="U24" s="351">
        <v>85481.013749749996</v>
      </c>
      <c r="V24" s="351">
        <v>79901.205413660005</v>
      </c>
      <c r="W24" s="351">
        <v>78493.732629149992</v>
      </c>
      <c r="X24" s="351">
        <v>76866.417998000004</v>
      </c>
      <c r="Y24" s="351">
        <v>77352.269637999998</v>
      </c>
      <c r="Z24" s="351">
        <v>72377.261538000006</v>
      </c>
      <c r="AA24" s="351">
        <v>71497.104424999998</v>
      </c>
      <c r="AB24" s="351">
        <v>70251.127166999999</v>
      </c>
      <c r="AC24" s="351">
        <v>70644.658796999996</v>
      </c>
      <c r="AD24" s="351">
        <v>66109.582498999996</v>
      </c>
      <c r="AE24" s="351">
        <v>65985.425443</v>
      </c>
      <c r="AF24" s="351">
        <v>65267.820076999997</v>
      </c>
      <c r="AG24" s="351">
        <v>66652.514345999996</v>
      </c>
      <c r="AH24" s="351">
        <v>62781.777000000002</v>
      </c>
    </row>
    <row r="25" spans="2:34">
      <c r="B25" s="349" t="s">
        <v>372</v>
      </c>
      <c r="C25" s="350"/>
      <c r="D25" s="350">
        <v>40658.608047029993</v>
      </c>
      <c r="E25" s="351">
        <v>46189.972806889993</v>
      </c>
      <c r="F25" s="351">
        <v>41993.130973260013</v>
      </c>
      <c r="G25" s="351">
        <v>41649.598165179996</v>
      </c>
      <c r="H25" s="351">
        <v>40667.272886869992</v>
      </c>
      <c r="I25" s="351">
        <v>39963.116686330002</v>
      </c>
      <c r="J25" s="351">
        <v>39880.885609039993</v>
      </c>
      <c r="K25" s="351">
        <v>43296.379861419999</v>
      </c>
      <c r="L25" s="351">
        <v>42868.443695549977</v>
      </c>
      <c r="M25" s="351">
        <v>42267.910313729997</v>
      </c>
      <c r="N25" s="351">
        <v>38359.133019029992</v>
      </c>
      <c r="O25" s="351">
        <v>37232.094938550006</v>
      </c>
      <c r="P25" s="351">
        <v>36383.782928970002</v>
      </c>
      <c r="Q25" s="351">
        <v>37359.128945609998</v>
      </c>
      <c r="R25" s="351">
        <v>36849.211660000001</v>
      </c>
      <c r="S25" s="351">
        <v>34952.186280000002</v>
      </c>
      <c r="T25" s="351">
        <v>37872.034460000003</v>
      </c>
      <c r="U25" s="351">
        <v>36373.49416591</v>
      </c>
      <c r="V25" s="351">
        <v>37624.847766879997</v>
      </c>
      <c r="W25" s="351">
        <v>33732.489345189999</v>
      </c>
      <c r="X25" s="351">
        <v>35460.326316999999</v>
      </c>
      <c r="Y25" s="351">
        <v>31638.376914</v>
      </c>
      <c r="Z25" s="351">
        <v>32128.172106000002</v>
      </c>
      <c r="AA25" s="351">
        <v>31984.282126999999</v>
      </c>
      <c r="AB25" s="351">
        <v>32357.857035000001</v>
      </c>
      <c r="AC25" s="351">
        <v>29956.974822</v>
      </c>
      <c r="AD25" s="351">
        <v>29273.633760000001</v>
      </c>
      <c r="AE25" s="351">
        <v>23685.531761999999</v>
      </c>
      <c r="AF25" s="351">
        <v>24077.086178000001</v>
      </c>
      <c r="AG25" s="351">
        <v>23297.976006000001</v>
      </c>
      <c r="AH25" s="351">
        <v>22753.746999999999</v>
      </c>
    </row>
    <row r="26" spans="2:34">
      <c r="B26" s="349" t="s">
        <v>365</v>
      </c>
      <c r="C26" s="350"/>
      <c r="D26" s="350">
        <v>1579.8994670900001</v>
      </c>
      <c r="E26" s="351">
        <v>2016.0076816800004</v>
      </c>
      <c r="F26" s="351">
        <v>1764.3705608300002</v>
      </c>
      <c r="G26" s="351">
        <v>2042.2672132700004</v>
      </c>
      <c r="H26" s="351">
        <v>2727.7321967300004</v>
      </c>
      <c r="I26" s="351">
        <v>2595.6321090299998</v>
      </c>
      <c r="J26" s="351">
        <v>2139.8851553</v>
      </c>
      <c r="K26" s="351">
        <v>2587.0618457799997</v>
      </c>
      <c r="L26" s="351">
        <v>2684.8942551200003</v>
      </c>
      <c r="M26" s="351">
        <v>1926.9610990599999</v>
      </c>
      <c r="N26" s="351">
        <v>1548.1879174299997</v>
      </c>
      <c r="O26" s="351">
        <v>678.51129379000008</v>
      </c>
      <c r="P26" s="351">
        <v>539.71129193999991</v>
      </c>
      <c r="Q26" s="351">
        <v>615.60026498000002</v>
      </c>
      <c r="R26" s="351">
        <v>695.09617000000003</v>
      </c>
      <c r="S26" s="351">
        <v>697.08542</v>
      </c>
      <c r="T26" s="351">
        <v>826.69574999999998</v>
      </c>
      <c r="U26" s="351">
        <v>799.58827765000001</v>
      </c>
      <c r="V26" s="351">
        <v>804.41813215000002</v>
      </c>
      <c r="W26" s="351">
        <v>372.70519100000001</v>
      </c>
      <c r="X26" s="351">
        <v>352.91125199999999</v>
      </c>
      <c r="Y26" s="351">
        <v>278.15249</v>
      </c>
      <c r="Z26" s="351">
        <v>303.39644900000002</v>
      </c>
      <c r="AA26" s="351">
        <v>353.83291300000002</v>
      </c>
      <c r="AB26" s="351">
        <v>442.48053900000002</v>
      </c>
      <c r="AC26" s="351">
        <v>362.07805999999999</v>
      </c>
      <c r="AD26" s="351">
        <v>328.908953</v>
      </c>
      <c r="AE26" s="351">
        <v>306.71988099999999</v>
      </c>
      <c r="AF26" s="351">
        <v>305.37372900000003</v>
      </c>
      <c r="AG26" s="351">
        <v>302.13050700000002</v>
      </c>
      <c r="AH26" s="351">
        <v>306.709</v>
      </c>
    </row>
    <row r="27" spans="2:34">
      <c r="B27" s="349" t="s">
        <v>373</v>
      </c>
      <c r="C27" s="350"/>
      <c r="D27" s="350">
        <v>437.95917468999994</v>
      </c>
      <c r="E27" s="351">
        <v>242.84661089999997</v>
      </c>
      <c r="F27" s="351">
        <v>467.96102912999999</v>
      </c>
      <c r="G27" s="351">
        <v>495.60062378000003</v>
      </c>
      <c r="H27" s="351">
        <v>386.9711078900001</v>
      </c>
      <c r="I27" s="351">
        <v>217.75248235000001</v>
      </c>
      <c r="J27" s="351">
        <v>60.619950530000033</v>
      </c>
      <c r="K27" s="351">
        <v>211.34267199000001</v>
      </c>
      <c r="L27" s="351">
        <v>368.02991861000004</v>
      </c>
      <c r="M27" s="351">
        <v>221.86132661000002</v>
      </c>
      <c r="N27" s="351">
        <v>92.199252340000029</v>
      </c>
      <c r="O27" s="351">
        <v>708.68813633999991</v>
      </c>
      <c r="P27" s="351">
        <v>355.01111794000002</v>
      </c>
      <c r="Q27" s="351">
        <v>226.69516025999999</v>
      </c>
      <c r="R27" s="351">
        <v>126.38663</v>
      </c>
      <c r="S27" s="351">
        <v>127.90208000000001</v>
      </c>
      <c r="T27" s="351">
        <v>179.02213</v>
      </c>
      <c r="U27" s="351">
        <v>74.076929300000018</v>
      </c>
      <c r="V27" s="351">
        <v>167.77968430000001</v>
      </c>
      <c r="W27" s="351">
        <v>376.41946200000001</v>
      </c>
      <c r="X27" s="351">
        <v>274.30494199999998</v>
      </c>
      <c r="Y27" s="351">
        <v>163.15605521000001</v>
      </c>
      <c r="Z27" s="351">
        <v>74.294236999999995</v>
      </c>
      <c r="AA27" s="351">
        <v>248.25874899999999</v>
      </c>
      <c r="AB27" s="351">
        <v>395.85076500000002</v>
      </c>
      <c r="AC27" s="351">
        <v>294.87136200000003</v>
      </c>
      <c r="AD27" s="351">
        <v>245.82747999999998</v>
      </c>
      <c r="AE27" s="351">
        <v>358.05188800000002</v>
      </c>
      <c r="AF27" s="351">
        <v>281.76187099999993</v>
      </c>
      <c r="AG27" s="351">
        <v>182.83922399999997</v>
      </c>
      <c r="AH27" s="351">
        <v>117.249</v>
      </c>
    </row>
    <row r="28" spans="2:34">
      <c r="B28" s="349" t="s">
        <v>374</v>
      </c>
      <c r="C28" s="350"/>
      <c r="D28" s="350">
        <v>522.50073034000002</v>
      </c>
      <c r="E28" s="351">
        <v>515.49969094000005</v>
      </c>
      <c r="F28" s="351">
        <v>511.76674614000007</v>
      </c>
      <c r="G28" s="351">
        <v>489.27836646000003</v>
      </c>
      <c r="H28" s="351">
        <v>392.22608317999993</v>
      </c>
      <c r="I28" s="351">
        <v>402.36951477999997</v>
      </c>
      <c r="J28" s="351">
        <v>381.63519599999995</v>
      </c>
      <c r="K28" s="351">
        <v>383.23149418999998</v>
      </c>
      <c r="L28" s="351">
        <v>121.89969619</v>
      </c>
      <c r="M28" s="351">
        <v>123.76227360999998</v>
      </c>
      <c r="N28" s="351">
        <v>133.23344537</v>
      </c>
      <c r="O28" s="351">
        <v>130.13275957999994</v>
      </c>
      <c r="P28" s="351">
        <v>434.42701613999998</v>
      </c>
      <c r="Q28" s="351">
        <v>415.90034695000003</v>
      </c>
      <c r="R28" s="351">
        <v>417.88866000000002</v>
      </c>
      <c r="S28" s="351">
        <v>417.17140000000001</v>
      </c>
      <c r="T28" s="351">
        <v>212.74708999999999</v>
      </c>
      <c r="U28" s="351">
        <v>206.71124674999999</v>
      </c>
      <c r="V28" s="351">
        <v>184.70904582</v>
      </c>
      <c r="W28" s="351">
        <v>212.24971600000001</v>
      </c>
      <c r="X28" s="351">
        <v>210.11859699999999</v>
      </c>
      <c r="Y28" s="351">
        <v>205.58998</v>
      </c>
      <c r="Z28" s="351">
        <v>194.456053</v>
      </c>
      <c r="AA28" s="351">
        <v>201.742031</v>
      </c>
      <c r="AB28" s="351">
        <v>136.36432400000001</v>
      </c>
      <c r="AC28" s="351">
        <v>137.08743799999999</v>
      </c>
      <c r="AD28" s="351">
        <v>129.56702100000001</v>
      </c>
      <c r="AE28" s="351">
        <v>121.67645899999999</v>
      </c>
      <c r="AF28" s="351">
        <v>105.77618099999999</v>
      </c>
      <c r="AG28" s="351">
        <v>105.899027</v>
      </c>
      <c r="AH28" s="351">
        <v>105.711</v>
      </c>
    </row>
    <row r="29" spans="2:34">
      <c r="B29" s="349" t="s">
        <v>375</v>
      </c>
      <c r="C29" s="350"/>
      <c r="D29" s="350">
        <v>1363.2413601299718</v>
      </c>
      <c r="E29" s="351">
        <v>944.58021971999358</v>
      </c>
      <c r="F29" s="351">
        <v>2133.6779781199989</v>
      </c>
      <c r="G29" s="351">
        <v>820.15564219995372</v>
      </c>
      <c r="H29" s="351">
        <v>1160.4336248299869</v>
      </c>
      <c r="I29" s="351">
        <v>849.86699171999999</v>
      </c>
      <c r="J29" s="351">
        <v>2187.58439701003</v>
      </c>
      <c r="K29" s="351">
        <v>727.09422928000311</v>
      </c>
      <c r="L29" s="351">
        <v>1042.7570265500024</v>
      </c>
      <c r="M29" s="351">
        <v>887.67684668000209</v>
      </c>
      <c r="N29" s="351">
        <v>2922.189855509977</v>
      </c>
      <c r="O29" s="351">
        <v>736.53949574000683</v>
      </c>
      <c r="P29" s="351">
        <v>866.55250389999196</v>
      </c>
      <c r="Q29" s="351">
        <v>913.15664681002409</v>
      </c>
      <c r="R29" s="351">
        <v>994.44187999999997</v>
      </c>
      <c r="S29" s="351">
        <v>739.34384</v>
      </c>
      <c r="T29" s="351">
        <v>849.76189999999997</v>
      </c>
      <c r="U29" s="351">
        <v>970.71121672999993</v>
      </c>
      <c r="V29" s="351">
        <v>1666.66190977</v>
      </c>
      <c r="W29" s="351">
        <v>739.32284000000004</v>
      </c>
      <c r="X29" s="351">
        <v>2297.0734750000001</v>
      </c>
      <c r="Y29" s="351">
        <v>1369.066593</v>
      </c>
      <c r="Z29" s="351">
        <v>1882.3458179999998</v>
      </c>
      <c r="AA29" s="351">
        <v>687.15079999999989</v>
      </c>
      <c r="AB29" s="351">
        <v>669.55545600000005</v>
      </c>
      <c r="AC29" s="351">
        <v>856.31318399999998</v>
      </c>
      <c r="AD29" s="351">
        <v>1319.8271360000001</v>
      </c>
      <c r="AE29" s="351">
        <v>540.71019000000001</v>
      </c>
      <c r="AF29" s="351">
        <v>640.01364500000011</v>
      </c>
      <c r="AG29" s="351">
        <v>980.80036800000005</v>
      </c>
      <c r="AH29" s="351">
        <v>662.08799999999997</v>
      </c>
    </row>
    <row r="30" spans="2:34">
      <c r="B30" s="352" t="s">
        <v>376</v>
      </c>
      <c r="C30" s="353"/>
      <c r="D30" s="353">
        <v>2045.2195833299995</v>
      </c>
      <c r="E30" s="354">
        <v>2207.2043952800004</v>
      </c>
      <c r="F30" s="354">
        <v>1917.0745833399999</v>
      </c>
      <c r="G30" s="354">
        <v>1413.2224444400001</v>
      </c>
      <c r="H30" s="354">
        <v>1412.8194444400001</v>
      </c>
      <c r="I30" s="354">
        <v>1411.17727777</v>
      </c>
      <c r="J30" s="354">
        <v>1669.4034718199998</v>
      </c>
      <c r="K30" s="354">
        <v>1307.98775</v>
      </c>
      <c r="L30" s="354">
        <v>1303.7641111199998</v>
      </c>
      <c r="M30" s="354">
        <v>1302.7103888900001</v>
      </c>
      <c r="N30" s="354">
        <v>1302.5397777799999</v>
      </c>
      <c r="O30" s="354">
        <v>1302.222</v>
      </c>
      <c r="P30" s="354">
        <v>1301.77916667</v>
      </c>
      <c r="Q30" s="354">
        <v>1301.5666111099999</v>
      </c>
      <c r="R30" s="354">
        <v>1301.78611</v>
      </c>
      <c r="S30" s="354">
        <v>1301.8157200000001</v>
      </c>
      <c r="T30" s="354">
        <v>1301.6005299999999</v>
      </c>
      <c r="U30" s="354">
        <v>1301.5819444399999</v>
      </c>
      <c r="V30" s="354">
        <v>1303.02688889</v>
      </c>
      <c r="W30" s="354">
        <v>1303.2181109999999</v>
      </c>
      <c r="X30" s="354">
        <v>1428.063709</v>
      </c>
      <c r="Y30" s="354">
        <v>1102.5319999999999</v>
      </c>
      <c r="Z30" s="354">
        <v>1102.2795000000001</v>
      </c>
      <c r="AA30" s="354">
        <v>1102.3983880000001</v>
      </c>
      <c r="AB30" s="354">
        <v>1102.177944</v>
      </c>
      <c r="AC30" s="354">
        <v>1402.6669999999999</v>
      </c>
      <c r="AD30" s="354">
        <v>1502.8569230000001</v>
      </c>
      <c r="AE30" s="354">
        <v>1705.7639509999999</v>
      </c>
      <c r="AF30" s="354">
        <v>1204.909232</v>
      </c>
      <c r="AG30" s="354">
        <v>1205.457416</v>
      </c>
      <c r="AH30" s="354">
        <v>1205.7180000000001</v>
      </c>
    </row>
    <row r="31" spans="2:34" ht="15">
      <c r="B31" s="472" t="s">
        <v>377</v>
      </c>
      <c r="C31" s="343">
        <v>0</v>
      </c>
      <c r="D31" s="343">
        <v>163521.34743097998</v>
      </c>
      <c r="E31" s="468">
        <v>170102.03332490992</v>
      </c>
      <c r="F31" s="468">
        <v>159614.52964268002</v>
      </c>
      <c r="G31" s="468">
        <v>155673.75390528989</v>
      </c>
      <c r="H31" s="468">
        <v>154405.41058734004</v>
      </c>
      <c r="I31" s="468">
        <v>155584.38217368</v>
      </c>
      <c r="J31" s="468">
        <v>150517.66565185002</v>
      </c>
      <c r="K31" s="468">
        <v>150621.56611417001</v>
      </c>
      <c r="L31" s="468">
        <v>151523.26204008993</v>
      </c>
      <c r="M31" s="468">
        <v>150207.32908445998</v>
      </c>
      <c r="N31" s="468">
        <v>141441.70735482001</v>
      </c>
      <c r="O31" s="468">
        <v>136753.49663782006</v>
      </c>
      <c r="P31" s="468">
        <v>135573.33721398999</v>
      </c>
      <c r="Q31" s="468">
        <v>137451.44617892004</v>
      </c>
      <c r="R31" s="468">
        <v>132813.72687999997</v>
      </c>
      <c r="S31" s="468">
        <v>128938.79205000002</v>
      </c>
      <c r="T31" s="468">
        <v>132243.25561000002</v>
      </c>
      <c r="U31" s="468">
        <v>130953.09568983997</v>
      </c>
      <c r="V31" s="468">
        <v>128081.72112089999</v>
      </c>
      <c r="W31" s="468">
        <v>118880.3513002</v>
      </c>
      <c r="X31" s="468">
        <v>120786.495616</v>
      </c>
      <c r="Y31" s="468">
        <v>115765.26050620999</v>
      </c>
      <c r="Z31" s="468">
        <v>111687.18237600001</v>
      </c>
      <c r="AA31" s="468">
        <v>108710.431641</v>
      </c>
      <c r="AB31" s="468">
        <v>107545.97148799998</v>
      </c>
      <c r="AC31" s="468">
        <v>106172.04741700001</v>
      </c>
      <c r="AD31" s="468">
        <v>101081.16518600001</v>
      </c>
      <c r="AE31" s="468">
        <v>94989.744981999989</v>
      </c>
      <c r="AF31" s="468">
        <v>93321.115393999993</v>
      </c>
      <c r="AG31" s="340">
        <v>95060.872431999989</v>
      </c>
      <c r="AH31" s="340">
        <v>89490.641999999993</v>
      </c>
    </row>
    <row r="32" spans="2:34">
      <c r="B32" s="349"/>
      <c r="C32" s="350"/>
      <c r="D32" s="350"/>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row>
    <row r="33" spans="2:34">
      <c r="B33" s="355" t="s">
        <v>445</v>
      </c>
      <c r="C33" s="350"/>
      <c r="D33" s="350"/>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row>
    <row r="34" spans="2:34">
      <c r="B34" s="349" t="s">
        <v>378</v>
      </c>
      <c r="C34" s="350"/>
      <c r="D34" s="350">
        <v>5791.4894927899995</v>
      </c>
      <c r="E34" s="351">
        <v>5791.4894927899995</v>
      </c>
      <c r="F34" s="351">
        <v>5791.4894927899995</v>
      </c>
      <c r="G34" s="351">
        <v>5791.4894927899995</v>
      </c>
      <c r="H34" s="351">
        <v>5791.4894927899995</v>
      </c>
      <c r="I34" s="351">
        <v>5791.4894927899995</v>
      </c>
      <c r="J34" s="351">
        <v>5791.4894927899995</v>
      </c>
      <c r="K34" s="351">
        <v>5791.4894927899995</v>
      </c>
      <c r="L34" s="351">
        <v>5791.4894927899995</v>
      </c>
      <c r="M34" s="351">
        <v>5791.4894927899995</v>
      </c>
      <c r="N34" s="351">
        <v>5791.4894927699997</v>
      </c>
      <c r="O34" s="351">
        <v>5791.4894927699997</v>
      </c>
      <c r="P34" s="351">
        <v>5791.4894927699997</v>
      </c>
      <c r="Q34" s="351">
        <v>5791.4894927699997</v>
      </c>
      <c r="R34" s="351">
        <v>5791.4894899999999</v>
      </c>
      <c r="S34" s="351">
        <v>5791.4894899999999</v>
      </c>
      <c r="T34" s="351">
        <v>5791.4894899999999</v>
      </c>
      <c r="U34" s="351">
        <v>5791.4894927900004</v>
      </c>
      <c r="V34" s="351">
        <v>5791.4894927900004</v>
      </c>
      <c r="W34" s="351">
        <v>5791.489493</v>
      </c>
      <c r="X34" s="351">
        <v>5791.489493</v>
      </c>
      <c r="Y34" s="351">
        <v>5791.4894927900004</v>
      </c>
      <c r="Z34" s="351">
        <v>5791.4894927900004</v>
      </c>
      <c r="AA34" s="351">
        <v>5766.2760930000004</v>
      </c>
      <c r="AB34" s="351">
        <v>5358.9993489999997</v>
      </c>
      <c r="AC34" s="351">
        <v>5358.9993489999997</v>
      </c>
      <c r="AD34" s="351">
        <v>5358.9993489999997</v>
      </c>
      <c r="AE34" s="351">
        <v>5358.8723499999996</v>
      </c>
      <c r="AF34" s="351">
        <v>5358.9989999999998</v>
      </c>
      <c r="AG34" s="351">
        <v>5358.9993489999997</v>
      </c>
      <c r="AH34" s="351">
        <v>5310</v>
      </c>
    </row>
    <row r="35" spans="2:34">
      <c r="B35" s="349" t="s">
        <v>379</v>
      </c>
      <c r="C35" s="350"/>
      <c r="D35" s="350">
        <v>847.76921630999993</v>
      </c>
      <c r="E35" s="351">
        <v>847.76921630999993</v>
      </c>
      <c r="F35" s="351">
        <v>847.76921630999993</v>
      </c>
      <c r="G35" s="351">
        <v>847.76921630999993</v>
      </c>
      <c r="H35" s="351">
        <v>847.76921630999993</v>
      </c>
      <c r="I35" s="351">
        <v>847.76921630999993</v>
      </c>
      <c r="J35" s="351">
        <v>847.76921630999993</v>
      </c>
      <c r="K35" s="351">
        <v>847.76921630999993</v>
      </c>
      <c r="L35" s="351">
        <v>847.76921630999993</v>
      </c>
      <c r="M35" s="351">
        <v>847.76921630999993</v>
      </c>
      <c r="N35" s="351">
        <v>847.76921630999993</v>
      </c>
      <c r="O35" s="351">
        <v>847.76921630999993</v>
      </c>
      <c r="P35" s="351">
        <v>847.76921630999993</v>
      </c>
      <c r="Q35" s="351">
        <v>847.76921630999993</v>
      </c>
      <c r="R35" s="356">
        <v>847.76922000000002</v>
      </c>
      <c r="S35" s="356">
        <v>847.76922000000002</v>
      </c>
      <c r="T35" s="356">
        <v>847.76922000000002</v>
      </c>
      <c r="U35" s="356">
        <v>847.76921631000005</v>
      </c>
      <c r="V35" s="351">
        <v>847.76921631000005</v>
      </c>
      <c r="W35" s="351">
        <v>847.76921700000003</v>
      </c>
      <c r="X35" s="351">
        <v>847.76921600000003</v>
      </c>
      <c r="Y35" s="351">
        <v>847.76921631000005</v>
      </c>
      <c r="Z35" s="351">
        <v>847.76921631000005</v>
      </c>
      <c r="AA35" s="351">
        <v>830.10758899999996</v>
      </c>
      <c r="AB35" s="351">
        <v>547.05940699999996</v>
      </c>
      <c r="AC35" s="351">
        <v>547.05940699999996</v>
      </c>
      <c r="AD35" s="351">
        <v>547.05940699999996</v>
      </c>
      <c r="AE35" s="351">
        <v>547.368516</v>
      </c>
      <c r="AF35" s="351">
        <v>547.05940699999996</v>
      </c>
      <c r="AG35" s="351">
        <v>547.05940699999996</v>
      </c>
      <c r="AH35" s="351">
        <v>520</v>
      </c>
    </row>
    <row r="36" spans="2:34">
      <c r="B36" s="349" t="s">
        <v>380</v>
      </c>
      <c r="C36" s="350"/>
      <c r="D36" s="350">
        <v>6462.1878642299998</v>
      </c>
      <c r="E36" s="351">
        <v>6077.5357572499997</v>
      </c>
      <c r="F36" s="351">
        <v>5686.4839978700002</v>
      </c>
      <c r="G36" s="351">
        <v>5145.8690897799997</v>
      </c>
      <c r="H36" s="351">
        <v>5721.2917312500003</v>
      </c>
      <c r="I36" s="351">
        <v>5407.14952954</v>
      </c>
      <c r="J36" s="351">
        <v>4822.6512014499995</v>
      </c>
      <c r="K36" s="351">
        <v>4360.73701093</v>
      </c>
      <c r="L36" s="351">
        <v>4853.4894780900004</v>
      </c>
      <c r="M36" s="351">
        <v>4559.846896</v>
      </c>
      <c r="N36" s="351">
        <v>4196.4782230000001</v>
      </c>
      <c r="O36" s="351">
        <v>3775.55828643</v>
      </c>
      <c r="P36" s="351">
        <v>4254.8449914500006</v>
      </c>
      <c r="Q36" s="351">
        <v>3950.1396138299992</v>
      </c>
      <c r="R36" s="356">
        <v>3574.131652</v>
      </c>
      <c r="S36" s="356">
        <v>3269.398365</v>
      </c>
      <c r="T36" s="356">
        <v>3535.1155699999999</v>
      </c>
      <c r="U36" s="356">
        <v>3336.8488183999998</v>
      </c>
      <c r="V36" s="351">
        <v>3124.4054245212151</v>
      </c>
      <c r="W36" s="351">
        <v>2740.2512000000002</v>
      </c>
      <c r="X36" s="351">
        <v>3192.1535140000001</v>
      </c>
      <c r="Y36" s="351">
        <v>2982.983442697574</v>
      </c>
      <c r="Z36" s="351">
        <v>2609.8223500690028</v>
      </c>
      <c r="AA36" s="351">
        <v>2089.0689657749531</v>
      </c>
      <c r="AB36" s="351">
        <v>2387.0763293315358</v>
      </c>
      <c r="AC36" s="351">
        <v>2198.3725466816709</v>
      </c>
      <c r="AD36" s="351">
        <v>1880.3658170318058</v>
      </c>
      <c r="AE36" s="351">
        <v>1569.2981632254123</v>
      </c>
      <c r="AF36" s="351">
        <v>1856.5269649654986</v>
      </c>
      <c r="AG36" s="351">
        <v>2045.0570112816765</v>
      </c>
      <c r="AH36" s="351">
        <v>974</v>
      </c>
    </row>
    <row r="37" spans="2:34">
      <c r="B37" s="349" t="s">
        <v>432</v>
      </c>
      <c r="C37" s="350"/>
      <c r="D37" s="350">
        <v>0</v>
      </c>
      <c r="E37" s="351">
        <v>0</v>
      </c>
      <c r="F37" s="351">
        <v>0</v>
      </c>
      <c r="G37" s="351">
        <v>903.47235420000004</v>
      </c>
      <c r="H37" s="351">
        <v>0</v>
      </c>
      <c r="I37" s="351">
        <v>0</v>
      </c>
      <c r="J37" s="351">
        <v>0</v>
      </c>
      <c r="K37" s="351">
        <v>787.64256520000004</v>
      </c>
      <c r="L37" s="351">
        <v>0</v>
      </c>
      <c r="M37" s="351">
        <v>0</v>
      </c>
      <c r="N37" s="351">
        <v>0</v>
      </c>
      <c r="O37" s="351">
        <v>694.97873400000003</v>
      </c>
      <c r="P37" s="351">
        <v>352.12255855999996</v>
      </c>
      <c r="Q37" s="351">
        <v>352.12255855999996</v>
      </c>
      <c r="R37" s="356">
        <v>352.12255800000003</v>
      </c>
      <c r="S37" s="356">
        <v>554.82468900000003</v>
      </c>
      <c r="T37" s="356">
        <v>0</v>
      </c>
      <c r="U37" s="356">
        <v>0</v>
      </c>
      <c r="V37" s="351">
        <v>0</v>
      </c>
      <c r="W37" s="351">
        <v>662.54639299999997</v>
      </c>
      <c r="X37" s="351">
        <v>0</v>
      </c>
      <c r="Y37" s="351">
        <v>0</v>
      </c>
      <c r="Z37" s="351">
        <v>0</v>
      </c>
      <c r="AA37" s="351">
        <v>477.21873068000002</v>
      </c>
      <c r="AB37" s="351">
        <v>0</v>
      </c>
      <c r="AC37" s="351">
        <v>0</v>
      </c>
      <c r="AD37" s="351">
        <v>0</v>
      </c>
      <c r="AE37" s="351">
        <v>424.432748</v>
      </c>
      <c r="AF37" s="351">
        <v>0</v>
      </c>
      <c r="AG37" s="351">
        <v>0</v>
      </c>
      <c r="AH37" s="351">
        <v>147.5</v>
      </c>
    </row>
    <row r="38" spans="2:34">
      <c r="B38" s="349" t="s">
        <v>381</v>
      </c>
      <c r="C38" s="350"/>
      <c r="D38" s="350">
        <v>5590.5480526400006</v>
      </c>
      <c r="E38" s="351">
        <v>5425.3749374099998</v>
      </c>
      <c r="F38" s="351">
        <v>5257.3619743999998</v>
      </c>
      <c r="G38" s="351">
        <v>5025.1076533999994</v>
      </c>
      <c r="H38" s="351">
        <v>5271.5117704700006</v>
      </c>
      <c r="I38" s="351">
        <v>5136.47762375</v>
      </c>
      <c r="J38" s="351">
        <v>4886.4494534100004</v>
      </c>
      <c r="K38" s="351">
        <v>4688.865257630001</v>
      </c>
      <c r="L38" s="351">
        <v>4899.8737769100007</v>
      </c>
      <c r="M38" s="351">
        <v>4774.1641950000003</v>
      </c>
      <c r="N38" s="351">
        <v>4618.6061171800011</v>
      </c>
      <c r="O38" s="351">
        <v>4438.2476093500009</v>
      </c>
      <c r="P38" s="351">
        <v>4641.2613409800006</v>
      </c>
      <c r="Q38" s="351">
        <v>4510.6542795100004</v>
      </c>
      <c r="R38" s="356">
        <v>4349.4857419999998</v>
      </c>
      <c r="S38" s="356">
        <v>4218.872026</v>
      </c>
      <c r="T38" s="356">
        <v>4332.2117000000007</v>
      </c>
      <c r="U38" s="356">
        <v>4247.5811768399999</v>
      </c>
      <c r="V38" s="351">
        <v>4157.3127234487856</v>
      </c>
      <c r="W38" s="351">
        <v>3991.1502489999998</v>
      </c>
      <c r="X38" s="351">
        <v>4244.9533299999994</v>
      </c>
      <c r="Y38" s="351">
        <v>4152.5135293129306</v>
      </c>
      <c r="Z38" s="351">
        <v>4069.4717453342155</v>
      </c>
      <c r="AA38" s="351">
        <v>3845.9179855682437</v>
      </c>
      <c r="AB38" s="351">
        <v>3983.8961247429115</v>
      </c>
      <c r="AC38" s="351">
        <v>3893.1838825121931</v>
      </c>
      <c r="AD38" s="351">
        <v>3740.2950612814743</v>
      </c>
      <c r="AE38" s="351">
        <v>3590.715864298852</v>
      </c>
      <c r="AF38" s="351">
        <v>3669.0624393328926</v>
      </c>
      <c r="AG38" s="351">
        <v>3724.5076077811877</v>
      </c>
      <c r="AH38" s="351">
        <v>3306.8263497550979</v>
      </c>
    </row>
    <row r="39" spans="2:34">
      <c r="B39" s="349" t="s">
        <v>383</v>
      </c>
      <c r="C39" s="350"/>
      <c r="D39" s="350">
        <v>0</v>
      </c>
      <c r="E39" s="351">
        <v>0</v>
      </c>
      <c r="F39" s="351">
        <v>0</v>
      </c>
      <c r="G39" s="351">
        <v>387.34344793999998</v>
      </c>
      <c r="H39" s="351">
        <v>0</v>
      </c>
      <c r="I39" s="351">
        <v>0</v>
      </c>
      <c r="J39" s="351">
        <v>0</v>
      </c>
      <c r="K39" s="351">
        <v>337.25714902999999</v>
      </c>
      <c r="L39" s="351">
        <v>0</v>
      </c>
      <c r="M39" s="351">
        <v>0</v>
      </c>
      <c r="N39" s="351">
        <v>0</v>
      </c>
      <c r="O39" s="351">
        <v>301.14234064999999</v>
      </c>
      <c r="P39" s="351">
        <v>230.65231861000001</v>
      </c>
      <c r="Q39" s="351">
        <v>230.65231861000001</v>
      </c>
      <c r="R39" s="356">
        <v>230.65231800000001</v>
      </c>
      <c r="S39" s="356">
        <v>236.65231900000001</v>
      </c>
      <c r="T39" s="356">
        <v>0</v>
      </c>
      <c r="U39" s="356">
        <v>0</v>
      </c>
      <c r="V39" s="351">
        <v>0</v>
      </c>
      <c r="W39" s="351">
        <v>292.07714499999997</v>
      </c>
      <c r="X39" s="351">
        <v>0</v>
      </c>
      <c r="Y39" s="351">
        <v>0</v>
      </c>
      <c r="Z39" s="351">
        <v>0</v>
      </c>
      <c r="AA39" s="351">
        <v>221.901596600169</v>
      </c>
      <c r="AB39" s="351">
        <v>0</v>
      </c>
      <c r="AC39" s="351">
        <v>0</v>
      </c>
      <c r="AD39" s="351">
        <v>0</v>
      </c>
      <c r="AE39" s="351">
        <v>204.11640399999999</v>
      </c>
      <c r="AF39" s="351">
        <v>0</v>
      </c>
      <c r="AG39" s="351">
        <v>0</v>
      </c>
      <c r="AH39" s="351">
        <v>0</v>
      </c>
    </row>
    <row r="40" spans="2:34">
      <c r="B40" s="349" t="s">
        <v>382</v>
      </c>
      <c r="C40" s="350"/>
      <c r="D40" s="350">
        <v>34.917459890000003</v>
      </c>
      <c r="E40" s="351">
        <v>34.917459890000003</v>
      </c>
      <c r="F40" s="351">
        <v>37.917459890000003</v>
      </c>
      <c r="G40" s="351">
        <v>37.917459890000003</v>
      </c>
      <c r="H40" s="351">
        <v>38.367459889999999</v>
      </c>
      <c r="I40" s="351">
        <v>41.392459889999998</v>
      </c>
      <c r="J40" s="351">
        <v>16.392459890000001</v>
      </c>
      <c r="K40" s="351">
        <v>16.392459890000001</v>
      </c>
      <c r="L40" s="351">
        <v>20.00745989</v>
      </c>
      <c r="M40" s="351">
        <v>20.00745989</v>
      </c>
      <c r="N40" s="351">
        <v>20.00745989</v>
      </c>
      <c r="O40" s="351">
        <v>21.00745989</v>
      </c>
      <c r="P40" s="351">
        <v>23.88245989</v>
      </c>
      <c r="Q40" s="351">
        <v>23.892459890000001</v>
      </c>
      <c r="R40" s="356">
        <v>28.696660000000001</v>
      </c>
      <c r="S40" s="356">
        <v>29.296659999999999</v>
      </c>
      <c r="T40" s="356">
        <v>30.43666</v>
      </c>
      <c r="U40" s="356">
        <v>31.936659890000001</v>
      </c>
      <c r="V40" s="351">
        <v>31.93666</v>
      </c>
      <c r="W40" s="351">
        <v>12.411659999999998</v>
      </c>
      <c r="X40" s="351">
        <v>12.96166</v>
      </c>
      <c r="Y40" s="351">
        <v>14.46165989</v>
      </c>
      <c r="Z40" s="351">
        <v>14.56165989</v>
      </c>
      <c r="AA40" s="351">
        <v>14.661659999999999</v>
      </c>
      <c r="AB40" s="351">
        <v>16.509160000000001</v>
      </c>
      <c r="AC40" s="351">
        <v>19.009160000000001</v>
      </c>
      <c r="AD40" s="351">
        <v>19.237159999999999</v>
      </c>
      <c r="AE40" s="351">
        <v>19.520132000000004</v>
      </c>
      <c r="AF40" s="351">
        <v>23.610119999999998</v>
      </c>
      <c r="AG40" s="351">
        <v>27.225885000000002</v>
      </c>
      <c r="AH40" s="351">
        <v>28.733000000000001</v>
      </c>
    </row>
    <row r="41" spans="2:34">
      <c r="B41" s="349" t="s">
        <v>384</v>
      </c>
      <c r="C41" s="350"/>
      <c r="D41" s="350">
        <v>607.8900691099999</v>
      </c>
      <c r="E41" s="351">
        <v>573.89871072999995</v>
      </c>
      <c r="F41" s="351">
        <v>575.49943752000001</v>
      </c>
      <c r="G41" s="351">
        <v>519.40007602000003</v>
      </c>
      <c r="H41" s="351">
        <v>479.47020010999995</v>
      </c>
      <c r="I41" s="351">
        <v>497.72829301999997</v>
      </c>
      <c r="J41" s="351">
        <v>482.87862099999995</v>
      </c>
      <c r="K41" s="351">
        <v>485.88133099999993</v>
      </c>
      <c r="L41" s="351">
        <v>450.36659075999995</v>
      </c>
      <c r="M41" s="351">
        <v>458.58391399999999</v>
      </c>
      <c r="N41" s="351">
        <v>576.58869600000003</v>
      </c>
      <c r="O41" s="351">
        <v>459.61961238999999</v>
      </c>
      <c r="P41" s="351">
        <v>417.88813399999992</v>
      </c>
      <c r="Q41" s="351">
        <v>408.22992199999993</v>
      </c>
      <c r="R41" s="356">
        <v>360.53138000000001</v>
      </c>
      <c r="S41" s="356">
        <v>319.890423</v>
      </c>
      <c r="T41" s="356">
        <v>359.61671999999999</v>
      </c>
      <c r="U41" s="356">
        <v>351.37818499999997</v>
      </c>
      <c r="V41" s="351">
        <v>321.75502799999998</v>
      </c>
      <c r="W41" s="351">
        <v>334.45811600000002</v>
      </c>
      <c r="X41" s="351">
        <v>303.28629599999999</v>
      </c>
      <c r="Y41" s="351">
        <v>284.78418599999998</v>
      </c>
      <c r="Z41" s="351">
        <v>273.54773499999999</v>
      </c>
      <c r="AA41" s="351">
        <v>253</v>
      </c>
      <c r="AB41" s="351">
        <v>263</v>
      </c>
      <c r="AC41" s="351">
        <v>279.25554</v>
      </c>
      <c r="AD41" s="351">
        <v>274.35565800000001</v>
      </c>
      <c r="AE41" s="351">
        <v>280.72628099999997</v>
      </c>
      <c r="AF41" s="351">
        <v>257.47662030000004</v>
      </c>
      <c r="AG41" s="351">
        <v>237.7012</v>
      </c>
      <c r="AH41" s="351">
        <v>135.688941</v>
      </c>
    </row>
    <row r="42" spans="2:34">
      <c r="B42" s="349" t="s">
        <v>385</v>
      </c>
      <c r="C42" s="350"/>
      <c r="D42" s="350">
        <v>1720.9208404799999</v>
      </c>
      <c r="E42" s="351">
        <v>1919.86</v>
      </c>
      <c r="F42" s="351">
        <v>1500</v>
      </c>
      <c r="G42" s="351">
        <v>1000</v>
      </c>
      <c r="H42" s="351">
        <v>1000</v>
      </c>
      <c r="I42" s="351">
        <v>1000</v>
      </c>
      <c r="J42" s="351">
        <v>1000</v>
      </c>
      <c r="K42" s="351">
        <v>1000</v>
      </c>
      <c r="L42" s="351">
        <v>1000</v>
      </c>
      <c r="M42" s="351">
        <v>1000</v>
      </c>
      <c r="N42" s="351">
        <v>1000</v>
      </c>
      <c r="O42" s="351">
        <v>1000</v>
      </c>
      <c r="P42" s="351">
        <v>1000</v>
      </c>
      <c r="Q42" s="351">
        <v>650</v>
      </c>
      <c r="R42" s="356">
        <v>650</v>
      </c>
      <c r="S42" s="356">
        <v>650</v>
      </c>
      <c r="T42" s="356">
        <v>650</v>
      </c>
      <c r="U42" s="356">
        <v>650</v>
      </c>
      <c r="V42" s="351">
        <v>300</v>
      </c>
      <c r="W42" s="351">
        <v>300.00475699999998</v>
      </c>
      <c r="X42" s="351">
        <v>493.44836600000002</v>
      </c>
      <c r="Y42" s="351">
        <v>200</v>
      </c>
      <c r="Z42" s="351">
        <v>200</v>
      </c>
      <c r="AA42" s="351">
        <v>400</v>
      </c>
      <c r="AB42" s="351">
        <v>400</v>
      </c>
      <c r="AC42" s="351">
        <v>400</v>
      </c>
      <c r="AD42" s="351">
        <v>400</v>
      </c>
      <c r="AE42" s="351">
        <v>400</v>
      </c>
      <c r="AF42" s="351">
        <v>400</v>
      </c>
      <c r="AG42" s="351">
        <v>400</v>
      </c>
      <c r="AH42" s="351">
        <v>400</v>
      </c>
    </row>
    <row r="43" spans="2:34">
      <c r="B43" s="349" t="s">
        <v>386</v>
      </c>
      <c r="C43" s="350"/>
      <c r="D43" s="350">
        <v>1168.9612329500001</v>
      </c>
      <c r="E43" s="351">
        <v>766.5292557899993</v>
      </c>
      <c r="F43" s="351">
        <v>693.1964801000006</v>
      </c>
      <c r="G43" s="351">
        <v>734.04188630999829</v>
      </c>
      <c r="H43" s="351">
        <v>796.72939863000056</v>
      </c>
      <c r="I43" s="351">
        <v>864.91468872999997</v>
      </c>
      <c r="J43" s="351">
        <v>1138.6406290599994</v>
      </c>
      <c r="K43" s="351">
        <v>1195.41092364</v>
      </c>
      <c r="L43" s="351">
        <v>1367.8459281400001</v>
      </c>
      <c r="M43" s="351">
        <v>1031.900732756</v>
      </c>
      <c r="N43" s="351">
        <v>1043.9647104599999</v>
      </c>
      <c r="O43" s="351">
        <v>1259.7051754600002</v>
      </c>
      <c r="P43" s="351">
        <v>1068.312607840001</v>
      </c>
      <c r="Q43" s="351">
        <v>914.04033425</v>
      </c>
      <c r="R43" s="356">
        <v>1009.9652240199999</v>
      </c>
      <c r="S43" s="356">
        <v>1104</v>
      </c>
      <c r="T43" s="356">
        <v>995.66836999999998</v>
      </c>
      <c r="U43" s="356">
        <v>876.83843945000001</v>
      </c>
      <c r="V43" s="351">
        <v>820.40357730000005</v>
      </c>
      <c r="W43" s="351">
        <v>817</v>
      </c>
      <c r="X43" s="351">
        <v>794.58731</v>
      </c>
      <c r="Y43" s="351">
        <v>714.99486470219188</v>
      </c>
      <c r="Z43" s="351">
        <v>699.34966502751888</v>
      </c>
      <c r="AA43" s="351">
        <v>760.7748075130595</v>
      </c>
      <c r="AB43" s="351">
        <v>721.89140809421622</v>
      </c>
      <c r="AC43" s="351">
        <v>631.00295849965005</v>
      </c>
      <c r="AD43" s="351">
        <v>729.30983440508385</v>
      </c>
      <c r="AE43" s="351">
        <v>873.86750094566207</v>
      </c>
      <c r="AF43" s="351">
        <v>824.8251674862405</v>
      </c>
      <c r="AG43" s="351">
        <v>199.747784776939</v>
      </c>
      <c r="AH43" s="351">
        <v>1498</v>
      </c>
    </row>
    <row r="44" spans="2:34">
      <c r="B44" s="352" t="s">
        <v>387</v>
      </c>
      <c r="C44" s="353"/>
      <c r="D44" s="353">
        <v>286.63840599999997</v>
      </c>
      <c r="E44" s="354">
        <v>278.66762299999999</v>
      </c>
      <c r="F44" s="354">
        <v>271.11507799999998</v>
      </c>
      <c r="G44" s="354">
        <v>267.33081199999998</v>
      </c>
      <c r="H44" s="354">
        <v>262.19410900000003</v>
      </c>
      <c r="I44" s="354">
        <v>277.68943200000001</v>
      </c>
      <c r="J44" s="354">
        <v>271.79663499999998</v>
      </c>
      <c r="K44" s="354">
        <v>285.50674900000001</v>
      </c>
      <c r="L44" s="354">
        <v>161.97493399999999</v>
      </c>
      <c r="M44" s="354">
        <v>186.08550500000001</v>
      </c>
      <c r="N44" s="354">
        <v>110.066487</v>
      </c>
      <c r="O44" s="354">
        <v>116.334711</v>
      </c>
      <c r="P44" s="354">
        <v>114.593974</v>
      </c>
      <c r="Q44" s="354">
        <v>112.42981</v>
      </c>
      <c r="R44" s="354">
        <v>109.570846</v>
      </c>
      <c r="S44" s="354">
        <v>113.26664</v>
      </c>
      <c r="T44" s="354">
        <v>112.57595999999999</v>
      </c>
      <c r="U44" s="354">
        <v>110.50827200000001</v>
      </c>
      <c r="V44" s="354">
        <v>108.83542270000001</v>
      </c>
      <c r="W44" s="354">
        <v>113.514532</v>
      </c>
      <c r="X44" s="354">
        <v>100.881528</v>
      </c>
      <c r="Y44" s="354">
        <v>100.21979899999999</v>
      </c>
      <c r="Z44" s="354">
        <v>98.409527999999995</v>
      </c>
      <c r="AA44" s="354">
        <v>102.476</v>
      </c>
      <c r="AB44" s="354">
        <v>94.432304000000002</v>
      </c>
      <c r="AC44" s="354">
        <v>92.616168999999999</v>
      </c>
      <c r="AD44" s="354">
        <v>57.376956999999997</v>
      </c>
      <c r="AE44" s="354">
        <v>62.4</v>
      </c>
      <c r="AF44" s="354">
        <v>53.335999999999999</v>
      </c>
      <c r="AG44" s="354">
        <v>51</v>
      </c>
      <c r="AH44" s="354">
        <v>49.3</v>
      </c>
    </row>
    <row r="45" spans="2:34" ht="15">
      <c r="B45" s="472" t="s">
        <v>167</v>
      </c>
      <c r="C45" s="343">
        <v>0</v>
      </c>
      <c r="D45" s="343">
        <v>22511.3226344</v>
      </c>
      <c r="E45" s="468">
        <v>21716.042453170001</v>
      </c>
      <c r="F45" s="468">
        <v>20660.833136879995</v>
      </c>
      <c r="G45" s="468">
        <v>20659.741488639993</v>
      </c>
      <c r="H45" s="468">
        <v>20208.823378450001</v>
      </c>
      <c r="I45" s="468">
        <v>19864.610736030005</v>
      </c>
      <c r="J45" s="468">
        <v>19258.067708909999</v>
      </c>
      <c r="K45" s="468">
        <v>19796.952155420004</v>
      </c>
      <c r="L45" s="468">
        <v>19392.81687689</v>
      </c>
      <c r="M45" s="468">
        <v>18669.847411745995</v>
      </c>
      <c r="N45" s="468">
        <v>18204.970402610001</v>
      </c>
      <c r="O45" s="468">
        <v>18705.852638249999</v>
      </c>
      <c r="P45" s="468">
        <v>18742.817094410002</v>
      </c>
      <c r="Q45" s="468">
        <v>17791.420005730004</v>
      </c>
      <c r="R45" s="468">
        <v>17304.41509002</v>
      </c>
      <c r="S45" s="468">
        <v>17135.459832000004</v>
      </c>
      <c r="T45" s="468">
        <v>16654.883689999999</v>
      </c>
      <c r="U45" s="468">
        <v>16244.350260679999</v>
      </c>
      <c r="V45" s="468">
        <v>15503.90754507</v>
      </c>
      <c r="W45" s="468">
        <v>15902.672762</v>
      </c>
      <c r="X45" s="468">
        <v>15781.530713000002</v>
      </c>
      <c r="Y45" s="468">
        <v>15089.216190702698</v>
      </c>
      <c r="Z45" s="468">
        <v>14604.421392420738</v>
      </c>
      <c r="AA45" s="468">
        <v>14761.403428136427</v>
      </c>
      <c r="AB45" s="468">
        <v>13772.86408216866</v>
      </c>
      <c r="AC45" s="468">
        <v>13419.499012693514</v>
      </c>
      <c r="AD45" s="468">
        <v>13006.999243718365</v>
      </c>
      <c r="AE45" s="468">
        <v>13331.317959469925</v>
      </c>
      <c r="AF45" s="468">
        <v>12990.895719084629</v>
      </c>
      <c r="AG45" s="340">
        <v>12591.298244839802</v>
      </c>
      <c r="AH45" s="340">
        <v>12370.048290755098</v>
      </c>
    </row>
    <row r="46" spans="2:34">
      <c r="B46" s="352"/>
      <c r="C46" s="353"/>
      <c r="D46" s="353"/>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row>
    <row r="47" spans="2:34" ht="15">
      <c r="B47" s="472" t="s">
        <v>388</v>
      </c>
      <c r="C47" s="343">
        <v>0</v>
      </c>
      <c r="D47" s="343">
        <v>186032.67006537999</v>
      </c>
      <c r="E47" s="468">
        <v>191818.07577807992</v>
      </c>
      <c r="F47" s="468">
        <v>180275.36277956</v>
      </c>
      <c r="G47" s="468">
        <v>176333.49539392989</v>
      </c>
      <c r="H47" s="468">
        <v>174614.23396579004</v>
      </c>
      <c r="I47" s="468">
        <v>175448.99290971001</v>
      </c>
      <c r="J47" s="468">
        <v>169775.73336076003</v>
      </c>
      <c r="K47" s="468">
        <v>170418.51826959001</v>
      </c>
      <c r="L47" s="468">
        <v>170916.07891697992</v>
      </c>
      <c r="M47" s="468">
        <v>168877.17649620597</v>
      </c>
      <c r="N47" s="468">
        <v>159646.67775743001</v>
      </c>
      <c r="O47" s="468">
        <v>155459.34927607008</v>
      </c>
      <c r="P47" s="468">
        <v>154316.1543084</v>
      </c>
      <c r="Q47" s="468">
        <v>155242.86618465005</v>
      </c>
      <c r="R47" s="468">
        <v>150118.14197001996</v>
      </c>
      <c r="S47" s="468">
        <v>146074.25188200001</v>
      </c>
      <c r="T47" s="468">
        <v>148898.13930000001</v>
      </c>
      <c r="U47" s="468">
        <v>147197.44595051996</v>
      </c>
      <c r="V47" s="468">
        <v>143585.62866597</v>
      </c>
      <c r="W47" s="468">
        <v>134783.02406219998</v>
      </c>
      <c r="X47" s="468">
        <v>136568.02632900001</v>
      </c>
      <c r="Y47" s="468">
        <v>130854.47669691269</v>
      </c>
      <c r="Z47" s="468">
        <v>126291.60376842075</v>
      </c>
      <c r="AA47" s="468">
        <v>123471.83506913643</v>
      </c>
      <c r="AB47" s="468">
        <v>121318.83557016864</v>
      </c>
      <c r="AC47" s="468">
        <v>119591.54642969352</v>
      </c>
      <c r="AD47" s="468">
        <v>114088.16442971838</v>
      </c>
      <c r="AE47" s="468">
        <v>108321.06294146992</v>
      </c>
      <c r="AF47" s="468">
        <v>106312.01111308462</v>
      </c>
      <c r="AG47" s="340">
        <v>107652.17067683979</v>
      </c>
      <c r="AH47" s="340">
        <v>101860.6902907551</v>
      </c>
    </row>
    <row r="48" spans="2:34">
      <c r="N48" s="296"/>
      <c r="O48" s="296"/>
      <c r="P48" s="296"/>
      <c r="Q48" s="296"/>
      <c r="R48" s="296"/>
      <c r="S48" s="296"/>
      <c r="T48" s="296"/>
      <c r="U48" s="296"/>
      <c r="V48" s="296"/>
      <c r="W48" s="296"/>
      <c r="X48" s="296"/>
      <c r="Y48" s="296"/>
      <c r="Z48" s="296"/>
      <c r="AA48" s="296"/>
      <c r="AB48" s="296"/>
      <c r="AC48" s="296"/>
      <c r="AD48" s="296"/>
      <c r="AE48" s="296"/>
      <c r="AF48" s="296"/>
      <c r="AG48" s="296"/>
      <c r="AH48" s="296"/>
    </row>
    <row r="50" spans="14:34">
      <c r="N50" s="344"/>
      <c r="O50" s="344"/>
      <c r="P50" s="344"/>
      <c r="Q50" s="344"/>
      <c r="R50" s="344"/>
      <c r="S50" s="344"/>
      <c r="T50" s="344"/>
      <c r="U50" s="344"/>
      <c r="V50" s="344"/>
      <c r="W50" s="344"/>
      <c r="X50" s="344"/>
      <c r="Y50" s="344"/>
      <c r="Z50" s="344"/>
      <c r="AA50" s="344"/>
      <c r="AB50" s="344"/>
      <c r="AC50" s="344"/>
      <c r="AD50" s="344"/>
      <c r="AE50" s="344"/>
      <c r="AF50" s="344"/>
      <c r="AG50" s="344"/>
      <c r="AH50" s="459"/>
    </row>
    <row r="52" spans="14:34">
      <c r="N52" s="344"/>
      <c r="O52" s="344"/>
      <c r="P52" s="344"/>
      <c r="Q52" s="344"/>
      <c r="R52" s="344"/>
      <c r="S52" s="344"/>
      <c r="T52" s="344"/>
      <c r="U52" s="344"/>
      <c r="V52" s="344"/>
      <c r="W52" s="344"/>
      <c r="X52" s="344"/>
      <c r="Y52" s="344"/>
      <c r="Z52" s="344"/>
      <c r="AA52" s="344"/>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dimension ref="A2:AH69"/>
  <sheetViews>
    <sheetView showGridLines="0" zoomScale="90" zoomScaleNormal="90" workbookViewId="0">
      <pane ySplit="7" topLeftCell="A8" activePane="bottomLeft" state="frozen"/>
      <selection activeCell="B112" sqref="B112"/>
      <selection pane="bottomLeft" activeCell="D73" sqref="D73"/>
    </sheetView>
  </sheetViews>
  <sheetFormatPr defaultColWidth="11.42578125" defaultRowHeight="12.75"/>
  <cols>
    <col min="1" max="1" width="5" customWidth="1"/>
    <col min="2" max="2" width="92.42578125" customWidth="1"/>
    <col min="3" max="3" width="10.42578125" hidden="1" customWidth="1"/>
    <col min="4" max="4" width="11.140625" customWidth="1"/>
    <col min="5" max="13" width="10.42578125" customWidth="1"/>
  </cols>
  <sheetData>
    <row r="2" spans="1:34" ht="15">
      <c r="A2" s="20" t="s">
        <v>435</v>
      </c>
      <c r="B2" s="21"/>
      <c r="C2" s="21"/>
      <c r="D2" s="21"/>
      <c r="E2" s="21"/>
      <c r="F2" s="21"/>
      <c r="G2" s="21"/>
      <c r="H2" s="21"/>
      <c r="I2" s="21"/>
      <c r="J2" s="21"/>
      <c r="K2" s="21"/>
      <c r="L2" s="21"/>
      <c r="M2" s="21"/>
    </row>
    <row r="5" spans="1:34">
      <c r="B5" s="307"/>
      <c r="C5" s="130"/>
      <c r="D5" s="130" t="s">
        <v>265</v>
      </c>
      <c r="E5" s="307" t="s">
        <v>266</v>
      </c>
      <c r="F5" s="307" t="s">
        <v>267</v>
      </c>
      <c r="G5" s="307" t="s">
        <v>264</v>
      </c>
      <c r="H5" s="307" t="s">
        <v>265</v>
      </c>
      <c r="I5" s="307" t="s">
        <v>266</v>
      </c>
      <c r="J5" s="307" t="s">
        <v>267</v>
      </c>
      <c r="K5" s="307" t="s">
        <v>264</v>
      </c>
      <c r="L5" s="307" t="s">
        <v>265</v>
      </c>
      <c r="M5" s="307" t="s">
        <v>266</v>
      </c>
      <c r="N5" s="307" t="s">
        <v>267</v>
      </c>
      <c r="O5" s="307" t="s">
        <v>264</v>
      </c>
      <c r="P5" s="307" t="s">
        <v>265</v>
      </c>
      <c r="Q5" s="307" t="s">
        <v>266</v>
      </c>
      <c r="R5" s="307" t="s">
        <v>267</v>
      </c>
      <c r="S5" s="307" t="s">
        <v>264</v>
      </c>
      <c r="T5" s="307" t="s">
        <v>265</v>
      </c>
      <c r="U5" s="307" t="s">
        <v>266</v>
      </c>
      <c r="V5" s="307" t="s">
        <v>267</v>
      </c>
      <c r="W5" s="307" t="s">
        <v>264</v>
      </c>
      <c r="X5" s="307" t="s">
        <v>265</v>
      </c>
      <c r="Y5" s="307" t="s">
        <v>266</v>
      </c>
      <c r="Z5" s="307" t="s">
        <v>267</v>
      </c>
      <c r="AA5" s="307" t="s">
        <v>264</v>
      </c>
      <c r="AB5" s="307" t="s">
        <v>265</v>
      </c>
      <c r="AC5" s="307" t="s">
        <v>266</v>
      </c>
      <c r="AD5" s="307" t="s">
        <v>267</v>
      </c>
      <c r="AE5" s="307" t="s">
        <v>264</v>
      </c>
      <c r="AF5" s="307" t="s">
        <v>265</v>
      </c>
      <c r="AG5" s="307" t="s">
        <v>266</v>
      </c>
      <c r="AH5" s="307" t="s">
        <v>267</v>
      </c>
    </row>
    <row r="6" spans="1:34">
      <c r="B6" s="308"/>
      <c r="C6" s="131"/>
      <c r="D6" s="131">
        <v>2024</v>
      </c>
      <c r="E6" s="308">
        <v>2024</v>
      </c>
      <c r="F6" s="308">
        <v>2024</v>
      </c>
      <c r="G6" s="308">
        <v>2023</v>
      </c>
      <c r="H6" s="308">
        <v>2023</v>
      </c>
      <c r="I6" s="308">
        <v>2023</v>
      </c>
      <c r="J6" s="308">
        <v>2023</v>
      </c>
      <c r="K6" s="308">
        <v>2022</v>
      </c>
      <c r="L6" s="308">
        <v>2022</v>
      </c>
      <c r="M6" s="308">
        <v>2022</v>
      </c>
      <c r="N6" s="308">
        <v>2022</v>
      </c>
      <c r="O6" s="308">
        <v>2021</v>
      </c>
      <c r="P6" s="308">
        <v>2021</v>
      </c>
      <c r="Q6" s="308">
        <v>2021</v>
      </c>
      <c r="R6" s="308">
        <v>2021</v>
      </c>
      <c r="S6" s="308">
        <v>2020</v>
      </c>
      <c r="T6" s="308">
        <v>2020</v>
      </c>
      <c r="U6" s="308">
        <v>2020</v>
      </c>
      <c r="V6" s="308">
        <v>2020</v>
      </c>
      <c r="W6" s="308">
        <v>2019</v>
      </c>
      <c r="X6" s="308">
        <v>2019</v>
      </c>
      <c r="Y6" s="308">
        <v>2019</v>
      </c>
      <c r="Z6" s="308">
        <v>2019</v>
      </c>
      <c r="AA6" s="308">
        <v>2018</v>
      </c>
      <c r="AB6" s="308">
        <v>2018</v>
      </c>
      <c r="AC6" s="308">
        <v>2018</v>
      </c>
      <c r="AD6" s="308">
        <v>2018</v>
      </c>
      <c r="AE6" s="308">
        <v>2017</v>
      </c>
      <c r="AF6" s="308">
        <v>2017</v>
      </c>
      <c r="AG6" s="308">
        <v>2017</v>
      </c>
      <c r="AH6" s="308">
        <v>2017</v>
      </c>
    </row>
    <row r="7" spans="1:34">
      <c r="B7" s="309" t="s">
        <v>389</v>
      </c>
      <c r="C7" s="618"/>
      <c r="D7" s="618">
        <v>22511.3226344</v>
      </c>
      <c r="E7" s="310">
        <v>21716.042453169997</v>
      </c>
      <c r="F7" s="310">
        <v>20661</v>
      </c>
      <c r="G7" s="310" t="s">
        <v>823</v>
      </c>
      <c r="H7" s="310">
        <v>20209</v>
      </c>
      <c r="I7" s="310">
        <v>19864.610735509999</v>
      </c>
      <c r="J7" s="310">
        <v>19258</v>
      </c>
      <c r="K7" s="310">
        <v>19925</v>
      </c>
      <c r="L7" s="310">
        <v>19393</v>
      </c>
      <c r="M7" s="310">
        <v>18790</v>
      </c>
      <c r="N7" s="310">
        <v>18339</v>
      </c>
      <c r="O7" s="310">
        <v>18706</v>
      </c>
      <c r="P7" s="310">
        <v>18743</v>
      </c>
      <c r="Q7" s="310">
        <v>17791.42000573</v>
      </c>
      <c r="R7" s="310">
        <v>17304</v>
      </c>
      <c r="S7" s="310">
        <v>17135</v>
      </c>
      <c r="T7" s="310">
        <v>16655</v>
      </c>
      <c r="U7" s="310">
        <v>16244.309692139999</v>
      </c>
      <c r="V7" s="310">
        <v>15503.969579549999</v>
      </c>
      <c r="W7" s="310">
        <v>15903</v>
      </c>
      <c r="X7" s="310">
        <v>15782</v>
      </c>
      <c r="Y7" s="310">
        <v>15088.84546773</v>
      </c>
      <c r="Z7" s="310">
        <v>14604.361196650001</v>
      </c>
      <c r="AA7" s="310">
        <v>14762.313418040003</v>
      </c>
      <c r="AB7" s="310">
        <v>13772.794400500001</v>
      </c>
      <c r="AC7" s="310">
        <v>13419.826436819998</v>
      </c>
      <c r="AD7" s="310">
        <v>13006.901985659999</v>
      </c>
      <c r="AE7" s="310">
        <v>13331.581140399996</v>
      </c>
      <c r="AF7" s="310">
        <v>12991.201010299999</v>
      </c>
      <c r="AG7" s="310">
        <v>12591.153999999999</v>
      </c>
      <c r="AH7" s="310">
        <v>12423.809273179999</v>
      </c>
    </row>
    <row r="8" spans="1:34">
      <c r="B8" s="311"/>
      <c r="C8" s="326"/>
      <c r="D8" s="326"/>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row>
    <row r="9" spans="1:34">
      <c r="B9" s="311" t="s">
        <v>390</v>
      </c>
      <c r="C9" s="326"/>
      <c r="D9" s="326"/>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row>
    <row r="10" spans="1:34">
      <c r="B10" s="314" t="s">
        <v>391</v>
      </c>
      <c r="C10" s="327"/>
      <c r="D10" s="327">
        <v>-1272.5016316599999</v>
      </c>
      <c r="E10" s="313">
        <v>-755.55527135999989</v>
      </c>
      <c r="F10" s="313">
        <v>-417</v>
      </c>
      <c r="G10" s="313">
        <v>-1291</v>
      </c>
      <c r="H10" s="313">
        <v>-800</v>
      </c>
      <c r="I10" s="313">
        <v>-581.78602620999982</v>
      </c>
      <c r="J10" s="313">
        <v>-303</v>
      </c>
      <c r="K10" s="313">
        <v>-1125</v>
      </c>
      <c r="L10" s="313">
        <v>-641</v>
      </c>
      <c r="M10" s="313">
        <v>-428</v>
      </c>
      <c r="N10" s="313">
        <v>-261</v>
      </c>
      <c r="O10" s="313">
        <v>-996</v>
      </c>
      <c r="P10" s="313">
        <v>-745</v>
      </c>
      <c r="Q10" s="313">
        <v>-468.89739742000108</v>
      </c>
      <c r="R10" s="313">
        <v>-215</v>
      </c>
      <c r="S10" s="313">
        <v>-791</v>
      </c>
      <c r="T10" s="313">
        <v>-562</v>
      </c>
      <c r="U10" s="313">
        <v>-346.81306887999995</v>
      </c>
      <c r="V10" s="313">
        <v>-99.339878520000013</v>
      </c>
      <c r="W10" s="313">
        <v>-955</v>
      </c>
      <c r="X10" s="313">
        <v>-817</v>
      </c>
      <c r="Y10" s="313">
        <v>-612.31566773000009</v>
      </c>
      <c r="Z10" s="313">
        <v>-377.78693430999994</v>
      </c>
      <c r="AA10" s="313">
        <v>-705.09759835999989</v>
      </c>
      <c r="AB10" s="313">
        <v>-545.8739275800001</v>
      </c>
      <c r="AC10" s="313">
        <v>-364.99105109000004</v>
      </c>
      <c r="AD10" s="313">
        <v>-156.96264959000001</v>
      </c>
      <c r="AE10" s="313">
        <v>-628.54915244000006</v>
      </c>
      <c r="AF10" s="313">
        <v>-462.89591999999993</v>
      </c>
      <c r="AG10" s="313">
        <v>-273.94847500000014</v>
      </c>
      <c r="AH10" s="313">
        <v>-224.482</v>
      </c>
    </row>
    <row r="11" spans="1:34">
      <c r="B11" s="314" t="s">
        <v>392</v>
      </c>
      <c r="C11" s="327"/>
      <c r="D11" s="327">
        <v>-1720.9204804799999</v>
      </c>
      <c r="E11" s="313">
        <v>-1919.86</v>
      </c>
      <c r="F11" s="313">
        <v>-1500</v>
      </c>
      <c r="G11" s="313">
        <v>-1000</v>
      </c>
      <c r="H11" s="313">
        <v>-1000</v>
      </c>
      <c r="I11" s="313">
        <v>-1000</v>
      </c>
      <c r="J11" s="313">
        <v>-1000</v>
      </c>
      <c r="K11" s="313">
        <v>-1000</v>
      </c>
      <c r="L11" s="313">
        <v>-1000</v>
      </c>
      <c r="M11" s="313">
        <v>-1000</v>
      </c>
      <c r="N11" s="313">
        <v>-1000</v>
      </c>
      <c r="O11" s="313">
        <v>-1000</v>
      </c>
      <c r="P11" s="313">
        <v>-1000</v>
      </c>
      <c r="Q11" s="313">
        <v>-650</v>
      </c>
      <c r="R11" s="313">
        <v>-650</v>
      </c>
      <c r="S11" s="313">
        <v>-650</v>
      </c>
      <c r="T11" s="313">
        <v>-650</v>
      </c>
      <c r="U11" s="313">
        <v>-650</v>
      </c>
      <c r="V11" s="313">
        <v>-300</v>
      </c>
      <c r="W11" s="313">
        <v>-300</v>
      </c>
      <c r="X11" s="313">
        <v>-493</v>
      </c>
      <c r="Y11" s="313">
        <v>-200</v>
      </c>
      <c r="Z11" s="313">
        <v>-200</v>
      </c>
      <c r="AA11" s="313">
        <v>-400</v>
      </c>
      <c r="AB11" s="313">
        <v>-400</v>
      </c>
      <c r="AC11" s="313">
        <v>-400</v>
      </c>
      <c r="AD11" s="313">
        <v>-400</v>
      </c>
      <c r="AE11" s="313">
        <v>-400</v>
      </c>
      <c r="AF11" s="313">
        <v>-400</v>
      </c>
      <c r="AG11" s="313">
        <v>-400</v>
      </c>
      <c r="AH11" s="313">
        <v>-500.43099999999998</v>
      </c>
    </row>
    <row r="12" spans="1:34">
      <c r="B12" s="315" t="s">
        <v>393</v>
      </c>
      <c r="C12" s="327"/>
      <c r="D12" s="327">
        <v>-81.984899216458089</v>
      </c>
      <c r="E12" s="313">
        <v>-67.943279363563889</v>
      </c>
      <c r="F12" s="313">
        <v>-69</v>
      </c>
      <c r="G12" s="313">
        <v>-69</v>
      </c>
      <c r="H12" s="313">
        <v>-84</v>
      </c>
      <c r="I12" s="313">
        <v>-122.5711899588192</v>
      </c>
      <c r="J12" s="313">
        <v>-125</v>
      </c>
      <c r="K12" s="313">
        <v>-132</v>
      </c>
      <c r="L12" s="313">
        <v>-66</v>
      </c>
      <c r="M12" s="313">
        <v>-92</v>
      </c>
      <c r="N12" s="313">
        <v>-65</v>
      </c>
      <c r="O12" s="313">
        <v>-75</v>
      </c>
      <c r="P12" s="313">
        <v>-74</v>
      </c>
      <c r="Q12" s="313">
        <v>-73.32800566001967</v>
      </c>
      <c r="R12" s="313">
        <v>-70</v>
      </c>
      <c r="S12" s="313">
        <v>-74</v>
      </c>
      <c r="T12" s="313">
        <v>-74</v>
      </c>
      <c r="U12" s="313">
        <v>-71.01619253276337</v>
      </c>
      <c r="V12" s="313">
        <v>-68.106350418620735</v>
      </c>
      <c r="W12" s="313">
        <v>-60</v>
      </c>
      <c r="X12" s="313">
        <v>-59</v>
      </c>
      <c r="Y12" s="313">
        <v>-58.800967733456865</v>
      </c>
      <c r="Z12" s="313">
        <v>-53.93528445618724</v>
      </c>
      <c r="AA12" s="313">
        <v>-57.704292789962267</v>
      </c>
      <c r="AB12" s="313">
        <v>-8.4905819499999993</v>
      </c>
      <c r="AC12" s="313">
        <v>-9.1685087000000038</v>
      </c>
      <c r="AD12" s="313">
        <v>-17.260120712677079</v>
      </c>
      <c r="AE12" s="313">
        <v>-21</v>
      </c>
      <c r="AF12" s="313">
        <v>-13</v>
      </c>
      <c r="AG12" s="313">
        <v>-14</v>
      </c>
      <c r="AH12" s="313">
        <v>-16.499092403294895</v>
      </c>
    </row>
    <row r="13" spans="1:34">
      <c r="B13" s="315" t="s">
        <v>394</v>
      </c>
      <c r="C13" s="327"/>
      <c r="D13" s="327">
        <v>0</v>
      </c>
      <c r="E13" s="313">
        <v>0</v>
      </c>
      <c r="F13" s="313">
        <v>0</v>
      </c>
      <c r="G13" s="313" t="s">
        <v>812</v>
      </c>
      <c r="H13" s="313">
        <v>0</v>
      </c>
      <c r="I13" s="313">
        <v>0.578847</v>
      </c>
      <c r="J13" s="313">
        <v>1</v>
      </c>
      <c r="K13" s="313">
        <v>1</v>
      </c>
      <c r="L13" s="313">
        <v>2</v>
      </c>
      <c r="M13" s="313">
        <v>5</v>
      </c>
      <c r="N13" s="313">
        <v>7</v>
      </c>
      <c r="O13" s="313">
        <v>11</v>
      </c>
      <c r="P13" s="313">
        <v>14</v>
      </c>
      <c r="Q13" s="313">
        <v>14.758065999999999</v>
      </c>
      <c r="R13" s="313">
        <v>17</v>
      </c>
      <c r="S13" s="313">
        <v>17</v>
      </c>
      <c r="T13" s="313">
        <v>18</v>
      </c>
      <c r="U13" s="313">
        <v>14.697101</v>
      </c>
      <c r="V13" s="313">
        <v>-29.172188999999999</v>
      </c>
      <c r="W13" s="313">
        <v>25</v>
      </c>
      <c r="X13" s="313">
        <v>38</v>
      </c>
      <c r="Y13" s="313">
        <v>35.617061999999997</v>
      </c>
      <c r="Z13" s="313">
        <v>33.789335000000001</v>
      </c>
      <c r="AA13" s="313">
        <v>20.469172</v>
      </c>
      <c r="AB13" s="313">
        <v>40.293514999999999</v>
      </c>
      <c r="AC13" s="313">
        <v>43.590032000000001</v>
      </c>
      <c r="AD13" s="313">
        <v>46.8091725695067</v>
      </c>
      <c r="AE13" s="313">
        <v>93</v>
      </c>
      <c r="AF13" s="313">
        <v>122.4</v>
      </c>
      <c r="AG13" s="313">
        <v>106</v>
      </c>
      <c r="AH13" s="313">
        <v>95.879000000000005</v>
      </c>
    </row>
    <row r="14" spans="1:34">
      <c r="B14" s="315" t="s">
        <v>368</v>
      </c>
      <c r="C14" s="327"/>
      <c r="D14" s="327">
        <v>-758.66578860439995</v>
      </c>
      <c r="E14" s="313">
        <v>-521.50656345690004</v>
      </c>
      <c r="F14" s="313">
        <v>-532</v>
      </c>
      <c r="G14" s="313">
        <v>-430</v>
      </c>
      <c r="H14" s="313">
        <v>-389</v>
      </c>
      <c r="I14" s="313">
        <v>-381.26896257999999</v>
      </c>
      <c r="J14" s="313">
        <v>-385</v>
      </c>
      <c r="K14" s="313">
        <v>-402</v>
      </c>
      <c r="L14" s="313">
        <v>-370</v>
      </c>
      <c r="M14" s="313">
        <v>-400</v>
      </c>
      <c r="N14" s="313">
        <v>-414</v>
      </c>
      <c r="O14" s="313">
        <v>-441</v>
      </c>
      <c r="P14" s="313">
        <v>-476</v>
      </c>
      <c r="Q14" s="313">
        <v>-480.03266998000004</v>
      </c>
      <c r="R14" s="313">
        <v>-482</v>
      </c>
      <c r="S14" s="313">
        <v>-461</v>
      </c>
      <c r="T14" s="313">
        <v>-452</v>
      </c>
      <c r="U14" s="313">
        <v>-460.53923550999997</v>
      </c>
      <c r="V14" s="313">
        <v>-471.11373408000003</v>
      </c>
      <c r="W14" s="313">
        <v>-420</v>
      </c>
      <c r="X14" s="313">
        <v>-401</v>
      </c>
      <c r="Y14" s="313">
        <v>-403.70694225</v>
      </c>
      <c r="Z14" s="313">
        <v>-405.67993274999998</v>
      </c>
      <c r="AA14" s="313">
        <v>-395.25335174999998</v>
      </c>
      <c r="AB14" s="313">
        <v>-415.75892599999997</v>
      </c>
      <c r="AC14" s="313">
        <v>-406.37406099999998</v>
      </c>
      <c r="AD14" s="313">
        <v>-366.96337979000003</v>
      </c>
      <c r="AE14" s="313">
        <v>-380</v>
      </c>
      <c r="AF14" s="313">
        <v>-381</v>
      </c>
      <c r="AG14" s="313">
        <v>-365</v>
      </c>
      <c r="AH14" s="313">
        <v>-367.81377700000002</v>
      </c>
    </row>
    <row r="15" spans="1:34">
      <c r="B15" s="314" t="s">
        <v>395</v>
      </c>
      <c r="C15" s="327"/>
      <c r="D15" s="327">
        <v>-638.27479711199794</v>
      </c>
      <c r="E15" s="313">
        <v>-617.39557143799993</v>
      </c>
      <c r="F15" s="313">
        <v>-559</v>
      </c>
      <c r="G15" s="313">
        <v>-541</v>
      </c>
      <c r="H15" s="313">
        <v>-520</v>
      </c>
      <c r="I15" s="313">
        <v>-467.37067649739998</v>
      </c>
      <c r="J15" s="313">
        <v>-537</v>
      </c>
      <c r="K15" s="313">
        <v>-526</v>
      </c>
      <c r="L15" s="313">
        <v>-445</v>
      </c>
      <c r="M15" s="313">
        <v>-429</v>
      </c>
      <c r="N15" s="313">
        <v>-338</v>
      </c>
      <c r="O15" s="313">
        <v>-345</v>
      </c>
      <c r="P15" s="313">
        <v>-329</v>
      </c>
      <c r="Q15" s="313">
        <v>-298.71344599999998</v>
      </c>
      <c r="R15" s="313">
        <v>-338</v>
      </c>
      <c r="S15" s="313">
        <v>-278</v>
      </c>
      <c r="T15" s="313">
        <v>-288</v>
      </c>
      <c r="U15" s="313">
        <v>-254.54170199999999</v>
      </c>
      <c r="V15" s="313">
        <v>-329.716184</v>
      </c>
      <c r="W15" s="313">
        <v>-441</v>
      </c>
      <c r="X15" s="313">
        <v>-408</v>
      </c>
      <c r="Y15" s="313">
        <v>-392.19646899999998</v>
      </c>
      <c r="Z15" s="313">
        <v>-369.43411800000001</v>
      </c>
      <c r="AA15" s="313">
        <v>-311.07254499999999</v>
      </c>
      <c r="AB15" s="313">
        <v>-191.22640799999999</v>
      </c>
      <c r="AC15" s="313">
        <v>-174.12935400000001</v>
      </c>
      <c r="AD15" s="313">
        <v>-208.0407772392</v>
      </c>
      <c r="AE15" s="313">
        <v>-231</v>
      </c>
      <c r="AF15" s="313">
        <v>-208</v>
      </c>
      <c r="AG15" s="313">
        <v>-222</v>
      </c>
      <c r="AH15" s="313">
        <v>-206.768672909157</v>
      </c>
    </row>
    <row r="16" spans="1:34">
      <c r="B16" s="314" t="s">
        <v>396</v>
      </c>
      <c r="C16" s="327"/>
      <c r="D16" s="327">
        <v>0</v>
      </c>
      <c r="E16" s="313">
        <v>0</v>
      </c>
      <c r="F16" s="313">
        <v>0</v>
      </c>
      <c r="G16" s="313" t="s">
        <v>812</v>
      </c>
      <c r="H16" s="313" t="s">
        <v>812</v>
      </c>
      <c r="I16" s="313">
        <v>0</v>
      </c>
      <c r="J16" s="313">
        <v>-160</v>
      </c>
      <c r="K16" s="313">
        <v>-302</v>
      </c>
      <c r="L16" s="313">
        <v>-178</v>
      </c>
      <c r="M16" s="313">
        <v>-210</v>
      </c>
      <c r="N16" s="313">
        <v>-379</v>
      </c>
      <c r="O16" s="313">
        <v>-354</v>
      </c>
      <c r="P16" s="313">
        <v>-229</v>
      </c>
      <c r="Q16" s="313">
        <v>-222.10686999999999</v>
      </c>
      <c r="R16" s="313">
        <v>-387</v>
      </c>
      <c r="S16" s="313">
        <v>-539</v>
      </c>
      <c r="T16" s="313">
        <v>-481</v>
      </c>
      <c r="U16" s="313">
        <v>-439.89979899999997</v>
      </c>
      <c r="V16" s="313">
        <v>-367.92282399999999</v>
      </c>
      <c r="W16" s="313">
        <v>-292</v>
      </c>
      <c r="X16" s="313">
        <v>-292</v>
      </c>
      <c r="Y16" s="313">
        <v>-350.11274100000003</v>
      </c>
      <c r="Z16" s="313">
        <v>-409.40793100000002</v>
      </c>
      <c r="AA16" s="313">
        <v>-325.93778700000001</v>
      </c>
      <c r="AB16" s="313">
        <v>-298.83286700000002</v>
      </c>
      <c r="AC16" s="313">
        <v>-193.46922499999999</v>
      </c>
      <c r="AD16" s="313">
        <v>-202.21417611344995</v>
      </c>
      <c r="AE16" s="313">
        <v>-154</v>
      </c>
      <c r="AF16" s="313">
        <v>-225</v>
      </c>
      <c r="AG16" s="313">
        <v>-73</v>
      </c>
      <c r="AH16" s="313">
        <v>-213.51776550439885</v>
      </c>
    </row>
    <row r="17" spans="2:34">
      <c r="B17" s="314" t="s">
        <v>397</v>
      </c>
      <c r="C17" s="327"/>
      <c r="D17" s="327">
        <v>-57.0659875941653</v>
      </c>
      <c r="E17" s="313">
        <v>-57.820556610463491</v>
      </c>
      <c r="F17" s="313">
        <v>-53</v>
      </c>
      <c r="G17" s="313">
        <v>-49</v>
      </c>
      <c r="H17" s="313">
        <v>-46</v>
      </c>
      <c r="I17" s="313">
        <v>-47.862032422508491</v>
      </c>
      <c r="J17" s="313">
        <v>-47</v>
      </c>
      <c r="K17" s="313">
        <v>-46</v>
      </c>
      <c r="L17" s="313">
        <v>-46</v>
      </c>
      <c r="M17" s="313">
        <v>-48</v>
      </c>
      <c r="N17" s="313">
        <v>-41</v>
      </c>
      <c r="O17" s="313">
        <v>-39</v>
      </c>
      <c r="P17" s="313">
        <v>-31</v>
      </c>
      <c r="Q17" s="313">
        <v>-40.767139072435597</v>
      </c>
      <c r="R17" s="313">
        <v>-40</v>
      </c>
      <c r="S17" s="313">
        <v>-36</v>
      </c>
      <c r="T17" s="313">
        <v>-39</v>
      </c>
      <c r="U17" s="313">
        <v>-37.462444664419294</v>
      </c>
      <c r="V17" s="313">
        <v>-35.303351582362005</v>
      </c>
      <c r="W17" s="313">
        <v>-33</v>
      </c>
      <c r="X17" s="313">
        <v>-25</v>
      </c>
      <c r="Y17" s="313">
        <v>-27.054808325750002</v>
      </c>
      <c r="Z17" s="313">
        <v>-26.982502582000002</v>
      </c>
      <c r="AA17" s="313">
        <v>-26.950457590630005</v>
      </c>
      <c r="AB17" s="313">
        <v>-32.817639019463634</v>
      </c>
      <c r="AC17" s="313">
        <v>-32.690712606060231</v>
      </c>
      <c r="AD17" s="313">
        <v>-32.079589487150002</v>
      </c>
      <c r="AE17" s="313">
        <v>-35</v>
      </c>
      <c r="AF17" s="313">
        <v>-43</v>
      </c>
      <c r="AG17" s="313">
        <v>-50.7</v>
      </c>
      <c r="AH17" s="313">
        <v>-30.532419541550002</v>
      </c>
    </row>
    <row r="18" spans="2:34">
      <c r="B18" s="316" t="s">
        <v>398</v>
      </c>
      <c r="C18" s="136"/>
      <c r="D18" s="136">
        <v>-221.36244539999998</v>
      </c>
      <c r="E18" s="40">
        <v>-222.14934289999997</v>
      </c>
      <c r="F18" s="40">
        <v>-224</v>
      </c>
      <c r="G18" s="40">
        <v>-232</v>
      </c>
      <c r="H18" s="40">
        <v>-246</v>
      </c>
      <c r="I18" s="40">
        <v>-215.65048053999999</v>
      </c>
      <c r="J18" s="40">
        <v>-224</v>
      </c>
      <c r="K18" s="40">
        <v>-231</v>
      </c>
      <c r="L18" s="40">
        <v>-213</v>
      </c>
      <c r="M18" s="40">
        <v>-161</v>
      </c>
      <c r="N18" s="40">
        <v>-139</v>
      </c>
      <c r="O18" s="40">
        <v>-139</v>
      </c>
      <c r="P18" s="40">
        <v>-716</v>
      </c>
      <c r="Q18" s="40">
        <v>-716.71004954000011</v>
      </c>
      <c r="R18" s="40">
        <v>-719</v>
      </c>
      <c r="S18" s="40">
        <v>12</v>
      </c>
      <c r="T18" s="40">
        <v>15</v>
      </c>
      <c r="U18" s="40">
        <v>16.066314649999999</v>
      </c>
      <c r="V18" s="40">
        <v>14.77248329</v>
      </c>
      <c r="W18" s="40">
        <v>3</v>
      </c>
      <c r="X18" s="40">
        <v>6</v>
      </c>
      <c r="Y18" s="40">
        <v>6.3773488424999991</v>
      </c>
      <c r="Z18" s="40">
        <v>6.1811910000000001</v>
      </c>
      <c r="AA18" s="40">
        <v>5.5878284999999996</v>
      </c>
      <c r="AB18" s="40">
        <v>2.0473349999999999</v>
      </c>
      <c r="AC18" s="40">
        <v>4.3002849999999997</v>
      </c>
      <c r="AD18" s="40">
        <v>2.9683141050000001</v>
      </c>
      <c r="AE18" s="40">
        <v>8</v>
      </c>
      <c r="AF18" s="40">
        <v>9</v>
      </c>
      <c r="AG18" s="40">
        <v>0</v>
      </c>
      <c r="AH18" s="40">
        <v>0</v>
      </c>
    </row>
    <row r="19" spans="2:34">
      <c r="B19" s="311" t="s">
        <v>390</v>
      </c>
      <c r="C19" s="328"/>
      <c r="D19" s="328">
        <v>17760.54660433298</v>
      </c>
      <c r="E19" s="317">
        <v>17553.81186804107</v>
      </c>
      <c r="F19" s="317">
        <v>17308</v>
      </c>
      <c r="G19" s="317">
        <v>17047</v>
      </c>
      <c r="H19" s="317">
        <v>17124</v>
      </c>
      <c r="I19" s="317">
        <v>17048.680214301268</v>
      </c>
      <c r="J19" s="317">
        <v>16479</v>
      </c>
      <c r="K19" s="317">
        <v>16162</v>
      </c>
      <c r="L19" s="317">
        <v>16436</v>
      </c>
      <c r="M19" s="317">
        <v>16027</v>
      </c>
      <c r="N19" s="317">
        <v>15709</v>
      </c>
      <c r="O19" s="317">
        <v>15328</v>
      </c>
      <c r="P19" s="317">
        <v>15156</v>
      </c>
      <c r="Q19" s="317">
        <v>14855.622494057541</v>
      </c>
      <c r="R19" s="317">
        <v>14421</v>
      </c>
      <c r="S19" s="317">
        <v>14335</v>
      </c>
      <c r="T19" s="317">
        <v>14142</v>
      </c>
      <c r="U19" s="317">
        <v>14014.800665202816</v>
      </c>
      <c r="V19" s="317">
        <v>13818.067551239015</v>
      </c>
      <c r="W19" s="317">
        <v>13430</v>
      </c>
      <c r="X19" s="317">
        <v>13330</v>
      </c>
      <c r="Y19" s="317">
        <v>13086.652282533289</v>
      </c>
      <c r="Z19" s="317">
        <v>12801.105019551816</v>
      </c>
      <c r="AA19" s="317">
        <v>12566.35438604941</v>
      </c>
      <c r="AB19" s="317">
        <v>11922.134900950536</v>
      </c>
      <c r="AC19" s="317">
        <v>11886.893841423935</v>
      </c>
      <c r="AD19" s="317">
        <v>11673.158779402031</v>
      </c>
      <c r="AE19" s="317">
        <v>11583.031987959996</v>
      </c>
      <c r="AF19" s="317">
        <v>11389.7050903</v>
      </c>
      <c r="AG19" s="317">
        <v>11298.505524999997</v>
      </c>
      <c r="AH19" s="317">
        <v>10959.6435458216</v>
      </c>
    </row>
    <row r="20" spans="2:34">
      <c r="B20" s="318"/>
      <c r="C20" s="329"/>
      <c r="D20" s="329"/>
      <c r="E20" s="313"/>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row>
    <row r="21" spans="2:34">
      <c r="B21" s="311" t="s">
        <v>399</v>
      </c>
      <c r="C21" s="326"/>
      <c r="D21" s="326"/>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row>
    <row r="22" spans="2:34">
      <c r="B22" s="314" t="s">
        <v>385</v>
      </c>
      <c r="C22" s="330"/>
      <c r="D22" s="330">
        <v>1700</v>
      </c>
      <c r="E22" s="45">
        <v>1899</v>
      </c>
      <c r="F22" s="45">
        <v>1500</v>
      </c>
      <c r="G22" s="45">
        <v>1000</v>
      </c>
      <c r="H22" s="45">
        <v>1000</v>
      </c>
      <c r="I22" s="45">
        <v>1000</v>
      </c>
      <c r="J22" s="45">
        <v>1000</v>
      </c>
      <c r="K22" s="45">
        <v>1000</v>
      </c>
      <c r="L22" s="45">
        <v>1000</v>
      </c>
      <c r="M22" s="45">
        <v>1000</v>
      </c>
      <c r="N22" s="45">
        <v>1000</v>
      </c>
      <c r="O22" s="45">
        <v>1000</v>
      </c>
      <c r="P22" s="45">
        <v>1000</v>
      </c>
      <c r="Q22" s="45">
        <v>650</v>
      </c>
      <c r="R22" s="45">
        <v>650</v>
      </c>
      <c r="S22" s="45">
        <v>650</v>
      </c>
      <c r="T22" s="45">
        <v>650</v>
      </c>
      <c r="U22" s="45">
        <v>650</v>
      </c>
      <c r="V22" s="45">
        <v>300</v>
      </c>
      <c r="W22" s="45">
        <v>300</v>
      </c>
      <c r="X22" s="45">
        <v>493</v>
      </c>
      <c r="Y22" s="45">
        <v>200</v>
      </c>
      <c r="Z22" s="45">
        <v>200</v>
      </c>
      <c r="AA22" s="45">
        <v>400</v>
      </c>
      <c r="AB22" s="45">
        <v>400</v>
      </c>
      <c r="AC22" s="45">
        <v>400</v>
      </c>
      <c r="AD22" s="45">
        <v>400</v>
      </c>
      <c r="AE22" s="45">
        <v>400</v>
      </c>
      <c r="AF22" s="45">
        <v>400</v>
      </c>
      <c r="AG22" s="45">
        <v>400</v>
      </c>
      <c r="AH22" s="45">
        <v>400</v>
      </c>
    </row>
    <row r="23" spans="2:34">
      <c r="B23" s="314" t="s">
        <v>464</v>
      </c>
      <c r="C23" s="330"/>
      <c r="D23" s="330">
        <v>-31.103821</v>
      </c>
      <c r="E23" s="45">
        <v>-30.992324</v>
      </c>
      <c r="F23" s="45">
        <v>-31</v>
      </c>
      <c r="G23" s="45">
        <v>-31</v>
      </c>
      <c r="H23" s="45">
        <v>-30</v>
      </c>
      <c r="I23" s="45">
        <v>-29.871327999999998</v>
      </c>
      <c r="J23" s="45">
        <v>-30</v>
      </c>
      <c r="K23" s="45">
        <v>-30</v>
      </c>
      <c r="L23" s="45">
        <v>-29</v>
      </c>
      <c r="M23" s="45">
        <v>-29</v>
      </c>
      <c r="N23" s="45">
        <v>-30</v>
      </c>
      <c r="O23" s="45">
        <v>-31</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row>
    <row r="24" spans="2:34">
      <c r="B24" s="316" t="s">
        <v>400</v>
      </c>
      <c r="C24" s="331"/>
      <c r="D24" s="331">
        <v>271.75124098725178</v>
      </c>
      <c r="E24" s="40">
        <v>263.72417027944181</v>
      </c>
      <c r="F24" s="40">
        <v>269</v>
      </c>
      <c r="G24" s="40">
        <v>264</v>
      </c>
      <c r="H24" s="40">
        <v>247</v>
      </c>
      <c r="I24" s="40">
        <v>245.58380280271243</v>
      </c>
      <c r="J24" s="40">
        <v>244</v>
      </c>
      <c r="K24" s="40">
        <v>213</v>
      </c>
      <c r="L24" s="40">
        <v>195</v>
      </c>
      <c r="M24" s="40">
        <v>200</v>
      </c>
      <c r="N24" s="40">
        <v>178</v>
      </c>
      <c r="O24" s="40">
        <v>178</v>
      </c>
      <c r="P24" s="40">
        <v>172</v>
      </c>
      <c r="Q24" s="40">
        <v>168.82727114178718</v>
      </c>
      <c r="R24" s="40">
        <v>160</v>
      </c>
      <c r="S24" s="40">
        <v>162</v>
      </c>
      <c r="T24" s="40">
        <v>153</v>
      </c>
      <c r="U24" s="40">
        <v>194.34221188023471</v>
      </c>
      <c r="V24" s="40">
        <v>199.40304705162333</v>
      </c>
      <c r="W24" s="40">
        <v>179</v>
      </c>
      <c r="X24" s="40">
        <v>283</v>
      </c>
      <c r="Y24" s="40">
        <v>296.17886716118147</v>
      </c>
      <c r="Z24" s="40">
        <v>243.23388882166611</v>
      </c>
      <c r="AA24" s="40">
        <v>244.55680204611326</v>
      </c>
      <c r="AB24" s="40">
        <v>259</v>
      </c>
      <c r="AC24" s="40">
        <v>227</v>
      </c>
      <c r="AD24" s="40">
        <v>216</v>
      </c>
      <c r="AE24" s="40">
        <v>216</v>
      </c>
      <c r="AF24" s="40">
        <v>219</v>
      </c>
      <c r="AG24" s="40">
        <v>219</v>
      </c>
      <c r="AH24" s="40">
        <v>163</v>
      </c>
    </row>
    <row r="25" spans="2:34">
      <c r="B25" s="311" t="s">
        <v>401</v>
      </c>
      <c r="C25" s="328"/>
      <c r="D25" s="328">
        <v>1940.6474199872519</v>
      </c>
      <c r="E25" s="317">
        <v>2131.7318462794419</v>
      </c>
      <c r="F25" s="317">
        <v>1739</v>
      </c>
      <c r="G25" s="317">
        <v>1233</v>
      </c>
      <c r="H25" s="317">
        <v>1217</v>
      </c>
      <c r="I25" s="317">
        <v>1215.7124748027124</v>
      </c>
      <c r="J25" s="317">
        <v>1215</v>
      </c>
      <c r="K25" s="317">
        <v>1183</v>
      </c>
      <c r="L25" s="317">
        <v>1166</v>
      </c>
      <c r="M25" s="317">
        <v>1171</v>
      </c>
      <c r="N25" s="317">
        <v>1147</v>
      </c>
      <c r="O25" s="317">
        <v>1147</v>
      </c>
      <c r="P25" s="317">
        <v>1172</v>
      </c>
      <c r="Q25" s="317">
        <v>818.82727114178715</v>
      </c>
      <c r="R25" s="317">
        <v>810</v>
      </c>
      <c r="S25" s="317">
        <v>812</v>
      </c>
      <c r="T25" s="317">
        <v>803</v>
      </c>
      <c r="U25" s="317">
        <v>844.34221188023469</v>
      </c>
      <c r="V25" s="317">
        <v>499.40304705162333</v>
      </c>
      <c r="W25" s="317">
        <v>479</v>
      </c>
      <c r="X25" s="317">
        <v>777</v>
      </c>
      <c r="Y25" s="317">
        <v>496.17886716118147</v>
      </c>
      <c r="Z25" s="317">
        <v>443.23388882166614</v>
      </c>
      <c r="AA25" s="317">
        <v>644.55680204611326</v>
      </c>
      <c r="AB25" s="317">
        <v>659.471812</v>
      </c>
      <c r="AC25" s="317">
        <v>626.97681</v>
      </c>
      <c r="AD25" s="317">
        <v>615.55818116</v>
      </c>
      <c r="AE25" s="317">
        <v>616</v>
      </c>
      <c r="AF25" s="317">
        <v>619</v>
      </c>
      <c r="AG25" s="317">
        <v>619</v>
      </c>
      <c r="AH25" s="317">
        <v>563</v>
      </c>
    </row>
    <row r="26" spans="2:34">
      <c r="B26" s="311"/>
      <c r="C26" s="326"/>
      <c r="D26" s="326"/>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row>
    <row r="27" spans="2:34">
      <c r="B27" s="311" t="s">
        <v>402</v>
      </c>
      <c r="C27" s="326"/>
      <c r="D27" s="326"/>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row>
    <row r="28" spans="2:34">
      <c r="B28" s="314" t="s">
        <v>376</v>
      </c>
      <c r="C28" s="332"/>
      <c r="D28" s="332">
        <v>2000</v>
      </c>
      <c r="E28" s="313">
        <v>2162</v>
      </c>
      <c r="F28" s="313">
        <v>1900</v>
      </c>
      <c r="G28" s="313">
        <v>1400</v>
      </c>
      <c r="H28" s="313">
        <v>1400</v>
      </c>
      <c r="I28" s="313">
        <v>1400</v>
      </c>
      <c r="J28" s="313">
        <v>1659</v>
      </c>
      <c r="K28" s="313">
        <v>1300</v>
      </c>
      <c r="L28" s="313">
        <v>1300</v>
      </c>
      <c r="M28" s="313">
        <v>1300</v>
      </c>
      <c r="N28" s="313">
        <v>1300</v>
      </c>
      <c r="O28" s="313">
        <v>1300</v>
      </c>
      <c r="P28" s="313">
        <v>1300</v>
      </c>
      <c r="Q28" s="313">
        <v>1300</v>
      </c>
      <c r="R28" s="313">
        <v>1300</v>
      </c>
      <c r="S28" s="313">
        <v>1300</v>
      </c>
      <c r="T28" s="313">
        <v>1300</v>
      </c>
      <c r="U28" s="313">
        <v>1300</v>
      </c>
      <c r="V28" s="313">
        <v>1300</v>
      </c>
      <c r="W28" s="313">
        <v>1300</v>
      </c>
      <c r="X28" s="313">
        <v>1425</v>
      </c>
      <c r="Y28" s="313">
        <v>1100</v>
      </c>
      <c r="Z28" s="313">
        <v>1100</v>
      </c>
      <c r="AA28" s="313">
        <v>1100</v>
      </c>
      <c r="AB28" s="313">
        <v>1100</v>
      </c>
      <c r="AC28" s="313">
        <v>1400</v>
      </c>
      <c r="AD28" s="313">
        <v>1499.9341456700001</v>
      </c>
      <c r="AE28" s="313">
        <v>1700</v>
      </c>
      <c r="AF28" s="313">
        <v>1200</v>
      </c>
      <c r="AG28" s="313">
        <v>1198</v>
      </c>
      <c r="AH28" s="313">
        <v>500</v>
      </c>
    </row>
    <row r="29" spans="2:34">
      <c r="B29" s="314" t="s">
        <v>403</v>
      </c>
      <c r="C29" s="332"/>
      <c r="D29" s="332">
        <v>-124.01092300000001</v>
      </c>
      <c r="E29" s="313">
        <v>-123.584315</v>
      </c>
      <c r="F29" s="313">
        <v>-122</v>
      </c>
      <c r="G29" s="313">
        <v>-122</v>
      </c>
      <c r="H29" s="313">
        <v>-120</v>
      </c>
      <c r="I29" s="313">
        <v>-118.565274</v>
      </c>
      <c r="J29" s="313">
        <v>-119</v>
      </c>
      <c r="K29" s="313">
        <v>-119</v>
      </c>
      <c r="L29" s="313">
        <v>-118</v>
      </c>
      <c r="M29" s="313">
        <v>-118</v>
      </c>
      <c r="N29" s="313">
        <v>-122</v>
      </c>
      <c r="O29" s="313">
        <v>281</v>
      </c>
      <c r="P29" s="313">
        <v>272</v>
      </c>
      <c r="Q29" s="313">
        <v>267.38000632644628</v>
      </c>
      <c r="R29" s="313">
        <v>262</v>
      </c>
      <c r="S29" s="313">
        <v>257</v>
      </c>
      <c r="T29" s="313">
        <v>257</v>
      </c>
      <c r="U29" s="313">
        <v>258.91936105055379</v>
      </c>
      <c r="V29" s="313">
        <v>265.16792772152093</v>
      </c>
      <c r="W29" s="313">
        <v>235</v>
      </c>
      <c r="X29" s="313">
        <v>154</v>
      </c>
      <c r="Y29" s="313">
        <v>298.8047076146662</v>
      </c>
      <c r="Z29" s="313">
        <v>331.74974738653447</v>
      </c>
      <c r="AA29" s="313">
        <v>361.41255942509412</v>
      </c>
      <c r="AB29" s="313">
        <v>395.36870500000009</v>
      </c>
      <c r="AC29" s="313">
        <v>374.46478499999989</v>
      </c>
      <c r="AD29" s="313">
        <v>369.1144201300001</v>
      </c>
      <c r="AE29" s="313">
        <v>368.08982010999989</v>
      </c>
      <c r="AF29" s="313">
        <v>343.5</v>
      </c>
      <c r="AG29" s="313">
        <v>324.5</v>
      </c>
      <c r="AH29" s="313">
        <v>754</v>
      </c>
    </row>
    <row r="30" spans="2:34">
      <c r="B30" s="316" t="s">
        <v>433</v>
      </c>
      <c r="C30" s="331"/>
      <c r="D30" s="331">
        <v>499.7402300231409</v>
      </c>
      <c r="E30" s="319">
        <v>470.73784968521403</v>
      </c>
      <c r="F30" s="319">
        <v>463</v>
      </c>
      <c r="G30" s="319">
        <v>429</v>
      </c>
      <c r="H30" s="319">
        <v>363</v>
      </c>
      <c r="I30" s="319">
        <v>361.13373600392413</v>
      </c>
      <c r="J30" s="319">
        <v>77</v>
      </c>
      <c r="K30" s="319">
        <v>328</v>
      </c>
      <c r="L30" s="319">
        <v>304</v>
      </c>
      <c r="M30" s="319">
        <v>311</v>
      </c>
      <c r="N30" s="319">
        <v>277</v>
      </c>
      <c r="O30" s="319">
        <v>-124</v>
      </c>
      <c r="P30" s="319">
        <v>0</v>
      </c>
      <c r="Q30" s="319">
        <v>0</v>
      </c>
      <c r="R30" s="319">
        <v>0</v>
      </c>
      <c r="S30" s="319">
        <v>0</v>
      </c>
      <c r="T30" s="319">
        <v>0</v>
      </c>
      <c r="U30" s="319">
        <v>0</v>
      </c>
      <c r="V30" s="319">
        <v>0</v>
      </c>
      <c r="W30" s="319">
        <v>0</v>
      </c>
      <c r="X30" s="319">
        <v>0</v>
      </c>
      <c r="Y30" s="319">
        <v>0</v>
      </c>
      <c r="Z30" s="319">
        <v>0</v>
      </c>
      <c r="AA30" s="319">
        <v>0</v>
      </c>
      <c r="AB30" s="319">
        <v>0</v>
      </c>
      <c r="AC30" s="319">
        <v>0</v>
      </c>
      <c r="AD30" s="319">
        <v>-129.94413786999999</v>
      </c>
      <c r="AE30" s="319">
        <v>-129.54524748</v>
      </c>
      <c r="AF30" s="319">
        <v>-128.80000000000001</v>
      </c>
      <c r="AG30" s="319">
        <v>0</v>
      </c>
      <c r="AH30" s="319">
        <v>-128</v>
      </c>
    </row>
    <row r="31" spans="2:34">
      <c r="B31" s="311" t="s">
        <v>404</v>
      </c>
      <c r="C31" s="328"/>
      <c r="D31" s="328">
        <v>2375.7293070231408</v>
      </c>
      <c r="E31" s="320">
        <v>2509.1535346852138</v>
      </c>
      <c r="F31" s="320">
        <v>2241</v>
      </c>
      <c r="G31" s="320">
        <v>1706</v>
      </c>
      <c r="H31" s="320">
        <v>1642</v>
      </c>
      <c r="I31" s="320">
        <v>1642.5684620039242</v>
      </c>
      <c r="J31" s="320">
        <v>1617</v>
      </c>
      <c r="K31" s="320">
        <v>1508</v>
      </c>
      <c r="L31" s="320">
        <v>1487</v>
      </c>
      <c r="M31" s="320">
        <v>1493</v>
      </c>
      <c r="N31" s="320">
        <v>1455</v>
      </c>
      <c r="O31" s="320">
        <v>1457</v>
      </c>
      <c r="P31" s="320">
        <v>1572</v>
      </c>
      <c r="Q31" s="320">
        <v>1567.3800063264462</v>
      </c>
      <c r="R31" s="320">
        <v>1562</v>
      </c>
      <c r="S31" s="320">
        <v>1557</v>
      </c>
      <c r="T31" s="320">
        <v>1557</v>
      </c>
      <c r="U31" s="320">
        <v>1558.9193610505538</v>
      </c>
      <c r="V31" s="320">
        <v>1565.167927721521</v>
      </c>
      <c r="W31" s="320">
        <v>1535</v>
      </c>
      <c r="X31" s="320">
        <v>1579</v>
      </c>
      <c r="Y31" s="320">
        <v>1398.8047076146663</v>
      </c>
      <c r="Z31" s="320">
        <v>1431.7497473865344</v>
      </c>
      <c r="AA31" s="320">
        <v>1461.4125594250941</v>
      </c>
      <c r="AB31" s="320">
        <v>1495.3687050000001</v>
      </c>
      <c r="AC31" s="320">
        <v>1774.4647849999999</v>
      </c>
      <c r="AD31" s="320">
        <v>1739.1044279300002</v>
      </c>
      <c r="AE31" s="320">
        <v>1938.5445726299999</v>
      </c>
      <c r="AF31" s="320">
        <v>1414.7</v>
      </c>
      <c r="AG31" s="320">
        <v>1522.5</v>
      </c>
      <c r="AH31" s="320">
        <v>1126</v>
      </c>
    </row>
    <row r="32" spans="2:34">
      <c r="B32" s="316"/>
      <c r="C32" s="333"/>
      <c r="D32" s="333"/>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row>
    <row r="33" spans="2:34">
      <c r="B33" s="309" t="s">
        <v>405</v>
      </c>
      <c r="C33" s="618"/>
      <c r="D33" s="618">
        <v>22076.923331343372</v>
      </c>
      <c r="E33" s="310">
        <v>22194.697249005727</v>
      </c>
      <c r="F33" s="310">
        <v>21287</v>
      </c>
      <c r="G33" s="310">
        <v>19987</v>
      </c>
      <c r="H33" s="310">
        <v>19983</v>
      </c>
      <c r="I33" s="310">
        <v>19906.961151107906</v>
      </c>
      <c r="J33" s="310">
        <v>19311</v>
      </c>
      <c r="K33" s="310">
        <v>18854</v>
      </c>
      <c r="L33" s="310">
        <v>19089</v>
      </c>
      <c r="M33" s="310">
        <v>18692</v>
      </c>
      <c r="N33" s="310">
        <v>18312</v>
      </c>
      <c r="O33" s="310">
        <v>17933</v>
      </c>
      <c r="P33" s="310">
        <v>17899</v>
      </c>
      <c r="Q33" s="310">
        <v>17241.829771525772</v>
      </c>
      <c r="R33" s="310">
        <v>16793</v>
      </c>
      <c r="S33" s="310">
        <v>16704</v>
      </c>
      <c r="T33" s="310">
        <v>16502</v>
      </c>
      <c r="U33" s="310">
        <v>16418.062238133607</v>
      </c>
      <c r="V33" s="310">
        <v>15882.638526012159</v>
      </c>
      <c r="W33" s="310">
        <v>15444</v>
      </c>
      <c r="X33" s="310">
        <v>15685</v>
      </c>
      <c r="Y33" s="310">
        <v>14981.635857309137</v>
      </c>
      <c r="Z33" s="310">
        <v>14676.088655760017</v>
      </c>
      <c r="AA33" s="310">
        <v>14672.323747520619</v>
      </c>
      <c r="AB33" s="310">
        <v>14076.975417950536</v>
      </c>
      <c r="AC33" s="310">
        <v>14288.335436423935</v>
      </c>
      <c r="AD33" s="310">
        <v>14027.821388492031</v>
      </c>
      <c r="AE33" s="310">
        <v>14137.576560589996</v>
      </c>
      <c r="AF33" s="310">
        <v>13423.405090300001</v>
      </c>
      <c r="AG33" s="310">
        <v>13440.005524999997</v>
      </c>
      <c r="AH33" s="310">
        <v>12649</v>
      </c>
    </row>
    <row r="34" spans="2:34">
      <c r="B34" s="314"/>
      <c r="C34" s="329"/>
      <c r="D34" s="329"/>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row>
    <row r="35" spans="2:34">
      <c r="B35" s="314" t="s">
        <v>406</v>
      </c>
      <c r="C35" s="327"/>
      <c r="D35" s="327">
        <v>6522.71108</v>
      </c>
      <c r="E35" s="313">
        <v>5022.1707020000003</v>
      </c>
      <c r="F35" s="313">
        <v>5540</v>
      </c>
      <c r="G35" s="313">
        <v>5416</v>
      </c>
      <c r="H35" s="313">
        <v>5204</v>
      </c>
      <c r="I35" s="313">
        <v>4931.067403</v>
      </c>
      <c r="J35" s="313">
        <v>4971</v>
      </c>
      <c r="K35" s="313">
        <v>5189</v>
      </c>
      <c r="L35" s="313">
        <v>5503</v>
      </c>
      <c r="M35" s="313">
        <v>6322</v>
      </c>
      <c r="N35" s="313">
        <v>6060</v>
      </c>
      <c r="O35" s="313">
        <v>5806</v>
      </c>
      <c r="P35" s="313">
        <v>4847</v>
      </c>
      <c r="Q35" s="313">
        <v>5292.3370169999998</v>
      </c>
      <c r="R35" s="313">
        <v>5173</v>
      </c>
      <c r="S35" s="313">
        <v>4775</v>
      </c>
      <c r="T35" s="313">
        <v>4712</v>
      </c>
      <c r="U35" s="313">
        <v>4794.5865119999999</v>
      </c>
      <c r="V35" s="313">
        <v>4796.5726459999996</v>
      </c>
      <c r="W35" s="313">
        <v>4819</v>
      </c>
      <c r="X35" s="313">
        <v>4782</v>
      </c>
      <c r="Y35" s="313">
        <v>5128.4148880000002</v>
      </c>
      <c r="Z35" s="313">
        <v>5203.8071069999996</v>
      </c>
      <c r="AA35" s="313">
        <v>4781.244976</v>
      </c>
      <c r="AB35" s="313">
        <v>5538.4748900000004</v>
      </c>
      <c r="AC35" s="313">
        <v>5347.1102810000002</v>
      </c>
      <c r="AD35" s="313">
        <v>5410.1873019499999</v>
      </c>
      <c r="AE35" s="313">
        <v>5154.3418541700003</v>
      </c>
      <c r="AF35" s="313">
        <v>4907.1917407299998</v>
      </c>
      <c r="AG35" s="313">
        <v>4890.6433948200001</v>
      </c>
      <c r="AH35" s="313">
        <v>4642.2751731099997</v>
      </c>
    </row>
    <row r="36" spans="2:34">
      <c r="B36" s="314" t="s">
        <v>407</v>
      </c>
      <c r="C36" s="327"/>
      <c r="D36" s="327">
        <v>21747.622337000001</v>
      </c>
      <c r="E36" s="313">
        <v>21669.800030999999</v>
      </c>
      <c r="F36" s="313">
        <v>20647</v>
      </c>
      <c r="G36" s="313">
        <v>20621</v>
      </c>
      <c r="H36" s="313">
        <v>21141</v>
      </c>
      <c r="I36" s="313">
        <v>19035.687743999999</v>
      </c>
      <c r="J36" s="313">
        <v>19261</v>
      </c>
      <c r="K36" s="313">
        <v>19437</v>
      </c>
      <c r="L36" s="313">
        <v>18855</v>
      </c>
      <c r="M36" s="313">
        <v>18241</v>
      </c>
      <c r="N36" s="313">
        <v>18170</v>
      </c>
      <c r="O36" s="313">
        <v>17699</v>
      </c>
      <c r="P36" s="313">
        <v>17186</v>
      </c>
      <c r="Q36" s="313">
        <v>16809.617212000001</v>
      </c>
      <c r="R36" s="313">
        <v>15536</v>
      </c>
      <c r="S36" s="313">
        <v>14428</v>
      </c>
      <c r="T36" s="313">
        <v>15367</v>
      </c>
      <c r="U36" s="313">
        <v>14554.750641000001</v>
      </c>
      <c r="V36" s="313">
        <v>15103.473314000001</v>
      </c>
      <c r="W36" s="313">
        <v>14980</v>
      </c>
      <c r="X36" s="313">
        <v>14546</v>
      </c>
      <c r="Y36" s="313">
        <v>13950.653437999999</v>
      </c>
      <c r="Z36" s="313">
        <v>12968.051084000001</v>
      </c>
      <c r="AA36" s="313">
        <v>11034.329040000001</v>
      </c>
      <c r="AB36" s="313">
        <v>10528.845767000001</v>
      </c>
      <c r="AC36" s="313">
        <v>10171.756998999999</v>
      </c>
      <c r="AD36" s="313">
        <v>10526.407762229999</v>
      </c>
      <c r="AE36" s="313">
        <v>9775.826941700001</v>
      </c>
      <c r="AF36" s="313">
        <v>10420.695847249999</v>
      </c>
      <c r="AG36" s="313">
        <v>10992.69500485</v>
      </c>
      <c r="AH36" s="313">
        <v>10957.376583790001</v>
      </c>
    </row>
    <row r="37" spans="2:34">
      <c r="B37" s="314" t="s">
        <v>408</v>
      </c>
      <c r="C37" s="327"/>
      <c r="D37" s="327">
        <v>3047.0833859999998</v>
      </c>
      <c r="E37" s="313">
        <v>4804.0940289999999</v>
      </c>
      <c r="F37" s="313">
        <v>4046</v>
      </c>
      <c r="G37" s="313">
        <v>4267</v>
      </c>
      <c r="H37" s="313">
        <v>4146</v>
      </c>
      <c r="I37" s="313">
        <v>4483.025268115488</v>
      </c>
      <c r="J37" s="313">
        <v>2590</v>
      </c>
      <c r="K37" s="313">
        <v>2294</v>
      </c>
      <c r="L37" s="313">
        <v>1456</v>
      </c>
      <c r="M37" s="313">
        <v>1028</v>
      </c>
      <c r="N37" s="313">
        <v>892</v>
      </c>
      <c r="O37" s="313">
        <v>800</v>
      </c>
      <c r="P37" s="313">
        <v>1170</v>
      </c>
      <c r="Q37" s="313">
        <v>1143.429005</v>
      </c>
      <c r="R37" s="313">
        <v>1327</v>
      </c>
      <c r="S37" s="313">
        <v>1986</v>
      </c>
      <c r="T37" s="313">
        <v>2457</v>
      </c>
      <c r="U37" s="313">
        <v>3163.199169</v>
      </c>
      <c r="V37" s="313">
        <v>2814.0348650000001</v>
      </c>
      <c r="W37" s="313">
        <v>1815</v>
      </c>
      <c r="X37" s="313">
        <v>2021</v>
      </c>
      <c r="Y37" s="313">
        <v>1557.077499</v>
      </c>
      <c r="Z37" s="313">
        <v>1501.6866379999999</v>
      </c>
      <c r="AA37" s="313">
        <v>1410.6694279999999</v>
      </c>
      <c r="AB37" s="313">
        <v>944.78887199999997</v>
      </c>
      <c r="AC37" s="313">
        <v>657.95309899999995</v>
      </c>
      <c r="AD37" s="313">
        <v>589.08075298000006</v>
      </c>
      <c r="AE37" s="313">
        <v>633.36783109999999</v>
      </c>
      <c r="AF37" s="313">
        <v>674.34251733999997</v>
      </c>
      <c r="AG37" s="313">
        <v>681.34758598999997</v>
      </c>
      <c r="AH37" s="313">
        <v>770.12151916000005</v>
      </c>
    </row>
    <row r="38" spans="2:34">
      <c r="B38" s="314" t="s">
        <v>409</v>
      </c>
      <c r="C38" s="327"/>
      <c r="D38" s="327">
        <v>2169.0105050000002</v>
      </c>
      <c r="E38" s="313">
        <v>1995.1470839999999</v>
      </c>
      <c r="F38" s="313">
        <v>1889</v>
      </c>
      <c r="G38" s="313">
        <v>1930</v>
      </c>
      <c r="H38" s="313">
        <v>1895</v>
      </c>
      <c r="I38" s="313">
        <v>1855.5812510000001</v>
      </c>
      <c r="J38" s="313">
        <v>1777</v>
      </c>
      <c r="K38" s="313">
        <v>1683</v>
      </c>
      <c r="L38" s="313">
        <v>1655</v>
      </c>
      <c r="M38" s="313">
        <v>1601</v>
      </c>
      <c r="N38" s="313">
        <v>1538</v>
      </c>
      <c r="O38" s="313">
        <v>1567</v>
      </c>
      <c r="P38" s="313">
        <v>1501</v>
      </c>
      <c r="Q38" s="313">
        <v>1466.1487629999999</v>
      </c>
      <c r="R38" s="313">
        <v>1435</v>
      </c>
      <c r="S38" s="313">
        <v>1530</v>
      </c>
      <c r="T38" s="313">
        <v>1507</v>
      </c>
      <c r="U38" s="313">
        <v>1436.1537820000001</v>
      </c>
      <c r="V38" s="313">
        <v>1530.7514659999999</v>
      </c>
      <c r="W38" s="313">
        <v>1381</v>
      </c>
      <c r="X38" s="313">
        <v>1420</v>
      </c>
      <c r="Y38" s="313">
        <v>1376.640885</v>
      </c>
      <c r="Z38" s="313">
        <v>1338.481168</v>
      </c>
      <c r="AA38" s="313">
        <v>1424.0888669999999</v>
      </c>
      <c r="AB38" s="313">
        <v>1308.9687449999999</v>
      </c>
      <c r="AC38" s="313">
        <v>1245.284987</v>
      </c>
      <c r="AD38" s="313">
        <v>1208.9255964189879</v>
      </c>
      <c r="AE38" s="313">
        <v>1202.8766286394641</v>
      </c>
      <c r="AF38" s="313">
        <v>1112.987111183566</v>
      </c>
      <c r="AG38" s="313">
        <v>1140.631917248664</v>
      </c>
      <c r="AH38" s="313">
        <v>1081.1465170284418</v>
      </c>
    </row>
    <row r="39" spans="2:34">
      <c r="B39" s="314" t="s">
        <v>410</v>
      </c>
      <c r="C39" s="327"/>
      <c r="D39" s="327">
        <v>34675.402812</v>
      </c>
      <c r="E39" s="313">
        <v>34825.516628999998</v>
      </c>
      <c r="F39" s="313">
        <v>34474</v>
      </c>
      <c r="G39" s="313">
        <v>33913</v>
      </c>
      <c r="H39" s="313">
        <v>32187</v>
      </c>
      <c r="I39" s="313">
        <v>31589.745156000001</v>
      </c>
      <c r="J39" s="313">
        <v>31900</v>
      </c>
      <c r="K39" s="313">
        <v>31772</v>
      </c>
      <c r="L39" s="313">
        <v>30631</v>
      </c>
      <c r="M39" s="313">
        <v>30234</v>
      </c>
      <c r="N39" s="313">
        <v>30139</v>
      </c>
      <c r="O39" s="313">
        <v>29450</v>
      </c>
      <c r="P39" s="313">
        <v>28367</v>
      </c>
      <c r="Q39" s="313">
        <v>27825.551872</v>
      </c>
      <c r="R39" s="313">
        <v>28242</v>
      </c>
      <c r="S39" s="313">
        <v>28485</v>
      </c>
      <c r="T39" s="313">
        <v>27820</v>
      </c>
      <c r="U39" s="313">
        <v>27573.646814</v>
      </c>
      <c r="V39" s="313">
        <v>27618.661767000001</v>
      </c>
      <c r="W39" s="313">
        <v>27293</v>
      </c>
      <c r="X39" s="313">
        <v>24912</v>
      </c>
      <c r="Y39" s="313">
        <v>24611.071200999999</v>
      </c>
      <c r="Z39" s="313">
        <v>24500.906522000001</v>
      </c>
      <c r="AA39" s="313">
        <v>24235.144795</v>
      </c>
      <c r="AB39" s="313">
        <v>23640.501744000001</v>
      </c>
      <c r="AC39" s="313">
        <v>23081.603894</v>
      </c>
      <c r="AD39" s="313">
        <v>22495.766742667325</v>
      </c>
      <c r="AE39" s="313">
        <v>21839.634278225651</v>
      </c>
      <c r="AF39" s="313">
        <v>21056.783763860174</v>
      </c>
      <c r="AG39" s="313">
        <v>20668.806828154811</v>
      </c>
      <c r="AH39" s="313">
        <v>18552.954656445723</v>
      </c>
    </row>
    <row r="40" spans="2:34">
      <c r="B40" s="314" t="s">
        <v>411</v>
      </c>
      <c r="C40" s="327"/>
      <c r="D40" s="327">
        <v>1142.7572</v>
      </c>
      <c r="E40" s="313">
        <v>980.872793</v>
      </c>
      <c r="F40" s="313">
        <v>1036</v>
      </c>
      <c r="G40" s="313">
        <v>781</v>
      </c>
      <c r="H40" s="313">
        <v>730</v>
      </c>
      <c r="I40" s="313">
        <v>769.91161099999999</v>
      </c>
      <c r="J40" s="313">
        <v>766</v>
      </c>
      <c r="K40" s="313">
        <v>641</v>
      </c>
      <c r="L40" s="313">
        <v>573</v>
      </c>
      <c r="M40" s="313">
        <v>636</v>
      </c>
      <c r="N40" s="313">
        <v>670</v>
      </c>
      <c r="O40" s="313">
        <v>602</v>
      </c>
      <c r="P40" s="313">
        <v>830</v>
      </c>
      <c r="Q40" s="313">
        <v>850.33087</v>
      </c>
      <c r="R40" s="313">
        <v>842</v>
      </c>
      <c r="S40" s="313">
        <v>907</v>
      </c>
      <c r="T40" s="313">
        <v>1028</v>
      </c>
      <c r="U40" s="313">
        <v>1077.0105349999999</v>
      </c>
      <c r="V40" s="313">
        <v>1081.805378</v>
      </c>
      <c r="W40" s="313">
        <v>1071</v>
      </c>
      <c r="X40" s="313">
        <v>1166</v>
      </c>
      <c r="Y40" s="313">
        <v>1195.326988</v>
      </c>
      <c r="Z40" s="313">
        <v>1184.4344520000002</v>
      </c>
      <c r="AA40" s="313">
        <v>1259.44281</v>
      </c>
      <c r="AB40" s="313">
        <v>1352.932988</v>
      </c>
      <c r="AC40" s="313">
        <v>1444.7846569999999</v>
      </c>
      <c r="AD40" s="313">
        <v>1590.014714462784</v>
      </c>
      <c r="AE40" s="313">
        <v>1723.4930838588759</v>
      </c>
      <c r="AF40" s="313">
        <v>1668.891843760978</v>
      </c>
      <c r="AG40" s="313">
        <v>1689.0641823036337</v>
      </c>
      <c r="AH40" s="313">
        <v>1750.5069809472923</v>
      </c>
    </row>
    <row r="41" spans="2:34">
      <c r="B41" s="314" t="s">
        <v>412</v>
      </c>
      <c r="C41" s="327"/>
      <c r="D41" s="327"/>
      <c r="E41" s="313"/>
      <c r="F41" s="313"/>
      <c r="G41" s="313"/>
      <c r="H41" s="313"/>
      <c r="I41" s="313"/>
      <c r="J41" s="313"/>
      <c r="K41" s="313"/>
      <c r="L41" s="313"/>
      <c r="M41" s="313"/>
      <c r="N41" s="313"/>
      <c r="O41" s="313">
        <v>0</v>
      </c>
      <c r="P41" s="313">
        <v>0</v>
      </c>
      <c r="Q41" s="313">
        <v>0</v>
      </c>
      <c r="R41" s="313">
        <v>0</v>
      </c>
      <c r="S41" s="313">
        <v>0</v>
      </c>
      <c r="T41" s="313">
        <v>0</v>
      </c>
      <c r="U41" s="313">
        <v>2.53107580059</v>
      </c>
      <c r="V41" s="313">
        <v>2.53107580059</v>
      </c>
      <c r="W41" s="313">
        <v>3</v>
      </c>
      <c r="X41" s="313">
        <v>0</v>
      </c>
      <c r="Y41" s="313">
        <v>0</v>
      </c>
      <c r="Z41" s="313">
        <v>0</v>
      </c>
      <c r="AA41" s="313">
        <v>0</v>
      </c>
      <c r="AB41" s="313">
        <v>0</v>
      </c>
      <c r="AC41" s="313">
        <v>0</v>
      </c>
      <c r="AD41" s="313">
        <v>0</v>
      </c>
      <c r="AE41" s="313">
        <v>0</v>
      </c>
      <c r="AF41" s="313">
        <v>0</v>
      </c>
      <c r="AG41" s="313">
        <v>0</v>
      </c>
      <c r="AH41" s="313">
        <v>0</v>
      </c>
    </row>
    <row r="42" spans="2:34">
      <c r="B42" s="309" t="s">
        <v>413</v>
      </c>
      <c r="C42" s="618"/>
      <c r="D42" s="618">
        <v>69304.587319999991</v>
      </c>
      <c r="E42" s="310">
        <v>69297.601267999999</v>
      </c>
      <c r="F42" s="310">
        <v>67633</v>
      </c>
      <c r="G42" s="310">
        <v>66927</v>
      </c>
      <c r="H42" s="310">
        <v>65302</v>
      </c>
      <c r="I42" s="310">
        <v>62665.018433115489</v>
      </c>
      <c r="J42" s="310">
        <v>61265</v>
      </c>
      <c r="K42" s="310">
        <v>61016</v>
      </c>
      <c r="L42" s="310">
        <v>58674</v>
      </c>
      <c r="M42" s="310">
        <v>58062</v>
      </c>
      <c r="N42" s="310">
        <v>57470</v>
      </c>
      <c r="O42" s="310">
        <v>55924</v>
      </c>
      <c r="P42" s="310">
        <v>53902</v>
      </c>
      <c r="Q42" s="310">
        <v>53387.414739</v>
      </c>
      <c r="R42" s="310">
        <v>52554</v>
      </c>
      <c r="S42" s="310">
        <v>52110</v>
      </c>
      <c r="T42" s="310">
        <v>52891</v>
      </c>
      <c r="U42" s="310">
        <v>52601.878528800589</v>
      </c>
      <c r="V42" s="310">
        <v>52947.830511800588</v>
      </c>
      <c r="W42" s="310">
        <v>51361</v>
      </c>
      <c r="X42" s="310">
        <v>48848</v>
      </c>
      <c r="Y42" s="310">
        <v>47819.184899</v>
      </c>
      <c r="Z42" s="310">
        <v>46697.366970999996</v>
      </c>
      <c r="AA42" s="310">
        <v>44144.919915999999</v>
      </c>
      <c r="AB42" s="310">
        <v>43314.513006000001</v>
      </c>
      <c r="AC42" s="310">
        <v>41948.493917</v>
      </c>
      <c r="AD42" s="310">
        <v>41820.382870709094</v>
      </c>
      <c r="AE42" s="310">
        <v>40329.540617693994</v>
      </c>
      <c r="AF42" s="310">
        <v>39840.892824124712</v>
      </c>
      <c r="AG42" s="310">
        <v>40063.188913367114</v>
      </c>
      <c r="AH42" s="310">
        <v>37754.381430481459</v>
      </c>
    </row>
    <row r="43" spans="2:34">
      <c r="B43" s="314"/>
      <c r="C43" s="327"/>
      <c r="D43" s="327"/>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row>
    <row r="44" spans="2:34">
      <c r="B44" s="314" t="s">
        <v>414</v>
      </c>
      <c r="C44" s="327"/>
      <c r="D44" s="327">
        <v>25696.415627184877</v>
      </c>
      <c r="E44" s="313">
        <v>26230.385685000001</v>
      </c>
      <c r="F44" s="313">
        <v>24476</v>
      </c>
      <c r="G44" s="313">
        <v>23495</v>
      </c>
      <c r="H44" s="313">
        <v>23138</v>
      </c>
      <c r="I44" s="313">
        <v>23577.898689709997</v>
      </c>
      <c r="J44" s="313">
        <v>22827</v>
      </c>
      <c r="K44" s="313">
        <v>21864</v>
      </c>
      <c r="L44" s="313">
        <v>22735</v>
      </c>
      <c r="M44" s="313">
        <v>22264</v>
      </c>
      <c r="N44" s="313">
        <v>21815</v>
      </c>
      <c r="O44" s="313">
        <v>20398</v>
      </c>
      <c r="P44" s="313">
        <v>21052</v>
      </c>
      <c r="Q44" s="313">
        <v>20624.956847000001</v>
      </c>
      <c r="R44" s="313">
        <v>19770</v>
      </c>
      <c r="S44" s="313">
        <v>19705</v>
      </c>
      <c r="T44" s="313">
        <v>19324</v>
      </c>
      <c r="U44" s="313">
        <v>19419.33699</v>
      </c>
      <c r="V44" s="313">
        <v>18536.346997000001</v>
      </c>
      <c r="W44" s="313">
        <v>17972</v>
      </c>
      <c r="X44" s="313">
        <v>19918</v>
      </c>
      <c r="Y44" s="313">
        <v>19596.794559000002</v>
      </c>
      <c r="Z44" s="313">
        <v>17998.023391999999</v>
      </c>
      <c r="AA44" s="313">
        <v>16405.282044</v>
      </c>
      <c r="AB44" s="313">
        <v>16717.040118000001</v>
      </c>
      <c r="AC44" s="313">
        <v>16600.437551999999</v>
      </c>
      <c r="AD44" s="313">
        <v>16674.558599065898</v>
      </c>
      <c r="AE44" s="313">
        <v>14935.876195975099</v>
      </c>
      <c r="AF44" s="313">
        <v>14801.108244793613</v>
      </c>
      <c r="AG44" s="313">
        <v>15581.127284871549</v>
      </c>
      <c r="AH44" s="313">
        <v>14657.681399113633</v>
      </c>
    </row>
    <row r="45" spans="2:34">
      <c r="B45" s="314" t="s">
        <v>415</v>
      </c>
      <c r="C45" s="327"/>
      <c r="D45" s="327">
        <v>2539.2438204999999</v>
      </c>
      <c r="E45" s="313">
        <v>1901.7896505000001</v>
      </c>
      <c r="F45" s="313">
        <v>2466</v>
      </c>
      <c r="G45" s="313">
        <v>2568</v>
      </c>
      <c r="H45" s="313">
        <v>1893</v>
      </c>
      <c r="I45" s="313">
        <v>2263.9552870000002</v>
      </c>
      <c r="J45" s="313">
        <v>2379</v>
      </c>
      <c r="K45" s="313">
        <v>1634</v>
      </c>
      <c r="L45" s="313">
        <v>1941</v>
      </c>
      <c r="M45" s="313">
        <v>1873</v>
      </c>
      <c r="N45" s="313">
        <v>1241</v>
      </c>
      <c r="O45" s="313">
        <v>1890</v>
      </c>
      <c r="P45" s="313">
        <v>2615</v>
      </c>
      <c r="Q45" s="313">
        <v>2734.9640724999999</v>
      </c>
      <c r="R45" s="313">
        <v>2239</v>
      </c>
      <c r="S45" s="313">
        <v>1966</v>
      </c>
      <c r="T45" s="313">
        <v>2869</v>
      </c>
      <c r="U45" s="313">
        <v>3087.7946455000001</v>
      </c>
      <c r="V45" s="313">
        <v>2947.155248</v>
      </c>
      <c r="W45" s="313">
        <v>1881</v>
      </c>
      <c r="X45" s="313">
        <v>2024</v>
      </c>
      <c r="Y45" s="313">
        <v>1959.741522</v>
      </c>
      <c r="Z45" s="313">
        <v>1812.9278959999999</v>
      </c>
      <c r="AA45" s="313">
        <v>1732.1153605</v>
      </c>
      <c r="AB45" s="313">
        <v>1125.0209600000001</v>
      </c>
      <c r="AC45" s="313">
        <v>1462.1319105</v>
      </c>
      <c r="AD45" s="313">
        <v>1568.4010952633466</v>
      </c>
      <c r="AE45" s="313">
        <v>1267</v>
      </c>
      <c r="AF45" s="313">
        <v>1164.634083697387</v>
      </c>
      <c r="AG45" s="313">
        <v>1162.6390970005509</v>
      </c>
      <c r="AH45" s="313">
        <v>1224.7275565167429</v>
      </c>
    </row>
    <row r="46" spans="2:34">
      <c r="B46" s="314" t="s">
        <v>416</v>
      </c>
      <c r="C46" s="327"/>
      <c r="D46" s="327">
        <v>0</v>
      </c>
      <c r="E46" s="313">
        <v>0</v>
      </c>
      <c r="F46" s="313">
        <v>0</v>
      </c>
      <c r="G46" s="313">
        <v>0</v>
      </c>
      <c r="H46" s="313">
        <v>0</v>
      </c>
      <c r="I46" s="313">
        <v>0</v>
      </c>
      <c r="J46" s="313">
        <v>0</v>
      </c>
      <c r="K46" s="313">
        <v>0</v>
      </c>
      <c r="L46" s="313">
        <v>0</v>
      </c>
      <c r="M46" s="313">
        <v>0</v>
      </c>
      <c r="N46" s="313">
        <v>0</v>
      </c>
      <c r="O46" s="313">
        <v>0</v>
      </c>
      <c r="P46" s="313">
        <v>0</v>
      </c>
      <c r="Q46" s="313">
        <v>0</v>
      </c>
      <c r="R46" s="313">
        <v>0</v>
      </c>
      <c r="S46" s="313">
        <v>0</v>
      </c>
      <c r="T46" s="313">
        <v>0</v>
      </c>
      <c r="U46" s="313">
        <v>0</v>
      </c>
      <c r="V46" s="313">
        <v>0</v>
      </c>
      <c r="W46" s="313">
        <v>0</v>
      </c>
      <c r="X46" s="313">
        <v>0</v>
      </c>
      <c r="Y46" s="313">
        <v>0</v>
      </c>
      <c r="Z46" s="313">
        <v>0</v>
      </c>
      <c r="AA46" s="313">
        <v>0</v>
      </c>
      <c r="AB46" s="313">
        <v>0</v>
      </c>
      <c r="AC46" s="313">
        <v>0</v>
      </c>
      <c r="AD46" s="313">
        <v>0</v>
      </c>
      <c r="AE46" s="313">
        <v>0</v>
      </c>
      <c r="AF46" s="313">
        <v>0</v>
      </c>
      <c r="AG46" s="313">
        <v>0</v>
      </c>
      <c r="AH46" s="313"/>
    </row>
    <row r="47" spans="2:34">
      <c r="B47" s="314" t="s">
        <v>417</v>
      </c>
      <c r="C47" s="327"/>
      <c r="D47" s="327">
        <v>7350.9126999999999</v>
      </c>
      <c r="E47" s="313">
        <v>7350.9126999999999</v>
      </c>
      <c r="F47" s="313">
        <v>7351</v>
      </c>
      <c r="G47" s="313">
        <v>7351</v>
      </c>
      <c r="H47" s="313">
        <v>6645</v>
      </c>
      <c r="I47" s="313">
        <v>6644.8139879999999</v>
      </c>
      <c r="J47" s="313">
        <v>6645</v>
      </c>
      <c r="K47" s="313">
        <v>6645</v>
      </c>
      <c r="L47" s="313">
        <v>6904</v>
      </c>
      <c r="M47" s="313">
        <v>6904</v>
      </c>
      <c r="N47" s="313">
        <v>6904</v>
      </c>
      <c r="O47" s="313">
        <v>6904</v>
      </c>
      <c r="P47" s="313">
        <v>6664</v>
      </c>
      <c r="Q47" s="313">
        <v>6663.804838</v>
      </c>
      <c r="R47" s="313">
        <v>6664</v>
      </c>
      <c r="S47" s="313">
        <v>6664</v>
      </c>
      <c r="T47" s="313">
        <v>6659</v>
      </c>
      <c r="U47" s="313">
        <v>6658.5313749999996</v>
      </c>
      <c r="V47" s="313">
        <v>6658.5313749999996</v>
      </c>
      <c r="W47" s="313">
        <v>6659</v>
      </c>
      <c r="X47" s="313">
        <v>5869</v>
      </c>
      <c r="Y47" s="313">
        <v>5868.9960629999996</v>
      </c>
      <c r="Z47" s="313">
        <v>5868.9960629999996</v>
      </c>
      <c r="AA47" s="313">
        <v>5222.0207879999998</v>
      </c>
      <c r="AB47" s="313">
        <v>5222.0207879999998</v>
      </c>
      <c r="AC47" s="313">
        <v>5222.0207879999998</v>
      </c>
      <c r="AD47" s="313">
        <v>5222.020794012501</v>
      </c>
      <c r="AE47" s="313">
        <v>4503.1996204325005</v>
      </c>
      <c r="AF47" s="313">
        <v>4503.1996204325005</v>
      </c>
      <c r="AG47" s="313">
        <v>4503.1996204325005</v>
      </c>
      <c r="AH47" s="313">
        <v>3702.3479375000006</v>
      </c>
    </row>
    <row r="48" spans="2:34">
      <c r="B48" s="314" t="s">
        <v>430</v>
      </c>
      <c r="C48" s="327"/>
      <c r="D48" s="327"/>
      <c r="E48" s="313"/>
      <c r="F48" s="313"/>
      <c r="G48" s="313"/>
      <c r="H48" s="313"/>
      <c r="I48" s="313"/>
      <c r="J48" s="313"/>
      <c r="K48" s="313">
        <v>0</v>
      </c>
      <c r="L48" s="313">
        <v>0</v>
      </c>
      <c r="M48" s="313">
        <v>0</v>
      </c>
      <c r="N48" s="313">
        <v>0</v>
      </c>
      <c r="O48" s="313">
        <v>0</v>
      </c>
      <c r="P48" s="313">
        <v>0</v>
      </c>
      <c r="Q48" s="313">
        <v>0</v>
      </c>
      <c r="R48" s="313">
        <v>0</v>
      </c>
      <c r="S48" s="313">
        <v>0</v>
      </c>
      <c r="T48" s="313">
        <v>0</v>
      </c>
      <c r="U48" s="313">
        <v>0</v>
      </c>
      <c r="V48" s="313">
        <v>0</v>
      </c>
      <c r="W48" s="313">
        <v>0</v>
      </c>
      <c r="X48" s="313">
        <v>2946</v>
      </c>
      <c r="Y48" s="313">
        <v>3196.3506750000001</v>
      </c>
      <c r="Z48" s="313">
        <v>3354.8729250000001</v>
      </c>
      <c r="AA48" s="313">
        <v>7494.5267130000002</v>
      </c>
      <c r="AB48" s="313">
        <v>8825.0737879999997</v>
      </c>
      <c r="AC48" s="313">
        <v>8721.9471630000007</v>
      </c>
      <c r="AD48" s="313">
        <v>6883.9894578169324</v>
      </c>
      <c r="AE48" s="313">
        <v>7884.0406852068591</v>
      </c>
      <c r="AF48" s="313">
        <v>7066.6838454205326</v>
      </c>
      <c r="AG48" s="313">
        <v>6230.3756446702328</v>
      </c>
      <c r="AH48" s="313">
        <v>8214.8309920014526</v>
      </c>
    </row>
    <row r="49" spans="2:34">
      <c r="B49" s="309" t="s">
        <v>418</v>
      </c>
      <c r="C49" s="618"/>
      <c r="D49" s="618">
        <v>104891.15946768488</v>
      </c>
      <c r="E49" s="310">
        <v>104780.6893035</v>
      </c>
      <c r="F49" s="310">
        <v>101926</v>
      </c>
      <c r="G49" s="310">
        <v>100341</v>
      </c>
      <c r="H49" s="310">
        <v>96978</v>
      </c>
      <c r="I49" s="310">
        <v>95151.686397825484</v>
      </c>
      <c r="J49" s="310">
        <v>93116</v>
      </c>
      <c r="K49" s="310">
        <v>91159</v>
      </c>
      <c r="L49" s="310">
        <v>90254</v>
      </c>
      <c r="M49" s="310">
        <v>89103</v>
      </c>
      <c r="N49" s="310">
        <v>87430</v>
      </c>
      <c r="O49" s="310">
        <v>85115</v>
      </c>
      <c r="P49" s="310">
        <v>84232</v>
      </c>
      <c r="Q49" s="310">
        <v>83411.140496499997</v>
      </c>
      <c r="R49" s="310">
        <v>81227</v>
      </c>
      <c r="S49" s="310">
        <v>80445</v>
      </c>
      <c r="T49" s="310">
        <v>81743</v>
      </c>
      <c r="U49" s="310">
        <v>81767.541539300597</v>
      </c>
      <c r="V49" s="310">
        <v>81089.864131800583</v>
      </c>
      <c r="W49" s="310">
        <v>77873</v>
      </c>
      <c r="X49" s="310">
        <v>79605</v>
      </c>
      <c r="Y49" s="310">
        <v>78441.067717999991</v>
      </c>
      <c r="Z49" s="310">
        <v>75732.187246999994</v>
      </c>
      <c r="AA49" s="310">
        <v>74998.864821499999</v>
      </c>
      <c r="AB49" s="310">
        <v>75203.668659999996</v>
      </c>
      <c r="AC49" s="310">
        <v>73955.031330500002</v>
      </c>
      <c r="AD49" s="310">
        <v>72169.352816867773</v>
      </c>
      <c r="AE49" s="310">
        <v>68919.657119308453</v>
      </c>
      <c r="AF49" s="310">
        <v>67376.518618468748</v>
      </c>
      <c r="AG49" s="310">
        <v>67540.530560341955</v>
      </c>
      <c r="AH49" s="310">
        <v>65553.969315613242</v>
      </c>
    </row>
    <row r="50" spans="2:34">
      <c r="B50" s="309" t="s">
        <v>419</v>
      </c>
      <c r="C50" s="618"/>
      <c r="D50" s="618">
        <v>8391.2927574147907</v>
      </c>
      <c r="E50" s="310">
        <v>8382.4551442800002</v>
      </c>
      <c r="F50" s="310">
        <v>8154</v>
      </c>
      <c r="G50" s="310">
        <v>8027</v>
      </c>
      <c r="H50" s="310">
        <v>7758</v>
      </c>
      <c r="I50" s="310">
        <v>7612.1349118260387</v>
      </c>
      <c r="J50" s="310">
        <v>7449</v>
      </c>
      <c r="K50" s="310">
        <v>7293</v>
      </c>
      <c r="L50" s="310">
        <v>7220</v>
      </c>
      <c r="M50" s="310">
        <v>7128</v>
      </c>
      <c r="N50" s="310">
        <v>6994</v>
      </c>
      <c r="O50" s="310">
        <v>6809</v>
      </c>
      <c r="P50" s="310">
        <v>6739</v>
      </c>
      <c r="Q50" s="310">
        <v>6672.8912397200002</v>
      </c>
      <c r="R50" s="310">
        <v>6498</v>
      </c>
      <c r="S50" s="310">
        <v>6436</v>
      </c>
      <c r="T50" s="310">
        <v>6539</v>
      </c>
      <c r="U50" s="310">
        <v>6541.403323144048</v>
      </c>
      <c r="V50" s="310">
        <v>6487.1891305440467</v>
      </c>
      <c r="W50" s="310">
        <v>6230</v>
      </c>
      <c r="X50" s="310">
        <v>6368</v>
      </c>
      <c r="Y50" s="310">
        <v>6275.285417439999</v>
      </c>
      <c r="Z50" s="310">
        <v>6058.5749797599992</v>
      </c>
      <c r="AA50" s="310">
        <v>5999.9091857200001</v>
      </c>
      <c r="AB50" s="310">
        <v>6016.2934927999995</v>
      </c>
      <c r="AC50" s="310">
        <v>5916.4025064400003</v>
      </c>
      <c r="AD50" s="310">
        <v>5773.548225349422</v>
      </c>
      <c r="AE50" s="310">
        <v>5514</v>
      </c>
      <c r="AF50" s="310">
        <v>3031.9433378310951</v>
      </c>
      <c r="AG50" s="310">
        <v>5403.2424448273541</v>
      </c>
      <c r="AH50" s="310">
        <v>5244.3175452490595</v>
      </c>
    </row>
    <row r="51" spans="2:34">
      <c r="B51" s="314"/>
      <c r="C51" s="329"/>
      <c r="D51" s="329"/>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2:34">
      <c r="B52" s="309" t="s">
        <v>488</v>
      </c>
      <c r="C52" s="619"/>
      <c r="D52" s="619">
        <v>1992.9320298860125</v>
      </c>
      <c r="E52" s="310">
        <v>1990.8330967664999</v>
      </c>
      <c r="F52" s="310">
        <v>1937</v>
      </c>
      <c r="G52" s="310">
        <v>1906</v>
      </c>
      <c r="H52" s="310">
        <v>1746</v>
      </c>
      <c r="I52" s="310">
        <v>1712.7303551608586</v>
      </c>
      <c r="J52" s="310">
        <v>1676</v>
      </c>
      <c r="K52" s="310">
        <v>1641</v>
      </c>
      <c r="L52" s="310">
        <v>1625</v>
      </c>
      <c r="M52" s="310">
        <v>1604</v>
      </c>
      <c r="N52" s="310">
        <v>1574</v>
      </c>
      <c r="O52" s="310">
        <v>1532</v>
      </c>
      <c r="P52" s="310">
        <v>1516</v>
      </c>
      <c r="Q52" s="310">
        <v>1501.4005289369998</v>
      </c>
      <c r="R52" s="310">
        <v>1462</v>
      </c>
      <c r="S52" s="310">
        <v>1448</v>
      </c>
      <c r="T52" s="310">
        <v>1471</v>
      </c>
      <c r="U52" s="310">
        <v>1471.8157477074105</v>
      </c>
      <c r="V52" s="310">
        <v>1459.6175543724105</v>
      </c>
      <c r="W52" s="310">
        <v>1402</v>
      </c>
      <c r="X52" s="310">
        <v>1433</v>
      </c>
      <c r="Y52" s="310">
        <v>1411.9392189239998</v>
      </c>
      <c r="Z52" s="310">
        <v>1363.1793704459999</v>
      </c>
      <c r="AA52" s="310">
        <v>1349.9795667869998</v>
      </c>
      <c r="AB52" s="310">
        <v>1353.6660358799998</v>
      </c>
      <c r="AC52" s="310">
        <v>1331.1905639489999</v>
      </c>
      <c r="AD52" s="310">
        <v>1299.0483507036201</v>
      </c>
      <c r="AE52" s="310">
        <v>1172</v>
      </c>
      <c r="AF52" s="310">
        <v>1145.4008165139694</v>
      </c>
      <c r="AG52" s="310">
        <v>1148.1890195258129</v>
      </c>
      <c r="AH52" s="310">
        <v>1114.4174783654253</v>
      </c>
    </row>
    <row r="53" spans="2:34">
      <c r="B53" s="314"/>
      <c r="C53" s="332"/>
      <c r="D53" s="332"/>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60"/>
      <c r="AD53" s="313">
        <v>1.8000000000000002E-2</v>
      </c>
      <c r="AE53" s="313"/>
      <c r="AF53" s="313"/>
      <c r="AG53" s="313"/>
      <c r="AH53" s="313"/>
    </row>
    <row r="54" spans="2:34">
      <c r="B54" s="311" t="s">
        <v>420</v>
      </c>
      <c r="C54" s="329"/>
      <c r="D54" s="329"/>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row>
    <row r="55" spans="2:34">
      <c r="B55" s="314" t="s">
        <v>438</v>
      </c>
      <c r="C55" s="327"/>
      <c r="D55" s="327">
        <v>2622.2789866921221</v>
      </c>
      <c r="E55" s="313">
        <v>2619.5172325875001</v>
      </c>
      <c r="F55" s="313">
        <v>2548</v>
      </c>
      <c r="G55" s="313">
        <v>2509</v>
      </c>
      <c r="H55" s="313">
        <v>2424</v>
      </c>
      <c r="I55" s="313">
        <v>2378.7921599456372</v>
      </c>
      <c r="J55" s="313">
        <v>2328</v>
      </c>
      <c r="K55" s="313">
        <v>2279</v>
      </c>
      <c r="L55" s="313">
        <v>2256</v>
      </c>
      <c r="M55" s="313">
        <v>2228</v>
      </c>
      <c r="N55" s="313">
        <v>2186</v>
      </c>
      <c r="O55" s="313">
        <v>2128</v>
      </c>
      <c r="P55" s="313">
        <v>2106</v>
      </c>
      <c r="Q55" s="313">
        <v>2085.2785124124998</v>
      </c>
      <c r="R55" s="313">
        <v>2031</v>
      </c>
      <c r="S55" s="313">
        <v>2011</v>
      </c>
      <c r="T55" s="313">
        <v>2044</v>
      </c>
      <c r="U55" s="313">
        <v>2044.188538482515</v>
      </c>
      <c r="V55" s="313">
        <v>2027.2466032950147</v>
      </c>
      <c r="W55" s="313">
        <v>1947</v>
      </c>
      <c r="X55" s="313">
        <v>1990</v>
      </c>
      <c r="Y55" s="313">
        <v>1961.0266929499999</v>
      </c>
      <c r="Z55" s="313">
        <v>1893.304681175</v>
      </c>
      <c r="AA55" s="313">
        <v>1874.9716205375</v>
      </c>
      <c r="AB55" s="313">
        <v>1880.0917165000001</v>
      </c>
      <c r="AC55" s="313">
        <v>1848.8757832625001</v>
      </c>
      <c r="AD55" s="313">
        <v>1804.2338204216944</v>
      </c>
      <c r="AE55" s="313">
        <v>1722.9958907814614</v>
      </c>
      <c r="AF55" s="313">
        <v>1684.4129654617195</v>
      </c>
      <c r="AG55" s="313">
        <v>1688.5132640085483</v>
      </c>
      <c r="AH55" s="313">
        <v>1638.8492328903312</v>
      </c>
    </row>
    <row r="56" spans="2:34">
      <c r="B56" s="314" t="s">
        <v>439</v>
      </c>
      <c r="C56" s="138"/>
      <c r="D56" s="138">
        <v>2622.2789866921221</v>
      </c>
      <c r="E56" s="45">
        <v>2619.5172325875001</v>
      </c>
      <c r="F56" s="45">
        <v>2548</v>
      </c>
      <c r="G56" s="45">
        <v>2509</v>
      </c>
      <c r="H56" s="45">
        <v>2424</v>
      </c>
      <c r="I56" s="45">
        <v>2378.7921599456372</v>
      </c>
      <c r="J56" s="45">
        <v>2328</v>
      </c>
      <c r="K56" s="45">
        <v>1823</v>
      </c>
      <c r="L56" s="45">
        <v>1354</v>
      </c>
      <c r="M56" s="45">
        <v>1337</v>
      </c>
      <c r="N56" s="45">
        <v>874</v>
      </c>
      <c r="O56" s="45">
        <v>851</v>
      </c>
      <c r="P56" s="45">
        <v>842</v>
      </c>
      <c r="Q56" s="45">
        <v>834.11140496500002</v>
      </c>
      <c r="R56" s="45">
        <v>812</v>
      </c>
      <c r="S56" s="45">
        <v>804</v>
      </c>
      <c r="T56" s="45">
        <v>817</v>
      </c>
      <c r="U56" s="45">
        <v>817.67541539300601</v>
      </c>
      <c r="V56" s="45">
        <v>810.89864131800584</v>
      </c>
      <c r="W56" s="45">
        <v>1947</v>
      </c>
      <c r="X56" s="45">
        <v>1592</v>
      </c>
      <c r="Y56" s="45">
        <v>1568.8213543599998</v>
      </c>
      <c r="Z56" s="45">
        <v>1514.6437449399998</v>
      </c>
      <c r="AA56" s="45">
        <v>1499.97729643</v>
      </c>
      <c r="AB56" s="45">
        <v>1504.0733731999999</v>
      </c>
      <c r="AC56" s="45">
        <v>1479.1006266100001</v>
      </c>
      <c r="AD56" s="45">
        <v>1443.3870563373555</v>
      </c>
      <c r="AE56" s="45">
        <v>1378.3967126251691</v>
      </c>
      <c r="AF56" s="45">
        <v>1010.6477792770316</v>
      </c>
      <c r="AG56" s="45">
        <v>1013.1079584051289</v>
      </c>
      <c r="AH56" s="45">
        <v>983.30953973419855</v>
      </c>
    </row>
    <row r="57" spans="2:34">
      <c r="B57" s="314" t="s">
        <v>784</v>
      </c>
      <c r="C57" s="138"/>
      <c r="D57" s="138">
        <v>2.5000000000000001E-2</v>
      </c>
      <c r="E57" s="555">
        <v>2.5000000000000001E-2</v>
      </c>
      <c r="F57" s="555">
        <v>2.5000000000000001E-2</v>
      </c>
      <c r="G57" s="555">
        <v>2.5000000000000001E-2</v>
      </c>
      <c r="H57" s="555">
        <v>2.5000000000000001E-2</v>
      </c>
      <c r="I57" s="555">
        <v>2.5000000000000001E-2</v>
      </c>
      <c r="J57" s="555">
        <v>2.5001073929292496E-2</v>
      </c>
      <c r="K57" s="555">
        <v>1.9998025428098157E-2</v>
      </c>
      <c r="L57" s="555">
        <v>1.5002105169853968E-2</v>
      </c>
      <c r="M57" s="555">
        <v>1.500510644983895E-2</v>
      </c>
      <c r="N57" s="555">
        <v>9.9965686835182428E-3</v>
      </c>
      <c r="O57" s="555">
        <v>9.9982376784350582E-3</v>
      </c>
      <c r="P57" s="555">
        <v>9.9962009687529687E-3</v>
      </c>
      <c r="Q57" s="555">
        <v>0.01</v>
      </c>
      <c r="R57" s="555">
        <v>9.9966759821241702E-3</v>
      </c>
      <c r="S57" s="555">
        <v>9.9944061159798619E-3</v>
      </c>
      <c r="T57" s="555">
        <v>9.9947396107311938E-3</v>
      </c>
      <c r="U57" s="555">
        <v>0.01</v>
      </c>
      <c r="V57" s="555">
        <v>0.01</v>
      </c>
      <c r="W57" s="555">
        <v>2.500224724872549E-2</v>
      </c>
      <c r="X57" s="555">
        <v>1.9998743797500156E-2</v>
      </c>
      <c r="Y57" s="555">
        <v>0.02</v>
      </c>
      <c r="Z57" s="555">
        <v>0.02</v>
      </c>
      <c r="AA57" s="555">
        <v>0.02</v>
      </c>
      <c r="AB57" s="555">
        <v>0.02</v>
      </c>
      <c r="AC57" s="555">
        <v>0.02</v>
      </c>
      <c r="AD57" s="555">
        <v>0.02</v>
      </c>
      <c r="AE57" s="555">
        <v>2.0000051802912977E-2</v>
      </c>
      <c r="AF57" s="555">
        <v>1.5000000000000006E-2</v>
      </c>
      <c r="AG57" s="555">
        <v>1.4999999999999994E-2</v>
      </c>
      <c r="AH57" s="555">
        <v>1.4999999999999999E-2</v>
      </c>
    </row>
    <row r="58" spans="2:34">
      <c r="B58" s="314" t="s">
        <v>440</v>
      </c>
      <c r="C58" s="138"/>
      <c r="D58" s="138">
        <v>4720.1021760458189</v>
      </c>
      <c r="E58" s="45">
        <v>4715.1310186574992</v>
      </c>
      <c r="F58" s="45">
        <v>4587</v>
      </c>
      <c r="G58" s="45">
        <v>4515</v>
      </c>
      <c r="H58" s="45">
        <v>4364</v>
      </c>
      <c r="I58" s="45">
        <v>4281.8258879021469</v>
      </c>
      <c r="J58" s="45">
        <v>4190</v>
      </c>
      <c r="K58" s="45">
        <v>4102</v>
      </c>
      <c r="L58" s="45">
        <v>4061</v>
      </c>
      <c r="M58" s="45">
        <v>4010</v>
      </c>
      <c r="N58" s="45">
        <v>3934</v>
      </c>
      <c r="O58" s="45">
        <v>3830</v>
      </c>
      <c r="P58" s="45">
        <v>3706</v>
      </c>
      <c r="Q58" s="45">
        <v>3670.0901818459997</v>
      </c>
      <c r="R58" s="45">
        <v>3655</v>
      </c>
      <c r="S58" s="45">
        <v>3459</v>
      </c>
      <c r="T58" s="45">
        <v>2452</v>
      </c>
      <c r="U58" s="45">
        <v>2453.026246179018</v>
      </c>
      <c r="V58" s="45">
        <v>2432.6959239540174</v>
      </c>
      <c r="W58" s="45">
        <v>2336</v>
      </c>
      <c r="X58" s="45">
        <v>2388</v>
      </c>
      <c r="Y58" s="45">
        <v>2353.2320315399998</v>
      </c>
      <c r="Z58" s="45">
        <v>2271.9656174099996</v>
      </c>
      <c r="AA58" s="45">
        <v>2249.965944645</v>
      </c>
      <c r="AB58" s="45">
        <v>2256.1100597999998</v>
      </c>
      <c r="AC58" s="45">
        <v>2218.650939915</v>
      </c>
      <c r="AD58" s="45">
        <v>2165.0805845060331</v>
      </c>
      <c r="AE58" s="45">
        <v>2067.5950689377532</v>
      </c>
      <c r="AF58" s="45">
        <v>2021.2955585540633</v>
      </c>
      <c r="AG58" s="45">
        <v>2026.2159168102578</v>
      </c>
      <c r="AH58" s="45">
        <v>1966.6190794683971</v>
      </c>
    </row>
    <row r="59" spans="2:34">
      <c r="B59" s="314" t="s">
        <v>447</v>
      </c>
      <c r="C59" s="143"/>
      <c r="D59" s="143">
        <v>4.4999999999999998E-2</v>
      </c>
      <c r="E59" s="60">
        <v>4.4999999999999998E-2</v>
      </c>
      <c r="F59" s="60">
        <v>4.4999999999999998E-2</v>
      </c>
      <c r="G59" s="60">
        <v>4.4999999999999998E-2</v>
      </c>
      <c r="H59" s="60">
        <v>4.4999999999999998E-2</v>
      </c>
      <c r="I59" s="60">
        <v>4.4999999999999998E-2</v>
      </c>
      <c r="J59" s="60">
        <v>4.4999999999999998E-2</v>
      </c>
      <c r="K59" s="60">
        <v>4.4999999999999998E-2</v>
      </c>
      <c r="L59" s="60">
        <v>4.4999999999999998E-2</v>
      </c>
      <c r="M59" s="60">
        <v>4.4999999999999998E-2</v>
      </c>
      <c r="N59" s="60">
        <v>4.4999999999999998E-2</v>
      </c>
      <c r="O59" s="60">
        <v>4.4999999999999998E-2</v>
      </c>
      <c r="P59" s="60">
        <v>4.3999999999999997E-2</v>
      </c>
      <c r="Q59" s="60">
        <v>4.3999999999999997E-2</v>
      </c>
      <c r="R59" s="60">
        <v>4.4999999999999998E-2</v>
      </c>
      <c r="S59" s="60">
        <v>4.2999999999999997E-2</v>
      </c>
      <c r="T59" s="60">
        <v>0.03</v>
      </c>
      <c r="U59" s="60">
        <v>0.03</v>
      </c>
      <c r="V59" s="60">
        <v>0.03</v>
      </c>
      <c r="W59" s="60">
        <v>0.03</v>
      </c>
      <c r="X59" s="60">
        <v>0.03</v>
      </c>
      <c r="Y59" s="60">
        <v>0.03</v>
      </c>
      <c r="Z59" s="60">
        <v>0.03</v>
      </c>
      <c r="AA59" s="60">
        <v>0.03</v>
      </c>
      <c r="AB59" s="60">
        <v>0.03</v>
      </c>
      <c r="AC59" s="60">
        <v>0.03</v>
      </c>
      <c r="AD59" s="60">
        <v>0.03</v>
      </c>
      <c r="AE59" s="60">
        <v>0.03</v>
      </c>
      <c r="AF59" s="60">
        <v>0.03</v>
      </c>
      <c r="AG59" s="60">
        <v>0.03</v>
      </c>
      <c r="AH59" s="60">
        <v>0.03</v>
      </c>
    </row>
    <row r="60" spans="2:34">
      <c r="B60" s="309" t="s">
        <v>441</v>
      </c>
      <c r="C60" s="618"/>
      <c r="D60" s="618">
        <v>9964.7301494300627</v>
      </c>
      <c r="E60" s="310">
        <v>9954.190483832499</v>
      </c>
      <c r="F60" s="310">
        <v>9683</v>
      </c>
      <c r="G60" s="310">
        <v>9532</v>
      </c>
      <c r="H60" s="310">
        <v>9213</v>
      </c>
      <c r="I60" s="310">
        <v>9039.43520779342</v>
      </c>
      <c r="J60" s="310">
        <v>8846</v>
      </c>
      <c r="K60" s="310">
        <v>8204</v>
      </c>
      <c r="L60" s="310">
        <v>7672</v>
      </c>
      <c r="M60" s="310">
        <v>7574</v>
      </c>
      <c r="N60" s="310">
        <v>6994</v>
      </c>
      <c r="O60" s="310">
        <v>6809</v>
      </c>
      <c r="P60" s="310">
        <v>6654</v>
      </c>
      <c r="Q60" s="310">
        <v>6589.4800992234996</v>
      </c>
      <c r="R60" s="310">
        <v>6498</v>
      </c>
      <c r="S60" s="310">
        <v>6275</v>
      </c>
      <c r="T60" s="310">
        <v>5313</v>
      </c>
      <c r="U60" s="310">
        <v>5314.8902000545386</v>
      </c>
      <c r="V60" s="310">
        <v>5270.841168567038</v>
      </c>
      <c r="W60" s="310">
        <v>6230</v>
      </c>
      <c r="X60" s="310">
        <v>5970</v>
      </c>
      <c r="Y60" s="310">
        <v>5883.0800788500001</v>
      </c>
      <c r="Z60" s="310">
        <v>5679.9140435249992</v>
      </c>
      <c r="AA60" s="310">
        <v>5624.9148616125003</v>
      </c>
      <c r="AB60" s="310">
        <v>5640.2751494999993</v>
      </c>
      <c r="AC60" s="310">
        <v>5546.6273497875</v>
      </c>
      <c r="AD60" s="310">
        <v>5412.7014612650828</v>
      </c>
      <c r="AE60" s="310">
        <v>5168.987672344384</v>
      </c>
      <c r="AF60" s="310">
        <v>4716.3563032928141</v>
      </c>
      <c r="AG60" s="310">
        <v>4727.8371392239351</v>
      </c>
      <c r="AH60" s="310">
        <v>4588.7778520929269</v>
      </c>
    </row>
    <row r="61" spans="2:34">
      <c r="B61" s="311"/>
      <c r="C61" s="357"/>
      <c r="D61" s="357"/>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row>
    <row r="62" spans="2:34">
      <c r="B62" s="311" t="s">
        <v>448</v>
      </c>
      <c r="C62" s="358"/>
      <c r="D62" s="358">
        <v>0.1506875</v>
      </c>
      <c r="E62" s="359">
        <v>0.1506875</v>
      </c>
      <c r="F62" s="359">
        <v>0.151</v>
      </c>
      <c r="G62" s="359">
        <v>0.151</v>
      </c>
      <c r="H62" s="359">
        <v>0.158</v>
      </c>
      <c r="I62" s="359">
        <v>0.158</v>
      </c>
      <c r="J62" s="359">
        <v>0.158</v>
      </c>
      <c r="K62" s="359">
        <v>0.153</v>
      </c>
      <c r="L62" s="359">
        <v>0.14799999999999999</v>
      </c>
      <c r="M62" s="359">
        <v>0.14799999999999999</v>
      </c>
      <c r="N62" s="359">
        <v>0.14299999999999999</v>
      </c>
      <c r="O62" s="359">
        <v>0.14299999999999999</v>
      </c>
      <c r="P62" s="359">
        <v>0.14199999999999999</v>
      </c>
      <c r="Q62" s="359">
        <v>0.14200000000000002</v>
      </c>
      <c r="R62" s="359">
        <v>0.14299999999999999</v>
      </c>
      <c r="S62" s="359">
        <v>0.14099999999999999</v>
      </c>
      <c r="T62" s="359">
        <v>0.128</v>
      </c>
      <c r="U62" s="359">
        <v>0.128</v>
      </c>
      <c r="V62" s="359">
        <v>0.128</v>
      </c>
      <c r="W62" s="359">
        <v>0.14299999999999999</v>
      </c>
      <c r="X62" s="359">
        <v>0.13800000000000001</v>
      </c>
      <c r="Y62" s="359">
        <v>0.13800000000000001</v>
      </c>
      <c r="Z62" s="359">
        <v>0.13800000000000001</v>
      </c>
      <c r="AA62" s="359">
        <v>0.13800000000000001</v>
      </c>
      <c r="AB62" s="359">
        <v>0.13800000000000001</v>
      </c>
      <c r="AC62" s="359">
        <v>0.13800000000000001</v>
      </c>
      <c r="AD62" s="359">
        <v>0.13800000000000001</v>
      </c>
      <c r="AE62" s="359">
        <v>0.13700000000000001</v>
      </c>
      <c r="AF62" s="359">
        <v>0.13200000000000001</v>
      </c>
      <c r="AG62" s="359">
        <v>0.13200000000000001</v>
      </c>
      <c r="AH62" s="359">
        <v>0.13200000000000001</v>
      </c>
    </row>
    <row r="63" spans="2:34">
      <c r="B63" s="321" t="s">
        <v>442</v>
      </c>
      <c r="C63" s="618"/>
      <c r="D63" s="618">
        <v>1954.7600120462139</v>
      </c>
      <c r="E63" s="310">
        <v>1764.6717486199141</v>
      </c>
      <c r="F63" s="310">
        <v>1949</v>
      </c>
      <c r="G63" s="310">
        <v>1927</v>
      </c>
      <c r="H63" s="310">
        <v>1801</v>
      </c>
      <c r="I63" s="310">
        <v>2014.7137634448409</v>
      </c>
      <c r="J63" s="310">
        <v>1767</v>
      </c>
      <c r="K63" s="310">
        <v>2215</v>
      </c>
      <c r="L63" s="310">
        <v>3078</v>
      </c>
      <c r="M63" s="310">
        <v>2840</v>
      </c>
      <c r="N63" s="310">
        <v>3207</v>
      </c>
      <c r="O63" s="310">
        <v>3157</v>
      </c>
      <c r="P63" s="310">
        <v>3195</v>
      </c>
      <c r="Q63" s="310">
        <v>3011.2405435545406</v>
      </c>
      <c r="R63" s="310">
        <v>2806</v>
      </c>
      <c r="S63" s="310">
        <v>2992</v>
      </c>
      <c r="T63" s="310">
        <v>3679</v>
      </c>
      <c r="U63" s="310">
        <v>3548.55534817234</v>
      </c>
      <c r="V63" s="310">
        <v>3438.5649423685409</v>
      </c>
      <c r="W63" s="310">
        <v>2294</v>
      </c>
      <c r="X63" s="310">
        <v>2344</v>
      </c>
      <c r="Y63" s="310">
        <v>2261.7849374492889</v>
      </c>
      <c r="Z63" s="310">
        <v>2350.0631794658166</v>
      </c>
      <c r="AA63" s="310">
        <v>2216.5110406824097</v>
      </c>
      <c r="AB63" s="310">
        <v>1544.0286258705346</v>
      </c>
      <c r="AC63" s="310">
        <v>1681.0995178149333</v>
      </c>
      <c r="AD63" s="310">
        <v>1714</v>
      </c>
      <c r="AE63" s="310">
        <v>2141.0660008601553</v>
      </c>
      <c r="AF63" s="310">
        <v>3641.3459391971874</v>
      </c>
      <c r="AG63" s="310">
        <v>3531.6902584437157</v>
      </c>
      <c r="AH63" s="310">
        <v>2306.5195961606514</v>
      </c>
    </row>
    <row r="64" spans="2:34">
      <c r="B64" s="314"/>
      <c r="C64" s="334"/>
      <c r="D64" s="334"/>
      <c r="E64" s="322"/>
      <c r="F64" s="322"/>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row>
    <row r="65" spans="2:34">
      <c r="B65" s="311" t="s">
        <v>421</v>
      </c>
      <c r="C65" s="335"/>
      <c r="D65" s="335"/>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row>
    <row r="66" spans="2:34">
      <c r="B66" s="323" t="s">
        <v>422</v>
      </c>
      <c r="C66" s="336"/>
      <c r="D66" s="336">
        <v>0.1693235797417674</v>
      </c>
      <c r="E66" s="324">
        <v>0.16752907415216553</v>
      </c>
      <c r="F66" s="324">
        <v>0.17</v>
      </c>
      <c r="G66" s="324">
        <v>0.17</v>
      </c>
      <c r="H66" s="324">
        <v>0.17699999999999999</v>
      </c>
      <c r="I66" s="324">
        <v>0.17917370526699236</v>
      </c>
      <c r="J66" s="324">
        <v>0.17699999999999999</v>
      </c>
      <c r="K66" s="324">
        <v>0.17699999999999999</v>
      </c>
      <c r="L66" s="324">
        <v>0.182</v>
      </c>
      <c r="M66" s="324">
        <v>0.18</v>
      </c>
      <c r="N66" s="324">
        <v>0.18</v>
      </c>
      <c r="O66" s="324">
        <v>0.18010000000000001</v>
      </c>
      <c r="P66" s="324">
        <v>0.18</v>
      </c>
      <c r="Q66" s="324">
        <v>0.17810117935842029</v>
      </c>
      <c r="R66" s="324">
        <v>0.17799999999999999</v>
      </c>
      <c r="S66" s="324">
        <v>0.17799999999999999</v>
      </c>
      <c r="T66" s="324">
        <v>0.17299999999999999</v>
      </c>
      <c r="U66" s="324">
        <v>0.17139809270732162</v>
      </c>
      <c r="V66" s="324">
        <v>0.17040437419872376</v>
      </c>
      <c r="W66" s="324">
        <v>0.17199999999999999</v>
      </c>
      <c r="X66" s="324">
        <v>0.16700000000000001</v>
      </c>
      <c r="Y66" s="324">
        <v>0.16683419365963417</v>
      </c>
      <c r="Z66" s="324">
        <v>0.16903123341467879</v>
      </c>
      <c r="AA66" s="324">
        <v>0.16755392786221213</v>
      </c>
      <c r="AB66" s="324">
        <v>0.15853129392997004</v>
      </c>
      <c r="AC66" s="324">
        <v>0.16073137456060582</v>
      </c>
      <c r="AD66" s="324">
        <v>0.16174675708985606</v>
      </c>
      <c r="AE66" s="324">
        <v>0.16806603463646508</v>
      </c>
      <c r="AF66" s="324">
        <v>0.16904473270304957</v>
      </c>
      <c r="AG66" s="324">
        <v>0.16728993952436366</v>
      </c>
      <c r="AH66" s="324">
        <v>0.16718504859798475</v>
      </c>
    </row>
    <row r="67" spans="2:34">
      <c r="B67" s="323" t="s">
        <v>423</v>
      </c>
      <c r="C67" s="337"/>
      <c r="D67" s="337">
        <v>0.18782511437858426</v>
      </c>
      <c r="E67" s="325">
        <v>0.18787377564677804</v>
      </c>
      <c r="F67" s="325">
        <v>0.187</v>
      </c>
      <c r="G67" s="325">
        <v>0.182</v>
      </c>
      <c r="H67" s="325">
        <v>0.189</v>
      </c>
      <c r="I67" s="325">
        <v>0.19195027834547534</v>
      </c>
      <c r="J67" s="325">
        <v>0.19</v>
      </c>
      <c r="K67" s="325">
        <v>0.19</v>
      </c>
      <c r="L67" s="325">
        <v>0.19500000000000001</v>
      </c>
      <c r="M67" s="325">
        <v>0.193</v>
      </c>
      <c r="N67" s="325">
        <v>0.193</v>
      </c>
      <c r="O67" s="325">
        <v>0.19359999999999999</v>
      </c>
      <c r="P67" s="325">
        <v>0.19400000000000001</v>
      </c>
      <c r="Q67" s="325">
        <v>0.18791794083977356</v>
      </c>
      <c r="R67" s="325">
        <v>0.188</v>
      </c>
      <c r="S67" s="325">
        <v>0.188</v>
      </c>
      <c r="T67" s="325">
        <v>0.183</v>
      </c>
      <c r="U67" s="325">
        <v>0.18172422207339059</v>
      </c>
      <c r="V67" s="325">
        <v>0.17656301131568714</v>
      </c>
      <c r="W67" s="325">
        <v>0.17899999999999999</v>
      </c>
      <c r="X67" s="325">
        <v>0.17699999999999999</v>
      </c>
      <c r="Y67" s="325">
        <v>0.17315969229951719</v>
      </c>
      <c r="Z67" s="325">
        <v>0.17488388213557288</v>
      </c>
      <c r="AA67" s="325">
        <v>0.17614814863582226</v>
      </c>
      <c r="AB67" s="325">
        <v>0.16730043809209208</v>
      </c>
      <c r="AC67" s="325">
        <v>0.16920918599169132</v>
      </c>
      <c r="AD67" s="325">
        <v>0.17027611418028196</v>
      </c>
      <c r="AE67" s="325">
        <v>0.17700916318392276</v>
      </c>
      <c r="AF67" s="325">
        <v>0.17822906001304473</v>
      </c>
      <c r="AG67" s="325">
        <v>0.17645196408748351</v>
      </c>
      <c r="AH67" s="325">
        <v>0.1757739532465992</v>
      </c>
    </row>
    <row r="68" spans="2:34">
      <c r="B68" s="323" t="s">
        <v>424</v>
      </c>
      <c r="C68" s="337"/>
      <c r="D68" s="337">
        <v>0.210474585688462</v>
      </c>
      <c r="E68" s="325">
        <v>0.21182049284594998</v>
      </c>
      <c r="F68" s="325">
        <v>0.20899999999999999</v>
      </c>
      <c r="G68" s="325">
        <v>0.19900000000000001</v>
      </c>
      <c r="H68" s="325">
        <v>0.20599999999999999</v>
      </c>
      <c r="I68" s="325">
        <v>0.20921290945782797</v>
      </c>
      <c r="J68" s="325">
        <v>0.20699999999999999</v>
      </c>
      <c r="K68" s="325">
        <v>0.20699999999999999</v>
      </c>
      <c r="L68" s="325">
        <v>0.21199999999999999</v>
      </c>
      <c r="M68" s="325">
        <v>0.21</v>
      </c>
      <c r="N68" s="325">
        <v>0.20899999999999999</v>
      </c>
      <c r="O68" s="325">
        <v>0.2107</v>
      </c>
      <c r="P68" s="325">
        <v>0.21299999999999999</v>
      </c>
      <c r="Q68" s="325">
        <v>0.20670895600869113</v>
      </c>
      <c r="R68" s="325">
        <v>0.20699999999999999</v>
      </c>
      <c r="S68" s="325">
        <v>0.20799999999999999</v>
      </c>
      <c r="T68" s="325">
        <v>0.20200000000000001</v>
      </c>
      <c r="U68" s="325">
        <v>0.20078948111999259</v>
      </c>
      <c r="V68" s="325">
        <v>0.19586465825367622</v>
      </c>
      <c r="W68" s="325">
        <v>0.19800000000000001</v>
      </c>
      <c r="X68" s="325">
        <v>0.19700000000000001</v>
      </c>
      <c r="Y68" s="325">
        <v>0.19099224797868575</v>
      </c>
      <c r="Z68" s="325">
        <v>0.19378931454724868</v>
      </c>
      <c r="AA68" s="325">
        <v>0.19563394435957501</v>
      </c>
      <c r="AB68" s="325">
        <v>0.1871846901724081</v>
      </c>
      <c r="AC68" s="325">
        <v>0.19320302052973701</v>
      </c>
      <c r="AD68" s="325">
        <v>0.1943736619626909</v>
      </c>
      <c r="AE68" s="325">
        <v>0.20513669069286503</v>
      </c>
      <c r="AF68" s="325">
        <v>0.19922555232115605</v>
      </c>
      <c r="AG68" s="325">
        <v>0.19899450243251088</v>
      </c>
      <c r="AH68" s="325">
        <v>0.19294804085675796</v>
      </c>
    </row>
    <row r="69" spans="2:34">
      <c r="B69" s="323" t="s">
        <v>425</v>
      </c>
      <c r="C69" s="337"/>
      <c r="D69" s="337">
        <v>7.1876870043004276E-2</v>
      </c>
      <c r="E69" s="325">
        <v>7.1086247370884662E-2</v>
      </c>
      <c r="F69" s="325">
        <v>7.1999999999999995E-2</v>
      </c>
      <c r="G69" s="325">
        <v>7.0000000000000007E-2</v>
      </c>
      <c r="H69" s="325">
        <v>7.2999999999999995E-2</v>
      </c>
      <c r="I69" s="325">
        <v>7.2504914185134439E-2</v>
      </c>
      <c r="J69" s="325">
        <v>7.1999999999999995E-2</v>
      </c>
      <c r="K69" s="325">
        <v>7.1999999999999995E-2</v>
      </c>
      <c r="L69" s="325">
        <v>7.1999999999999995E-2</v>
      </c>
      <c r="M69" s="325">
        <v>7.0999999999999994E-2</v>
      </c>
      <c r="N69" s="325">
        <v>7.2999999999999995E-2</v>
      </c>
      <c r="O69" s="325">
        <v>7.3099999999999998E-2</v>
      </c>
      <c r="P69" s="325">
        <v>7.2999999999999995E-2</v>
      </c>
      <c r="Q69" s="325">
        <v>7.0799013988265977E-2</v>
      </c>
      <c r="R69" s="325">
        <v>7.0999999999999994E-2</v>
      </c>
      <c r="S69" s="325">
        <v>7.1999999999999995E-2</v>
      </c>
      <c r="T69" s="325">
        <v>7.0999999999999994E-2</v>
      </c>
      <c r="U69" s="325">
        <v>7.068385915709062E-2</v>
      </c>
      <c r="V69" s="325">
        <v>7.0352404801812804E-2</v>
      </c>
      <c r="W69" s="325">
        <v>7.1999999999999995E-2</v>
      </c>
      <c r="X69" s="325">
        <v>7.3999999999999996E-2</v>
      </c>
      <c r="Y69" s="325">
        <v>7.2944745677482672E-2</v>
      </c>
      <c r="Z69" s="325">
        <v>7.3651490467500288E-2</v>
      </c>
      <c r="AA69" s="325">
        <v>7.5119866566402738E-2</v>
      </c>
      <c r="AB69" s="325">
        <v>7.2492699823943921E-2</v>
      </c>
      <c r="AC69" s="325">
        <v>7.2903356386416956E-2</v>
      </c>
      <c r="AD69" s="325">
        <v>7.3288442137376925E-2</v>
      </c>
      <c r="AE69" s="325">
        <v>7.0601254146604162E-2</v>
      </c>
      <c r="AF69" s="325">
        <v>7.3300000000000004E-2</v>
      </c>
      <c r="AG69" s="325">
        <v>7.4700000000000003E-2</v>
      </c>
      <c r="AH69" s="325">
        <v>7.5167975257500769E-2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8556-018B-42B8-BD3C-C431861649F1}">
  <dimension ref="A2:BN631"/>
  <sheetViews>
    <sheetView showGridLines="0" zoomScale="86" zoomScaleNormal="86" workbookViewId="0">
      <selection activeCell="J218" sqref="J218"/>
    </sheetView>
  </sheetViews>
  <sheetFormatPr defaultColWidth="11.42578125" defaultRowHeight="12.75"/>
  <cols>
    <col min="1" max="1" width="15.42578125" bestFit="1" customWidth="1"/>
    <col min="2" max="2" width="2" customWidth="1"/>
    <col min="3" max="3" width="42.140625" customWidth="1"/>
    <col min="4" max="4" width="10.140625" hidden="1" customWidth="1"/>
    <col min="5" max="7" width="10.140625" bestFit="1" customWidth="1"/>
    <col min="8" max="8" width="10.140625" customWidth="1"/>
    <col min="9" max="27" width="10.140625" bestFit="1" customWidth="1"/>
    <col min="28" max="29" width="10.140625" customWidth="1"/>
    <col min="30" max="35" width="10.140625" bestFit="1" customWidth="1"/>
  </cols>
  <sheetData>
    <row r="2" spans="1:66" ht="15">
      <c r="A2" s="20" t="s">
        <v>629</v>
      </c>
    </row>
    <row r="3" spans="1:66" ht="15">
      <c r="A3" s="20"/>
    </row>
    <row r="4" spans="1:66" ht="15">
      <c r="A4" s="20"/>
      <c r="AI4" s="199" t="s">
        <v>514</v>
      </c>
    </row>
    <row r="5" spans="1:66" s="96" customFormat="1" ht="15.75">
      <c r="A5" s="409"/>
      <c r="B5" s="409"/>
      <c r="C5" s="427" t="s">
        <v>508</v>
      </c>
      <c r="D5" s="418">
        <v>45657</v>
      </c>
      <c r="E5" s="418">
        <v>45565</v>
      </c>
      <c r="F5" s="631">
        <v>45473</v>
      </c>
      <c r="G5" s="631">
        <v>45382</v>
      </c>
      <c r="H5" s="631">
        <v>45291</v>
      </c>
      <c r="I5" s="631">
        <v>45199</v>
      </c>
      <c r="J5" s="631">
        <v>45107</v>
      </c>
      <c r="K5" s="631">
        <v>45016</v>
      </c>
      <c r="L5" s="631">
        <v>44926</v>
      </c>
      <c r="M5" s="631">
        <v>44834</v>
      </c>
      <c r="N5" s="631">
        <v>44742</v>
      </c>
      <c r="O5" s="631">
        <v>44651</v>
      </c>
      <c r="P5" s="631">
        <v>44561</v>
      </c>
      <c r="Q5" s="631">
        <v>44469</v>
      </c>
      <c r="R5" s="631">
        <v>44377</v>
      </c>
      <c r="S5" s="631">
        <v>44286</v>
      </c>
      <c r="T5" s="631">
        <v>44196</v>
      </c>
      <c r="U5" s="631">
        <v>44104</v>
      </c>
      <c r="V5" s="631">
        <v>44012</v>
      </c>
      <c r="W5" s="631">
        <v>43921</v>
      </c>
      <c r="X5" s="631">
        <v>43830</v>
      </c>
      <c r="Y5" s="631">
        <v>43738</v>
      </c>
      <c r="Z5" s="631">
        <v>43646</v>
      </c>
      <c r="AA5" s="631">
        <v>43555</v>
      </c>
      <c r="AB5" s="631">
        <v>43465</v>
      </c>
      <c r="AC5" s="631">
        <v>43373</v>
      </c>
      <c r="AD5" s="631">
        <v>43281</v>
      </c>
      <c r="AE5" s="631">
        <v>43190</v>
      </c>
      <c r="AF5" s="631">
        <v>43100</v>
      </c>
      <c r="AG5" s="631">
        <v>43008</v>
      </c>
      <c r="AH5" s="631">
        <v>42916</v>
      </c>
      <c r="AI5" s="631">
        <v>42825</v>
      </c>
      <c r="AJ5" s="632"/>
      <c r="AK5" s="632"/>
      <c r="AL5" s="632"/>
      <c r="AM5" s="632"/>
      <c r="AN5" s="632"/>
      <c r="AO5" s="632"/>
      <c r="AP5" s="632"/>
      <c r="AQ5" s="632"/>
      <c r="AR5" s="632"/>
      <c r="AS5" s="632"/>
      <c r="AT5" s="632"/>
      <c r="AU5" s="632"/>
      <c r="AV5" s="632"/>
      <c r="AW5" s="632"/>
      <c r="AX5" s="632"/>
      <c r="AY5" s="632"/>
      <c r="AZ5" s="632"/>
      <c r="BA5" s="632"/>
      <c r="BB5" s="632"/>
      <c r="BC5" s="632"/>
      <c r="BD5" s="632"/>
      <c r="BE5" s="632"/>
      <c r="BF5" s="632"/>
      <c r="BG5" s="632"/>
      <c r="BH5" s="632"/>
      <c r="BI5" s="632"/>
      <c r="BJ5" s="632"/>
      <c r="BK5" s="632"/>
      <c r="BL5" s="632"/>
      <c r="BM5" s="632"/>
      <c r="BN5" s="632"/>
    </row>
    <row r="6" spans="1:66">
      <c r="C6" s="271" t="s">
        <v>494</v>
      </c>
      <c r="D6" s="419"/>
      <c r="E6" s="419"/>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row>
    <row r="7" spans="1:66">
      <c r="C7" s="29" t="s">
        <v>14</v>
      </c>
      <c r="D7" s="420">
        <v>0</v>
      </c>
      <c r="E7" s="420">
        <v>1243.3372026649909</v>
      </c>
      <c r="F7" s="388">
        <v>814.06883419873452</v>
      </c>
      <c r="G7" s="388">
        <v>392.85350926607941</v>
      </c>
      <c r="H7" s="388">
        <v>1432.3391999999999</v>
      </c>
      <c r="I7" s="388">
        <v>1046.4445677638334</v>
      </c>
      <c r="J7" s="388">
        <v>668.28300572328999</v>
      </c>
      <c r="K7" s="388">
        <v>329.30664572974734</v>
      </c>
      <c r="L7" s="388">
        <v>1026.185174156785</v>
      </c>
      <c r="M7" s="388">
        <v>741.43938574983122</v>
      </c>
      <c r="N7" s="388">
        <v>491.12311024735641</v>
      </c>
      <c r="O7" s="388">
        <v>240.10078283099094</v>
      </c>
      <c r="P7" s="388">
        <v>980.43199441892978</v>
      </c>
      <c r="Q7" s="388">
        <v>738.20492758408159</v>
      </c>
      <c r="R7" s="388">
        <v>483.19014760443821</v>
      </c>
      <c r="S7" s="388">
        <v>235.91851</v>
      </c>
      <c r="T7" s="388">
        <v>908.36980000000005</v>
      </c>
      <c r="U7" s="388">
        <v>671.87477999999999</v>
      </c>
      <c r="V7" s="388">
        <v>451.43900000000002</v>
      </c>
      <c r="W7" s="388">
        <v>285.42437644809115</v>
      </c>
      <c r="X7" s="388">
        <v>1048.7371203135699</v>
      </c>
      <c r="Y7" s="388">
        <v>766</v>
      </c>
      <c r="Z7" s="388">
        <v>497.47234104914202</v>
      </c>
      <c r="AA7" s="388">
        <v>247.518656229767</v>
      </c>
      <c r="AB7" s="388">
        <v>987.11164850154398</v>
      </c>
      <c r="AC7" s="388">
        <v>731.44403896127903</v>
      </c>
      <c r="AD7" s="388">
        <v>470.722529461303</v>
      </c>
      <c r="AE7" s="388">
        <v>223.45053836304501</v>
      </c>
      <c r="AF7" s="388">
        <v>938.37136506811191</v>
      </c>
      <c r="AG7" s="388">
        <v>709.30374548999998</v>
      </c>
      <c r="AH7" s="388">
        <v>461.64063819</v>
      </c>
      <c r="AI7" s="388">
        <v>224.01602700000001</v>
      </c>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row>
    <row r="8" spans="1:66">
      <c r="C8" s="29" t="s">
        <v>495</v>
      </c>
      <c r="D8" s="420">
        <v>0</v>
      </c>
      <c r="E8" s="420">
        <v>639.69758110800933</v>
      </c>
      <c r="F8" s="388">
        <v>405.1642800017496</v>
      </c>
      <c r="G8" s="388">
        <v>190.71391652847217</v>
      </c>
      <c r="H8" s="388">
        <v>693.25243</v>
      </c>
      <c r="I8" s="388">
        <v>552.00117339594169</v>
      </c>
      <c r="J8" s="388">
        <v>375.04659178985395</v>
      </c>
      <c r="K8" s="388">
        <v>187.26380710178267</v>
      </c>
      <c r="L8" s="388">
        <v>780.33440190278191</v>
      </c>
      <c r="M8" s="388">
        <v>596.56986911924162</v>
      </c>
      <c r="N8" s="388">
        <v>392.87263096062964</v>
      </c>
      <c r="O8" s="388">
        <v>187.2746928490414</v>
      </c>
      <c r="P8" s="388">
        <v>844.18409103137185</v>
      </c>
      <c r="Q8" s="388">
        <v>617.82037200211971</v>
      </c>
      <c r="R8" s="388">
        <v>391.92260146582396</v>
      </c>
      <c r="S8" s="388">
        <v>184.96025</v>
      </c>
      <c r="T8" s="388">
        <v>678.81025999999997</v>
      </c>
      <c r="U8" s="388">
        <v>472.37662999999998</v>
      </c>
      <c r="V8" s="388">
        <v>295.27600000000001</v>
      </c>
      <c r="W8" s="388">
        <v>178.3430486225254</v>
      </c>
      <c r="X8" s="388">
        <v>698.01440344826699</v>
      </c>
      <c r="Y8" s="388">
        <v>519</v>
      </c>
      <c r="Z8" s="388">
        <v>348.534310296493</v>
      </c>
      <c r="AA8" s="388">
        <v>156.290572281322</v>
      </c>
      <c r="AB8" s="388">
        <v>763.78481741553003</v>
      </c>
      <c r="AC8" s="388">
        <v>573.48665535347004</v>
      </c>
      <c r="AD8" s="388">
        <v>391.70530744044498</v>
      </c>
      <c r="AE8" s="388">
        <v>209.841068504974</v>
      </c>
      <c r="AF8" s="388">
        <v>767.46529850807997</v>
      </c>
      <c r="AG8" s="388">
        <v>529.91319870999996</v>
      </c>
      <c r="AH8" s="388">
        <v>332.42444913000003</v>
      </c>
      <c r="AI8" s="388">
        <v>156.05292</v>
      </c>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row>
    <row r="9" spans="1:66">
      <c r="C9" s="29" t="s">
        <v>22</v>
      </c>
      <c r="D9" s="420">
        <v>0</v>
      </c>
      <c r="E9" s="420">
        <v>81.039360799999997</v>
      </c>
      <c r="F9" s="388">
        <v>54.041267189999999</v>
      </c>
      <c r="G9" s="388">
        <v>27.892142</v>
      </c>
      <c r="H9" s="388">
        <v>11.74311</v>
      </c>
      <c r="I9" s="388">
        <v>9.3156795300000006</v>
      </c>
      <c r="J9" s="388">
        <v>7.7776024999999995</v>
      </c>
      <c r="K9" s="388">
        <v>2.7615450700000004</v>
      </c>
      <c r="L9" s="388">
        <v>45.086842749999995</v>
      </c>
      <c r="M9" s="388">
        <v>33.727962130000002</v>
      </c>
      <c r="N9" s="388">
        <v>23.98271793</v>
      </c>
      <c r="O9" s="388">
        <v>10.622463239999998</v>
      </c>
      <c r="P9" s="388">
        <v>46.601264419999993</v>
      </c>
      <c r="Q9" s="388">
        <v>32.883874739999996</v>
      </c>
      <c r="R9" s="388">
        <v>22.419412639999997</v>
      </c>
      <c r="S9" s="388">
        <v>9.9644300000000001</v>
      </c>
      <c r="T9" s="388">
        <v>24.65475</v>
      </c>
      <c r="U9" s="388">
        <v>18.731850000000001</v>
      </c>
      <c r="V9" s="388">
        <v>0</v>
      </c>
      <c r="W9" s="388">
        <v>0</v>
      </c>
      <c r="X9" s="388">
        <v>0</v>
      </c>
      <c r="Y9" s="388">
        <v>0</v>
      </c>
      <c r="Z9" s="388">
        <v>0</v>
      </c>
      <c r="AA9" s="388">
        <v>0</v>
      </c>
      <c r="AB9" s="388">
        <v>0</v>
      </c>
      <c r="AC9" s="388">
        <v>0</v>
      </c>
      <c r="AD9" s="388">
        <v>0</v>
      </c>
      <c r="AE9" s="388">
        <v>0</v>
      </c>
      <c r="AF9" s="388">
        <v>0</v>
      </c>
      <c r="AG9" s="388">
        <v>0</v>
      </c>
      <c r="AH9" s="388">
        <v>0</v>
      </c>
      <c r="AI9" s="388">
        <v>1.347105</v>
      </c>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row>
    <row r="10" spans="1:66">
      <c r="C10" s="54" t="s">
        <v>27</v>
      </c>
      <c r="D10" s="421">
        <v>0</v>
      </c>
      <c r="E10" s="421">
        <v>921.19475642558052</v>
      </c>
      <c r="F10" s="390">
        <v>599.24467513670811</v>
      </c>
      <c r="G10" s="390">
        <v>292.31818781358459</v>
      </c>
      <c r="H10" s="390">
        <v>1061.7422999999999</v>
      </c>
      <c r="I10" s="390">
        <v>769.10096448916875</v>
      </c>
      <c r="J10" s="390">
        <v>511.83906615605861</v>
      </c>
      <c r="K10" s="390">
        <v>257.53798430604007</v>
      </c>
      <c r="L10" s="390">
        <v>963.98169942883078</v>
      </c>
      <c r="M10" s="390">
        <v>703.53150640941476</v>
      </c>
      <c r="N10" s="390">
        <v>468.008746082703</v>
      </c>
      <c r="O10" s="390">
        <v>232.54802338906029</v>
      </c>
      <c r="P10" s="390">
        <v>910.78497593874067</v>
      </c>
      <c r="Q10" s="390">
        <v>662.60317133723015</v>
      </c>
      <c r="R10" s="390">
        <v>444.6779687123705</v>
      </c>
      <c r="S10" s="390">
        <v>223.03942000000001</v>
      </c>
      <c r="T10" s="390">
        <v>881.94358</v>
      </c>
      <c r="U10" s="390">
        <v>650.34456</v>
      </c>
      <c r="V10" s="390">
        <v>435.73099999999999</v>
      </c>
      <c r="W10" s="390">
        <v>222.23814424310751</v>
      </c>
      <c r="X10" s="390">
        <v>888.23649964916797</v>
      </c>
      <c r="Y10" s="390">
        <v>668</v>
      </c>
      <c r="Z10" s="390">
        <v>456.52068827356999</v>
      </c>
      <c r="AA10" s="390">
        <v>225.57141403201601</v>
      </c>
      <c r="AB10" s="390">
        <v>887.80334897572504</v>
      </c>
      <c r="AC10" s="390">
        <v>655.27874587627002</v>
      </c>
      <c r="AD10" s="390">
        <v>435.40947818220201</v>
      </c>
      <c r="AE10" s="390">
        <v>216.55049297963001</v>
      </c>
      <c r="AF10" s="390">
        <v>928.9986323566194</v>
      </c>
      <c r="AG10" s="390">
        <v>521.60535202999995</v>
      </c>
      <c r="AH10" s="390">
        <v>363.22488027999998</v>
      </c>
      <c r="AI10" s="390">
        <v>189.66011500000002</v>
      </c>
      <c r="AJ10" s="291"/>
      <c r="AK10" s="291"/>
      <c r="AL10" s="291"/>
      <c r="AM10" s="291"/>
      <c r="AN10" s="291"/>
      <c r="AO10" s="291"/>
      <c r="AP10" s="291"/>
      <c r="AQ10" s="291"/>
      <c r="AR10" s="291"/>
      <c r="AS10" s="291"/>
      <c r="AT10" s="291"/>
      <c r="AU10" s="291"/>
      <c r="AV10" s="291"/>
      <c r="AW10" s="291"/>
      <c r="AX10" s="291"/>
      <c r="AY10" s="291"/>
      <c r="BA10" s="291"/>
      <c r="BB10" s="291"/>
      <c r="BC10" s="291"/>
      <c r="BD10" s="291"/>
      <c r="BE10" s="291"/>
      <c r="BF10" s="291"/>
      <c r="BG10" s="291"/>
      <c r="BH10" s="291"/>
      <c r="BI10" s="291"/>
      <c r="BJ10" s="291"/>
      <c r="BK10" s="291"/>
      <c r="BL10" s="291"/>
      <c r="BM10" s="291"/>
      <c r="BN10" s="291"/>
    </row>
    <row r="11" spans="1:66">
      <c r="C11" s="271" t="s">
        <v>496</v>
      </c>
      <c r="D11" s="422">
        <v>0</v>
      </c>
      <c r="E11" s="422">
        <v>1042.8793881474194</v>
      </c>
      <c r="F11" s="392">
        <v>674.02970625377611</v>
      </c>
      <c r="G11" s="392">
        <v>319.14137998096703</v>
      </c>
      <c r="H11" s="392">
        <v>1075.5924399999999</v>
      </c>
      <c r="I11" s="392">
        <v>838.66045620060618</v>
      </c>
      <c r="J11" s="392">
        <v>539.2681338570851</v>
      </c>
      <c r="K11" s="392">
        <v>261.79401359548996</v>
      </c>
      <c r="L11" s="392">
        <v>887.62471938073622</v>
      </c>
      <c r="M11" s="392">
        <v>668.20580750339911</v>
      </c>
      <c r="N11" s="392">
        <v>439.96980996902403</v>
      </c>
      <c r="O11" s="392">
        <v>205.44991553097202</v>
      </c>
      <c r="P11" s="392">
        <v>960.43237393156096</v>
      </c>
      <c r="Q11" s="392">
        <v>726.30600298897116</v>
      </c>
      <c r="R11" s="392">
        <v>452.85419299789174</v>
      </c>
      <c r="S11" s="392">
        <v>207.80376999999999</v>
      </c>
      <c r="T11" s="392">
        <v>729.89123000000006</v>
      </c>
      <c r="U11" s="392">
        <v>512.63869999999974</v>
      </c>
      <c r="V11" s="392">
        <v>310.98400000000004</v>
      </c>
      <c r="W11" s="392">
        <v>241.52928082750907</v>
      </c>
      <c r="X11" s="392">
        <v>858.51502411266881</v>
      </c>
      <c r="Y11" s="392">
        <v>617</v>
      </c>
      <c r="Z11" s="392">
        <v>389.48596307206498</v>
      </c>
      <c r="AA11" s="392">
        <v>178.23781447907302</v>
      </c>
      <c r="AB11" s="392">
        <v>863.09311694134897</v>
      </c>
      <c r="AC11" s="392">
        <v>649.65194843847894</v>
      </c>
      <c r="AD11" s="392">
        <v>427.01835871954592</v>
      </c>
      <c r="AE11" s="392">
        <v>216.74111388838901</v>
      </c>
      <c r="AF11" s="392">
        <v>776.83803121957237</v>
      </c>
      <c r="AG11" s="392">
        <v>717.61159216999999</v>
      </c>
      <c r="AH11" s="392">
        <v>430.84020704</v>
      </c>
      <c r="AI11" s="392">
        <v>191.75593699999996</v>
      </c>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row>
    <row r="12" spans="1:66">
      <c r="C12" s="176" t="s">
        <v>497</v>
      </c>
      <c r="D12" s="421">
        <v>0</v>
      </c>
      <c r="E12" s="421">
        <v>10.142239559999997</v>
      </c>
      <c r="F12" s="390">
        <v>7.2783815300000008</v>
      </c>
      <c r="G12" s="390">
        <v>2.5110946000000003</v>
      </c>
      <c r="H12" s="390">
        <v>11.439209999999999</v>
      </c>
      <c r="I12" s="390">
        <v>15.472460830000005</v>
      </c>
      <c r="J12" s="390">
        <v>19.676514870000002</v>
      </c>
      <c r="K12" s="390">
        <v>11.944652479999997</v>
      </c>
      <c r="L12" s="390">
        <v>-23.175806079999997</v>
      </c>
      <c r="M12" s="390">
        <v>-24.882094620000004</v>
      </c>
      <c r="N12" s="390">
        <v>-24.098586090000008</v>
      </c>
      <c r="O12" s="390">
        <v>-0.59410769999999924</v>
      </c>
      <c r="P12" s="390">
        <v>-4.2806050000001677E-2</v>
      </c>
      <c r="Q12" s="390">
        <v>0.75063855999999773</v>
      </c>
      <c r="R12" s="390">
        <v>1.7301271500000024</v>
      </c>
      <c r="S12" s="390">
        <v>1.0528900000000001</v>
      </c>
      <c r="T12" s="390">
        <v>29.475999999999999</v>
      </c>
      <c r="U12" s="390">
        <v>25.1248</v>
      </c>
      <c r="V12" s="390">
        <v>26.139199370000007</v>
      </c>
      <c r="W12" s="390">
        <v>16.179999730000002</v>
      </c>
      <c r="X12" s="390">
        <v>1.33336955</v>
      </c>
      <c r="Y12" s="390">
        <v>-8</v>
      </c>
      <c r="Z12" s="390">
        <v>-8.71536081</v>
      </c>
      <c r="AA12" s="390">
        <v>-8.5645859400000006</v>
      </c>
      <c r="AB12" s="390">
        <v>7.9835199299999999</v>
      </c>
      <c r="AC12" s="390">
        <v>7.7945739999999999</v>
      </c>
      <c r="AD12" s="390">
        <v>4.2208768900000004</v>
      </c>
      <c r="AE12" s="390">
        <v>3.1018168799999999</v>
      </c>
      <c r="AF12" s="390">
        <v>7.4484588400000025</v>
      </c>
      <c r="AG12" s="390">
        <v>3.7199327700000002</v>
      </c>
      <c r="AH12" s="390">
        <v>-0.17608135000000003</v>
      </c>
      <c r="AI12" s="390">
        <v>2.0600360000000002</v>
      </c>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row>
    <row r="13" spans="1:66">
      <c r="C13" s="384" t="s">
        <v>30</v>
      </c>
      <c r="D13" s="422">
        <v>0</v>
      </c>
      <c r="E13" s="422">
        <v>1032.7371485874194</v>
      </c>
      <c r="F13" s="392">
        <v>666.75132472377607</v>
      </c>
      <c r="G13" s="392">
        <v>316.63028538096705</v>
      </c>
      <c r="H13" s="392">
        <v>1064.1532299999999</v>
      </c>
      <c r="I13" s="392">
        <v>823.18799537060613</v>
      </c>
      <c r="J13" s="392">
        <v>519.5916189870851</v>
      </c>
      <c r="K13" s="392">
        <v>249.84936111548996</v>
      </c>
      <c r="L13" s="392">
        <v>910.80052546073625</v>
      </c>
      <c r="M13" s="392">
        <v>693.08790212339909</v>
      </c>
      <c r="N13" s="392">
        <v>464.06839605902405</v>
      </c>
      <c r="O13" s="392">
        <v>206.04402323097202</v>
      </c>
      <c r="P13" s="392">
        <v>960.47517998156093</v>
      </c>
      <c r="Q13" s="392">
        <v>725.55536442897119</v>
      </c>
      <c r="R13" s="392">
        <v>451.12406584789176</v>
      </c>
      <c r="S13" s="392">
        <v>206.75088</v>
      </c>
      <c r="T13" s="392">
        <v>700.41523000000007</v>
      </c>
      <c r="U13" s="392">
        <v>487.51389999999975</v>
      </c>
      <c r="V13" s="392">
        <v>284.84480063000001</v>
      </c>
      <c r="W13" s="392">
        <v>225.34928109750908</v>
      </c>
      <c r="X13" s="392">
        <v>857.18165456266877</v>
      </c>
      <c r="Y13" s="392">
        <v>624</v>
      </c>
      <c r="Z13" s="392">
        <v>398.20132388206497</v>
      </c>
      <c r="AA13" s="392">
        <v>186.80240041907302</v>
      </c>
      <c r="AB13" s="392">
        <v>855.10959701134902</v>
      </c>
      <c r="AC13" s="392">
        <v>641.85737443847893</v>
      </c>
      <c r="AD13" s="392">
        <v>422.79748182954592</v>
      </c>
      <c r="AE13" s="392">
        <v>213.63929700838901</v>
      </c>
      <c r="AF13" s="392">
        <v>769.38957237957231</v>
      </c>
      <c r="AG13" s="392">
        <v>713.89165939999998</v>
      </c>
      <c r="AH13" s="392">
        <v>431.01628839</v>
      </c>
      <c r="AI13" s="392">
        <v>189.69590099999996</v>
      </c>
      <c r="AJ13" s="291"/>
      <c r="AK13" s="291"/>
    </row>
    <row r="14" spans="1:66">
      <c r="C14" s="382" t="s">
        <v>31</v>
      </c>
      <c r="D14" s="423">
        <v>0</v>
      </c>
      <c r="E14" s="423">
        <v>176.47816366506487</v>
      </c>
      <c r="F14" s="393">
        <v>112.22697091346073</v>
      </c>
      <c r="G14" s="393">
        <v>51.930888305269079</v>
      </c>
      <c r="H14" s="393">
        <v>197.06833</v>
      </c>
      <c r="I14" s="393">
        <v>154.06951328842743</v>
      </c>
      <c r="J14" s="393">
        <v>95.412914377288459</v>
      </c>
      <c r="K14" s="393">
        <v>63.067681413872499</v>
      </c>
      <c r="L14" s="393">
        <v>157.44511611512291</v>
      </c>
      <c r="M14" s="393">
        <v>120.71088174020632</v>
      </c>
      <c r="N14" s="393">
        <v>81.055643072644855</v>
      </c>
      <c r="O14" s="393">
        <v>34.144145255685046</v>
      </c>
      <c r="P14" s="393">
        <v>180.46561778461754</v>
      </c>
      <c r="Q14" s="393">
        <v>136.8058247393337</v>
      </c>
      <c r="R14" s="393">
        <v>83.059005549200165</v>
      </c>
      <c r="S14" s="393">
        <v>36.826999999999998</v>
      </c>
      <c r="T14" s="393">
        <v>123.971</v>
      </c>
      <c r="U14" s="393">
        <v>83.492000000000004</v>
      </c>
      <c r="V14" s="393">
        <v>23.696686475326057</v>
      </c>
      <c r="W14" s="393">
        <v>-26.813282944148863</v>
      </c>
      <c r="X14" s="393">
        <v>141.83859729098552</v>
      </c>
      <c r="Y14" s="393">
        <v>88</v>
      </c>
      <c r="Z14" s="393">
        <v>99.550330970516242</v>
      </c>
      <c r="AA14" s="393">
        <v>46.700600104768256</v>
      </c>
      <c r="AB14" s="393">
        <v>213.77739925283726</v>
      </c>
      <c r="AC14" s="393">
        <v>160.46434360961973</v>
      </c>
      <c r="AD14" s="393">
        <v>105.69937045738648</v>
      </c>
      <c r="AE14" s="393">
        <v>53.409824252097252</v>
      </c>
      <c r="AF14" s="393">
        <v>192.34739309489308</v>
      </c>
      <c r="AG14" s="393">
        <v>178.47291485</v>
      </c>
      <c r="AH14" s="393">
        <v>107.7540720975</v>
      </c>
      <c r="AI14" s="393">
        <v>47.423975249999991</v>
      </c>
    </row>
    <row r="15" spans="1:66">
      <c r="C15" s="383" t="s">
        <v>498</v>
      </c>
      <c r="D15" s="424">
        <v>0</v>
      </c>
      <c r="E15" s="424">
        <v>856.25898492235456</v>
      </c>
      <c r="F15" s="394">
        <v>554.52435381031535</v>
      </c>
      <c r="G15" s="394">
        <v>264.69939707569796</v>
      </c>
      <c r="H15" s="394">
        <v>867.08489999999983</v>
      </c>
      <c r="I15" s="394">
        <v>669.11848208217873</v>
      </c>
      <c r="J15" s="394">
        <v>424.17870460979663</v>
      </c>
      <c r="K15" s="394">
        <v>186.78167970161746</v>
      </c>
      <c r="L15" s="394">
        <v>753.35540934561334</v>
      </c>
      <c r="M15" s="394">
        <v>572.37702038319276</v>
      </c>
      <c r="N15" s="394">
        <v>383.01275298637921</v>
      </c>
      <c r="O15" s="394">
        <v>171.89987797528698</v>
      </c>
      <c r="P15" s="394">
        <v>780.00956219694342</v>
      </c>
      <c r="Q15" s="394">
        <v>588.74953968963746</v>
      </c>
      <c r="R15" s="394">
        <v>368.06506029869161</v>
      </c>
      <c r="S15" s="394">
        <v>169.92388</v>
      </c>
      <c r="T15" s="394">
        <v>576.44423000000006</v>
      </c>
      <c r="U15" s="394">
        <v>404.02189999999973</v>
      </c>
      <c r="V15" s="394">
        <v>261.14811415467398</v>
      </c>
      <c r="W15" s="394">
        <v>252.16256404165793</v>
      </c>
      <c r="X15" s="394">
        <v>715.34305727168328</v>
      </c>
      <c r="Y15" s="394">
        <v>537</v>
      </c>
      <c r="Z15" s="394">
        <v>298.65099291154871</v>
      </c>
      <c r="AA15" s="394">
        <v>140.10180031430477</v>
      </c>
      <c r="AB15" s="394">
        <v>641.33219775851171</v>
      </c>
      <c r="AC15" s="394">
        <v>481.3930308288592</v>
      </c>
      <c r="AD15" s="394">
        <v>317.09811137215945</v>
      </c>
      <c r="AE15" s="394">
        <v>160.22947275629176</v>
      </c>
      <c r="AF15" s="394">
        <v>577.04217928467926</v>
      </c>
      <c r="AG15" s="394">
        <v>535.41874454999993</v>
      </c>
      <c r="AH15" s="394">
        <v>323.2622162925</v>
      </c>
      <c r="AI15" s="394">
        <v>142.27192574999998</v>
      </c>
      <c r="AJ15" s="291"/>
      <c r="AK15" s="291"/>
      <c r="AL15" s="386"/>
      <c r="AM15" s="386"/>
      <c r="AN15" s="386"/>
      <c r="AO15" s="386"/>
      <c r="AP15" s="386"/>
      <c r="AQ15" s="386"/>
      <c r="AR15" s="386"/>
      <c r="AS15" s="386"/>
      <c r="AT15" s="386"/>
      <c r="AU15" s="386"/>
      <c r="AV15" s="386"/>
      <c r="AW15" s="386"/>
      <c r="AX15" s="386"/>
      <c r="AY15" s="386"/>
      <c r="AZ15" s="386"/>
      <c r="BA15" s="386"/>
      <c r="BB15" s="386"/>
      <c r="BC15" s="386"/>
      <c r="BD15" s="386"/>
      <c r="BE15" s="386"/>
      <c r="BF15" s="386"/>
      <c r="BG15" s="386"/>
      <c r="BH15" s="386"/>
      <c r="BI15" s="386"/>
      <c r="BJ15" s="386"/>
      <c r="BK15" s="386"/>
      <c r="BL15" s="386"/>
      <c r="BM15" s="386"/>
      <c r="BN15" s="386"/>
    </row>
    <row r="16" spans="1:66">
      <c r="C16" s="400" t="s">
        <v>505</v>
      </c>
      <c r="D16" s="422"/>
      <c r="E16" s="422"/>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row>
    <row r="17" spans="1:66">
      <c r="C17" s="381"/>
      <c r="D17" s="422"/>
      <c r="E17" s="42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row>
    <row r="18" spans="1:66">
      <c r="C18" s="271" t="s">
        <v>436</v>
      </c>
      <c r="D18" s="425"/>
      <c r="E18" s="425"/>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row>
    <row r="19" spans="1:66">
      <c r="C19" s="58" t="s">
        <v>499</v>
      </c>
      <c r="D19" s="420">
        <v>0</v>
      </c>
      <c r="E19" s="420">
        <v>76527.701025539995</v>
      </c>
      <c r="F19" s="389">
        <v>77075.793127359997</v>
      </c>
      <c r="G19" s="389">
        <v>74723.900241840005</v>
      </c>
      <c r="H19" s="389">
        <v>74062.264429999996</v>
      </c>
      <c r="I19" s="389">
        <v>73821.89334619997</v>
      </c>
      <c r="J19" s="389">
        <v>73238.571540780002</v>
      </c>
      <c r="K19" s="389">
        <v>72854.579827940004</v>
      </c>
      <c r="L19" s="389">
        <v>76378.536822650014</v>
      </c>
      <c r="M19" s="389">
        <v>77005.561856480024</v>
      </c>
      <c r="N19" s="389">
        <v>77267.13274546001</v>
      </c>
      <c r="O19" s="389">
        <v>75039.765448110003</v>
      </c>
      <c r="P19" s="389">
        <v>73683.574521939983</v>
      </c>
      <c r="Q19" s="389">
        <v>73151.946410089964</v>
      </c>
      <c r="R19" s="389">
        <v>72673.552821739984</v>
      </c>
      <c r="S19" s="389">
        <v>70509.602440000002</v>
      </c>
      <c r="T19" s="389">
        <v>70021.04376</v>
      </c>
      <c r="U19" s="389">
        <v>69484.850099999996</v>
      </c>
      <c r="V19" s="389">
        <v>68155.715579209995</v>
      </c>
      <c r="W19" s="389">
        <v>65137.423108839997</v>
      </c>
      <c r="X19" s="389">
        <v>64281.305394609997</v>
      </c>
      <c r="Y19" s="389">
        <v>62761</v>
      </c>
      <c r="Z19" s="389">
        <v>61886.181373369996</v>
      </c>
      <c r="AA19" s="389">
        <v>60396.780655889997</v>
      </c>
      <c r="AB19" s="389">
        <v>60943.262641200003</v>
      </c>
      <c r="AC19" s="389">
        <v>61018.379693110001</v>
      </c>
      <c r="AD19" s="389">
        <v>59531.703293929997</v>
      </c>
      <c r="AE19" s="389">
        <v>57283.578384400003</v>
      </c>
      <c r="AF19" s="389">
        <v>56208.33418011001</v>
      </c>
      <c r="AG19" s="389">
        <v>55046.843848140001</v>
      </c>
      <c r="AH19" s="389">
        <v>54030.34398682</v>
      </c>
      <c r="AI19" s="389">
        <v>51360.096996</v>
      </c>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row>
    <row r="20" spans="1:66">
      <c r="A20" s="291"/>
      <c r="B20" s="291"/>
      <c r="C20" s="58" t="s">
        <v>500</v>
      </c>
      <c r="D20" s="420">
        <v>0</v>
      </c>
      <c r="E20" s="420">
        <v>-59.513487699999999</v>
      </c>
      <c r="F20" s="389">
        <v>-54.793423379999993</v>
      </c>
      <c r="G20" s="389">
        <v>-55.310825939999994</v>
      </c>
      <c r="H20" s="389">
        <v>-57.261789999999998</v>
      </c>
      <c r="I20" s="389">
        <v>-55.783715469999997</v>
      </c>
      <c r="J20" s="389">
        <v>-62.222948839999987</v>
      </c>
      <c r="K20" s="389">
        <v>-58.749068929999993</v>
      </c>
      <c r="L20" s="389">
        <v>-48.918066109999998</v>
      </c>
      <c r="M20" s="389">
        <v>-45.207577260000001</v>
      </c>
      <c r="N20" s="389">
        <v>-47.085984379999992</v>
      </c>
      <c r="O20" s="389">
        <v>-57.913616759999996</v>
      </c>
      <c r="P20" s="389">
        <v>-60.731714349999997</v>
      </c>
      <c r="Q20" s="389">
        <v>-61.542726819999992</v>
      </c>
      <c r="R20" s="389">
        <v>-63.652304779999994</v>
      </c>
      <c r="S20" s="389">
        <v>-69.268889999999999</v>
      </c>
      <c r="T20" s="389">
        <v>-73.684280000000001</v>
      </c>
      <c r="U20" s="389">
        <v>-69.141900000000007</v>
      </c>
      <c r="V20" s="389">
        <v>-74.141000000000005</v>
      </c>
      <c r="W20" s="389">
        <v>-70.932517329999996</v>
      </c>
      <c r="X20" s="389">
        <v>-65.148698620000005</v>
      </c>
      <c r="Y20" s="389">
        <v>-59</v>
      </c>
      <c r="Z20" s="389">
        <v>-58.774020059999998</v>
      </c>
      <c r="AA20" s="389">
        <v>-60.206372270000003</v>
      </c>
      <c r="AB20" s="389">
        <v>-67.519011199999994</v>
      </c>
      <c r="AC20" s="389">
        <v>-68.727942420000005</v>
      </c>
      <c r="AD20" s="389">
        <v>-63.61857071</v>
      </c>
      <c r="AE20" s="389">
        <v>-64.335694349999997</v>
      </c>
      <c r="AF20" s="389">
        <v>-105.69255972000001</v>
      </c>
      <c r="AG20" s="389">
        <v>-103.69293500000001</v>
      </c>
      <c r="AH20" s="389">
        <v>-101.22376</v>
      </c>
      <c r="AI20" s="389">
        <v>-105.72232400000001</v>
      </c>
      <c r="AO20" s="291"/>
      <c r="AQ20" s="291"/>
      <c r="AR20" s="291"/>
      <c r="AS20" s="291"/>
      <c r="AT20" s="291"/>
      <c r="AU20" s="291"/>
      <c r="AV20" s="291"/>
      <c r="AW20" s="291"/>
      <c r="AX20" s="291"/>
      <c r="AY20" s="291"/>
      <c r="AZ20" s="291"/>
      <c r="BA20" s="291"/>
      <c r="BC20" s="291"/>
      <c r="BD20" s="291"/>
      <c r="BE20" s="291"/>
      <c r="BF20" s="291"/>
      <c r="BG20" s="291"/>
      <c r="BH20" s="291"/>
      <c r="BI20" s="291"/>
      <c r="BJ20" s="291"/>
      <c r="BK20" s="291"/>
      <c r="BL20" s="291"/>
      <c r="BM20" s="291"/>
      <c r="BN20" s="291"/>
    </row>
    <row r="21" spans="1:66">
      <c r="C21" s="31" t="s">
        <v>370</v>
      </c>
      <c r="D21" s="421">
        <v>0</v>
      </c>
      <c r="E21" s="421">
        <v>3405.2505455099999</v>
      </c>
      <c r="F21" s="389">
        <v>3385.0322728699998</v>
      </c>
      <c r="G21" s="389">
        <v>3446.5090614899996</v>
      </c>
      <c r="H21" s="389">
        <v>3098.31702</v>
      </c>
      <c r="I21" s="389">
        <v>3004.3170029100002</v>
      </c>
      <c r="J21" s="389">
        <v>2968.4279060899999</v>
      </c>
      <c r="K21" s="389">
        <v>2960.13615549</v>
      </c>
      <c r="L21" s="389">
        <v>2931.8187485599997</v>
      </c>
      <c r="M21" s="389">
        <v>2965.2663330499995</v>
      </c>
      <c r="N21" s="389">
        <v>2959.368781919999</v>
      </c>
      <c r="O21" s="389">
        <v>2934.91411741</v>
      </c>
      <c r="P21" s="389">
        <v>2943.6076252900002</v>
      </c>
      <c r="Q21" s="389">
        <v>2869.4601699499999</v>
      </c>
      <c r="R21" s="389">
        <v>2864.4709913400002</v>
      </c>
      <c r="S21" s="389">
        <v>2886.6514099999999</v>
      </c>
      <c r="T21" s="389">
        <v>2904.3673899999999</v>
      </c>
      <c r="U21" s="389">
        <v>2875.6433000000002</v>
      </c>
      <c r="V21" s="389">
        <v>2800.5520000000001</v>
      </c>
      <c r="W21" s="389">
        <v>2831.3909101099998</v>
      </c>
      <c r="X21" s="389">
        <v>2810.06188948</v>
      </c>
      <c r="Y21" s="389">
        <v>2804</v>
      </c>
      <c r="Z21" s="389">
        <v>2717.9519700800001</v>
      </c>
      <c r="AA21" s="389">
        <v>2835.35903934</v>
      </c>
      <c r="AB21" s="389">
        <v>2861.9111434900001</v>
      </c>
      <c r="AC21" s="389">
        <v>2682.9457470699999</v>
      </c>
      <c r="AD21" s="389">
        <v>2686.5252922099999</v>
      </c>
      <c r="AE21" s="389">
        <v>2692.6036164000002</v>
      </c>
      <c r="AF21" s="389">
        <v>1538.4053334200019</v>
      </c>
      <c r="AG21" s="389">
        <v>1289.8969780299999</v>
      </c>
      <c r="AH21" s="389">
        <v>1257.62686383</v>
      </c>
      <c r="AI21" s="389">
        <v>1188.4555</v>
      </c>
      <c r="AJ21" s="291"/>
      <c r="AK21" s="291"/>
      <c r="AL21" s="291"/>
      <c r="AM21" s="291"/>
      <c r="AN21" s="291"/>
      <c r="AO21" s="291"/>
      <c r="AP21" s="291"/>
    </row>
    <row r="22" spans="1:66">
      <c r="C22" s="385" t="s">
        <v>501</v>
      </c>
      <c r="D22" s="426">
        <v>0</v>
      </c>
      <c r="E22" s="426">
        <v>79873.438083350004</v>
      </c>
      <c r="F22" s="397">
        <v>80406.03197684999</v>
      </c>
      <c r="G22" s="397">
        <v>78115.098477389998</v>
      </c>
      <c r="H22" s="397">
        <v>77103.319659999994</v>
      </c>
      <c r="I22" s="397">
        <v>76770.426633639974</v>
      </c>
      <c r="J22" s="397">
        <v>76144.776498029998</v>
      </c>
      <c r="K22" s="397">
        <v>75755.966914500008</v>
      </c>
      <c r="L22" s="397">
        <v>79261.437505100024</v>
      </c>
      <c r="M22" s="397">
        <v>79925.620612270024</v>
      </c>
      <c r="N22" s="397">
        <v>80179.41554300001</v>
      </c>
      <c r="O22" s="397">
        <v>77916.765948760003</v>
      </c>
      <c r="P22" s="397">
        <v>76566.450432879981</v>
      </c>
      <c r="Q22" s="397">
        <v>75959.863853219969</v>
      </c>
      <c r="R22" s="397">
        <v>75474.371508299984</v>
      </c>
      <c r="S22" s="397">
        <v>73326.984960000002</v>
      </c>
      <c r="T22" s="397">
        <v>72851.726869999999</v>
      </c>
      <c r="U22" s="397">
        <v>72291.35149999999</v>
      </c>
      <c r="V22" s="397">
        <v>70882.126579209988</v>
      </c>
      <c r="W22" s="397">
        <v>67897.881501619995</v>
      </c>
      <c r="X22" s="397">
        <v>67026.218585469993</v>
      </c>
      <c r="Y22" s="397">
        <v>65507</v>
      </c>
      <c r="Z22" s="397">
        <v>64545.359323389996</v>
      </c>
      <c r="AA22" s="397">
        <v>63171.933322960002</v>
      </c>
      <c r="AB22" s="397">
        <v>63737.653883569998</v>
      </c>
      <c r="AC22" s="397">
        <v>63632.597497759998</v>
      </c>
      <c r="AD22" s="397">
        <v>62154.610015429993</v>
      </c>
      <c r="AE22" s="397">
        <v>59911.84630645001</v>
      </c>
      <c r="AF22" s="397">
        <v>57641.046953810008</v>
      </c>
      <c r="AG22" s="397">
        <v>56233.047891170005</v>
      </c>
      <c r="AH22" s="397">
        <v>55186.747090650009</v>
      </c>
      <c r="AI22" s="397">
        <v>52442.830172000002</v>
      </c>
      <c r="AJ22" s="291"/>
      <c r="AK22" s="291"/>
      <c r="AL22" s="291"/>
      <c r="AM22" s="291"/>
      <c r="AN22" s="291"/>
    </row>
    <row r="23" spans="1:66">
      <c r="C23" s="25"/>
      <c r="D23" s="425"/>
      <c r="E23" s="425"/>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291"/>
      <c r="AK23" s="291"/>
      <c r="AL23" s="291"/>
      <c r="AM23" s="291"/>
      <c r="AN23" s="291"/>
      <c r="AO23" s="291"/>
      <c r="AP23" s="291"/>
    </row>
    <row r="24" spans="1:66">
      <c r="C24" s="58" t="s">
        <v>502</v>
      </c>
      <c r="D24" s="420">
        <v>0</v>
      </c>
      <c r="E24" s="420">
        <v>65037.089149950014</v>
      </c>
      <c r="F24" s="389">
        <v>66065.65082160999</v>
      </c>
      <c r="G24" s="389">
        <v>62456.564171579994</v>
      </c>
      <c r="H24" s="389">
        <v>61178.238400000002</v>
      </c>
      <c r="I24" s="389">
        <v>60072.403415849985</v>
      </c>
      <c r="J24" s="389">
        <v>60415.141860359996</v>
      </c>
      <c r="K24" s="389">
        <v>56888.331496790022</v>
      </c>
      <c r="L24" s="389">
        <v>55531.242093560002</v>
      </c>
      <c r="M24" s="389">
        <v>55087.043217199993</v>
      </c>
      <c r="N24" s="389">
        <v>56259.377680950012</v>
      </c>
      <c r="O24" s="389">
        <v>53297.931394769999</v>
      </c>
      <c r="P24" s="389">
        <v>52238.067037660032</v>
      </c>
      <c r="Q24" s="389">
        <v>51957.072419150027</v>
      </c>
      <c r="R24" s="389">
        <v>52494.93038308002</v>
      </c>
      <c r="S24" s="389">
        <v>49868.3004</v>
      </c>
      <c r="T24" s="389">
        <v>49520.084000000003</v>
      </c>
      <c r="U24" s="389">
        <v>49224.566299999999</v>
      </c>
      <c r="V24" s="389">
        <v>49929.513053729999</v>
      </c>
      <c r="W24" s="389">
        <v>46274.229827689996</v>
      </c>
      <c r="X24" s="389">
        <v>45028.056327619997</v>
      </c>
      <c r="Y24" s="389">
        <v>44005</v>
      </c>
      <c r="Z24" s="389">
        <v>44521.324846429998</v>
      </c>
      <c r="AA24" s="389">
        <v>42074.026094269997</v>
      </c>
      <c r="AB24" s="389">
        <v>41486.75861615</v>
      </c>
      <c r="AC24" s="389">
        <v>41329.570274619997</v>
      </c>
      <c r="AD24" s="389">
        <v>41972.536518770001</v>
      </c>
      <c r="AE24" s="389">
        <v>39454.170983540003</v>
      </c>
      <c r="AF24" s="389">
        <v>39259.531217129996</v>
      </c>
      <c r="AG24" s="389">
        <v>39080.242545749999</v>
      </c>
      <c r="AH24" s="389">
        <v>39494.510194540002</v>
      </c>
      <c r="AI24" s="389">
        <v>37098.625817</v>
      </c>
      <c r="AJ24" s="291"/>
      <c r="AK24" s="291"/>
      <c r="AL24" s="291"/>
      <c r="AM24" s="291"/>
      <c r="AN24" s="291"/>
      <c r="AO24" s="291"/>
      <c r="AP24" s="291"/>
      <c r="AQ24" s="291"/>
      <c r="AR24" s="291"/>
      <c r="AS24" s="291"/>
      <c r="AT24" s="291"/>
      <c r="AU24" s="291"/>
      <c r="AV24" s="291"/>
      <c r="AW24" s="291"/>
      <c r="AX24" s="291"/>
      <c r="AY24" s="291"/>
      <c r="AZ24" s="291"/>
      <c r="BA24" s="291"/>
      <c r="BB24" s="291"/>
      <c r="BC24" s="291"/>
      <c r="BD24" s="291"/>
      <c r="BE24" s="291"/>
      <c r="BF24" s="291"/>
      <c r="BG24" s="291"/>
      <c r="BH24" s="291"/>
      <c r="BI24" s="291"/>
      <c r="BJ24" s="291"/>
      <c r="BK24" s="291"/>
      <c r="BL24" s="291"/>
      <c r="BM24" s="291"/>
      <c r="BN24" s="291"/>
    </row>
    <row r="25" spans="1:66">
      <c r="C25" s="360" t="s">
        <v>503</v>
      </c>
      <c r="D25" s="420">
        <v>0</v>
      </c>
      <c r="E25" s="420">
        <v>14836.348933400002</v>
      </c>
      <c r="F25" s="391">
        <v>14340.381155239995</v>
      </c>
      <c r="G25" s="391">
        <v>15658.534305809999</v>
      </c>
      <c r="H25" s="391">
        <v>15925.0813</v>
      </c>
      <c r="I25" s="391">
        <v>16698.023217790007</v>
      </c>
      <c r="J25" s="391">
        <v>15729.634637670006</v>
      </c>
      <c r="K25" s="391">
        <v>18867.635417710015</v>
      </c>
      <c r="L25" s="391">
        <v>23730.195411539997</v>
      </c>
      <c r="M25" s="391">
        <v>24838.577395069999</v>
      </c>
      <c r="N25" s="391">
        <v>23920.037862050001</v>
      </c>
      <c r="O25" s="391">
        <v>24618.834553990007</v>
      </c>
      <c r="P25" s="391">
        <v>24328.383395219993</v>
      </c>
      <c r="Q25" s="391">
        <v>24002.791434069997</v>
      </c>
      <c r="R25" s="391">
        <v>22979.441125219986</v>
      </c>
      <c r="S25" s="391">
        <v>23458.684600000001</v>
      </c>
      <c r="T25" s="391">
        <v>23331.642899999999</v>
      </c>
      <c r="U25" s="391">
        <v>23066.785199999998</v>
      </c>
      <c r="V25" s="391">
        <v>20952.613934389999</v>
      </c>
      <c r="W25" s="391">
        <v>21623.651673929999</v>
      </c>
      <c r="X25" s="391">
        <v>21998.162257849999</v>
      </c>
      <c r="Y25" s="391">
        <v>21502</v>
      </c>
      <c r="Z25" s="391">
        <v>20024.034476960001</v>
      </c>
      <c r="AA25" s="391">
        <v>21097.907228690001</v>
      </c>
      <c r="AB25" s="391">
        <v>22250.895267420001</v>
      </c>
      <c r="AC25" s="391">
        <v>22303.027223140001</v>
      </c>
      <c r="AD25" s="391">
        <v>20182.073496659999</v>
      </c>
      <c r="AE25" s="391">
        <v>20458.15434623</v>
      </c>
      <c r="AF25" s="391">
        <v>18381.515786649994</v>
      </c>
      <c r="AG25" s="391">
        <v>17152.805345420002</v>
      </c>
      <c r="AH25" s="391">
        <v>15692.23689611</v>
      </c>
      <c r="AI25" s="391">
        <v>15344.558036</v>
      </c>
    </row>
    <row r="26" spans="1:66">
      <c r="C26" s="63" t="s">
        <v>504</v>
      </c>
      <c r="D26" s="426">
        <v>0</v>
      </c>
      <c r="E26" s="426">
        <v>79873.438083350018</v>
      </c>
      <c r="F26" s="397">
        <v>80406.03197684999</v>
      </c>
      <c r="G26" s="397">
        <v>78115.098477389998</v>
      </c>
      <c r="H26" s="397">
        <v>77103.319700000007</v>
      </c>
      <c r="I26" s="397">
        <v>76770.426633639989</v>
      </c>
      <c r="J26" s="397">
        <v>76144.776498029998</v>
      </c>
      <c r="K26" s="397">
        <v>75755.966914500037</v>
      </c>
      <c r="L26" s="397">
        <v>79261.437505099995</v>
      </c>
      <c r="M26" s="397">
        <v>79925.620612269995</v>
      </c>
      <c r="N26" s="397">
        <v>80179.41554300001</v>
      </c>
      <c r="O26" s="397">
        <v>77916.765948760003</v>
      </c>
      <c r="P26" s="397">
        <v>76566.450432880025</v>
      </c>
      <c r="Q26" s="397">
        <v>75959.863853220028</v>
      </c>
      <c r="R26" s="397">
        <v>75474.371508300013</v>
      </c>
      <c r="S26" s="397">
        <v>73326.985000000001</v>
      </c>
      <c r="T26" s="397">
        <v>72851.726900000009</v>
      </c>
      <c r="U26" s="397">
        <v>72291.35149999999</v>
      </c>
      <c r="V26" s="397">
        <v>70882.126988119999</v>
      </c>
      <c r="W26" s="397">
        <v>67897.881501619995</v>
      </c>
      <c r="X26" s="397">
        <v>67026.218585469993</v>
      </c>
      <c r="Y26" s="397">
        <v>65507</v>
      </c>
      <c r="Z26" s="397">
        <v>64545.359323390003</v>
      </c>
      <c r="AA26" s="397">
        <v>63171.933322960002</v>
      </c>
      <c r="AB26" s="397">
        <v>63737.653883569998</v>
      </c>
      <c r="AC26" s="397">
        <v>63632.597497759998</v>
      </c>
      <c r="AD26" s="397">
        <v>62154.61001543</v>
      </c>
      <c r="AE26" s="397">
        <v>59912.325329769999</v>
      </c>
      <c r="AF26" s="397">
        <v>57641.04700377999</v>
      </c>
      <c r="AG26" s="397">
        <v>56233.047891170005</v>
      </c>
      <c r="AH26" s="397">
        <v>55186.747090650002</v>
      </c>
      <c r="AI26" s="397">
        <v>52443.183853000002</v>
      </c>
    </row>
    <row r="27" spans="1:66">
      <c r="AF27" s="386"/>
      <c r="AG27" s="386"/>
      <c r="AH27" s="386"/>
      <c r="AI27" s="386"/>
      <c r="AJ27" s="386"/>
      <c r="AK27" s="386"/>
      <c r="AL27" s="386"/>
      <c r="AM27" s="386"/>
      <c r="AN27" s="386"/>
      <c r="AO27" s="386"/>
      <c r="AP27" s="386"/>
      <c r="AQ27" s="386"/>
      <c r="AR27" s="386"/>
      <c r="AS27" s="386"/>
      <c r="AT27" s="386"/>
      <c r="AU27" s="386"/>
      <c r="AV27" s="386"/>
      <c r="AW27" s="386"/>
      <c r="AX27" s="386"/>
      <c r="AY27" s="386"/>
      <c r="AZ27" s="386"/>
      <c r="BA27" s="386"/>
      <c r="BB27" s="386"/>
      <c r="BC27" s="386"/>
      <c r="BD27" s="386"/>
      <c r="BE27" s="386"/>
      <c r="BF27" s="386"/>
      <c r="BG27" s="386"/>
      <c r="BH27" s="386"/>
      <c r="BI27" s="386"/>
      <c r="BJ27" s="386"/>
      <c r="BK27" s="386"/>
      <c r="BL27" s="386"/>
      <c r="BM27" s="386"/>
      <c r="BN27" s="386"/>
    </row>
    <row r="28" spans="1:66">
      <c r="A28" s="380"/>
      <c r="B28" s="380"/>
      <c r="C28" s="373"/>
      <c r="Q28" s="373"/>
      <c r="R28" s="373"/>
      <c r="S28" s="373"/>
      <c r="AA28" s="386"/>
      <c r="AB28" s="386"/>
      <c r="AC28" s="386"/>
      <c r="AD28" s="386"/>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1"/>
      <c r="BN28" s="291"/>
    </row>
    <row r="29" spans="1:66" s="96" customFormat="1">
      <c r="C29" s="427" t="s">
        <v>489</v>
      </c>
      <c r="D29" s="418">
        <v>45657</v>
      </c>
      <c r="E29" s="418">
        <v>45565</v>
      </c>
      <c r="F29" s="631">
        <v>45473</v>
      </c>
      <c r="G29" s="631">
        <v>45382</v>
      </c>
      <c r="H29" s="631">
        <v>45291</v>
      </c>
      <c r="I29" s="631">
        <v>45199</v>
      </c>
      <c r="J29" s="631">
        <v>45107</v>
      </c>
      <c r="K29" s="631">
        <v>45016</v>
      </c>
      <c r="L29" s="631">
        <v>44926</v>
      </c>
      <c r="M29" s="631">
        <v>44834</v>
      </c>
      <c r="N29" s="631">
        <v>44742</v>
      </c>
      <c r="O29" s="631">
        <v>44651</v>
      </c>
      <c r="P29" s="631">
        <v>44561</v>
      </c>
      <c r="Q29" s="631">
        <v>44469</v>
      </c>
      <c r="R29" s="631">
        <v>44377</v>
      </c>
      <c r="S29" s="631">
        <v>44286</v>
      </c>
      <c r="T29" s="631">
        <v>44196</v>
      </c>
      <c r="U29" s="631">
        <v>44104</v>
      </c>
      <c r="V29" s="631">
        <v>44012</v>
      </c>
      <c r="W29" s="631">
        <v>43921</v>
      </c>
      <c r="X29" s="631">
        <v>43830</v>
      </c>
      <c r="Y29" s="631">
        <v>43738</v>
      </c>
      <c r="Z29" s="631">
        <v>43646</v>
      </c>
      <c r="AA29" s="631">
        <v>43555</v>
      </c>
      <c r="AB29" s="631">
        <v>43465</v>
      </c>
      <c r="AC29" s="631">
        <v>43373</v>
      </c>
      <c r="AD29" s="631">
        <v>43281</v>
      </c>
      <c r="AE29" s="631">
        <v>43190</v>
      </c>
      <c r="AF29" s="631">
        <v>43100</v>
      </c>
      <c r="AG29" s="631">
        <v>43008</v>
      </c>
      <c r="AH29" s="631">
        <v>42916</v>
      </c>
      <c r="AI29" s="631">
        <v>42825</v>
      </c>
      <c r="AJ29" s="633"/>
      <c r="AK29" s="633"/>
      <c r="AL29" s="633"/>
      <c r="AM29" s="633"/>
      <c r="AN29" s="633"/>
    </row>
    <row r="30" spans="1:66">
      <c r="C30" s="271" t="s">
        <v>494</v>
      </c>
      <c r="D30" s="419"/>
      <c r="E30" s="419"/>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c r="BK30" s="291"/>
      <c r="BL30" s="291"/>
      <c r="BM30" s="291"/>
      <c r="BN30" s="291"/>
    </row>
    <row r="31" spans="1:66">
      <c r="C31" s="29" t="s">
        <v>14</v>
      </c>
      <c r="D31" s="420">
        <v>0</v>
      </c>
      <c r="E31" s="420">
        <v>1369.2231054850095</v>
      </c>
      <c r="F31" s="388">
        <v>901.03294911126602</v>
      </c>
      <c r="G31" s="388">
        <v>450.3620350439208</v>
      </c>
      <c r="H31" s="388">
        <v>1644.58484</v>
      </c>
      <c r="I31" s="388">
        <v>1186.1507036761673</v>
      </c>
      <c r="J31" s="388">
        <v>767.39185406671004</v>
      </c>
      <c r="K31" s="388">
        <v>388.28054237025259</v>
      </c>
      <c r="L31" s="388">
        <v>1255.4442801732146</v>
      </c>
      <c r="M31" s="388">
        <v>884.36162962879678</v>
      </c>
      <c r="N31" s="388">
        <v>560.1800190026438</v>
      </c>
      <c r="O31" s="388">
        <v>261.86906606900902</v>
      </c>
      <c r="P31" s="388">
        <v>936.66156570107023</v>
      </c>
      <c r="Q31" s="388">
        <v>685.5027838959187</v>
      </c>
      <c r="R31" s="388">
        <v>456.24885759556179</v>
      </c>
      <c r="S31" s="388">
        <v>226.14184</v>
      </c>
      <c r="T31" s="388">
        <v>968.22901000000002</v>
      </c>
      <c r="U31" s="388">
        <v>742.75847999999996</v>
      </c>
      <c r="V31" s="388">
        <v>517.44399999999996</v>
      </c>
      <c r="W31" s="388">
        <v>280.81051676190867</v>
      </c>
      <c r="X31" s="388">
        <v>957.11902535642605</v>
      </c>
      <c r="Y31" s="388">
        <v>697</v>
      </c>
      <c r="Z31" s="388">
        <v>453.18140052085801</v>
      </c>
      <c r="AA31" s="388">
        <v>221.43117932023301</v>
      </c>
      <c r="AB31" s="388">
        <v>839.33348423845598</v>
      </c>
      <c r="AC31" s="388">
        <v>615.38499138872101</v>
      </c>
      <c r="AD31" s="388">
        <v>384.38058519869702</v>
      </c>
      <c r="AE31" s="388">
        <v>181.07049518695399</v>
      </c>
      <c r="AF31" s="388">
        <v>751.29946303188797</v>
      </c>
      <c r="AG31" s="388">
        <v>559.46246111999994</v>
      </c>
      <c r="AH31" s="388">
        <v>366.67325998000001</v>
      </c>
      <c r="AI31" s="388">
        <v>179.860793</v>
      </c>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row>
    <row r="32" spans="1:66">
      <c r="C32" s="29" t="s">
        <v>495</v>
      </c>
      <c r="D32" s="420">
        <v>0</v>
      </c>
      <c r="E32" s="420">
        <v>154.97555661199078</v>
      </c>
      <c r="F32" s="388">
        <v>102.24441549825048</v>
      </c>
      <c r="G32" s="388">
        <v>51.880961341527851</v>
      </c>
      <c r="H32" s="388">
        <v>207.88212999999999</v>
      </c>
      <c r="I32" s="388">
        <v>167.7744684140583</v>
      </c>
      <c r="J32" s="388">
        <v>114.03734508014597</v>
      </c>
      <c r="K32" s="388">
        <v>57.587567438217341</v>
      </c>
      <c r="L32" s="388">
        <v>214.89898808721813</v>
      </c>
      <c r="M32" s="388">
        <v>155.45054579707033</v>
      </c>
      <c r="N32" s="388">
        <v>106.0417646593704</v>
      </c>
      <c r="O32" s="388">
        <v>57.484575230958626</v>
      </c>
      <c r="P32" s="388">
        <v>190.32033700862803</v>
      </c>
      <c r="Q32" s="388">
        <v>135.52644895788038</v>
      </c>
      <c r="R32" s="388">
        <v>90.416660254176136</v>
      </c>
      <c r="S32" s="388">
        <v>44.121600000000001</v>
      </c>
      <c r="T32" s="388">
        <v>184.99247</v>
      </c>
      <c r="U32" s="388">
        <v>132.7244</v>
      </c>
      <c r="V32" s="388">
        <v>121.79500000000002</v>
      </c>
      <c r="W32" s="388">
        <v>68.332838227474426</v>
      </c>
      <c r="X32" s="388">
        <v>227.87906267173301</v>
      </c>
      <c r="Y32" s="388">
        <v>173</v>
      </c>
      <c r="Z32" s="388">
        <v>109.716058733507</v>
      </c>
      <c r="AA32" s="388">
        <v>57.626421048677898</v>
      </c>
      <c r="AB32" s="388">
        <v>192.75397145447101</v>
      </c>
      <c r="AC32" s="388">
        <v>144.45823770653001</v>
      </c>
      <c r="AD32" s="388">
        <v>96.805720859554796</v>
      </c>
      <c r="AE32" s="388">
        <v>49.176043305025601</v>
      </c>
      <c r="AF32" s="388">
        <v>216.01723735192016</v>
      </c>
      <c r="AG32" s="388">
        <v>97.904624580000004</v>
      </c>
      <c r="AH32" s="388">
        <v>73.040019079999894</v>
      </c>
      <c r="AI32" s="388">
        <v>33.439532999999997</v>
      </c>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row>
    <row r="33" spans="1:66">
      <c r="C33" s="29" t="s">
        <v>22</v>
      </c>
      <c r="D33" s="420">
        <v>0</v>
      </c>
      <c r="E33" s="420">
        <v>50.57869595999987</v>
      </c>
      <c r="F33" s="388">
        <v>33.404472850000062</v>
      </c>
      <c r="G33" s="388">
        <v>17.044440979999958</v>
      </c>
      <c r="H33" s="388">
        <v>59.738340000000001</v>
      </c>
      <c r="I33" s="388">
        <v>44.391551879999973</v>
      </c>
      <c r="J33" s="388">
        <v>32.337022850000096</v>
      </c>
      <c r="K33" s="388">
        <v>19.692499360000003</v>
      </c>
      <c r="L33" s="388">
        <v>51.435919740000223</v>
      </c>
      <c r="M33" s="388">
        <v>31.295737950000003</v>
      </c>
      <c r="N33" s="388">
        <v>26.712761500000102</v>
      </c>
      <c r="O33" s="388">
        <v>12.933710789999978</v>
      </c>
      <c r="P33" s="388">
        <v>57.79878229000014</v>
      </c>
      <c r="Q33" s="388">
        <v>44.50616487000007</v>
      </c>
      <c r="R33" s="388">
        <v>28.959385059999917</v>
      </c>
      <c r="S33" s="388">
        <v>14.70046</v>
      </c>
      <c r="T33" s="388">
        <v>57.679250000000003</v>
      </c>
      <c r="U33" s="388">
        <v>42.819659999999999</v>
      </c>
      <c r="V33" s="388">
        <v>3.0000000000000001E-3</v>
      </c>
      <c r="W33" s="388">
        <v>3.0000000000000001E-3</v>
      </c>
      <c r="X33" s="388">
        <v>0</v>
      </c>
      <c r="Y33" s="388">
        <v>0</v>
      </c>
      <c r="Z33" s="388">
        <v>3.0000000000000001E-3</v>
      </c>
      <c r="AA33" s="388">
        <v>3.0000000000000001E-3</v>
      </c>
      <c r="AB33" s="388">
        <v>0</v>
      </c>
      <c r="AC33" s="388">
        <v>3.0000000000000001E-6</v>
      </c>
      <c r="AD33" s="388">
        <v>0</v>
      </c>
      <c r="AE33" s="388">
        <v>2.9999999999999997E-4</v>
      </c>
      <c r="AF33" s="388">
        <v>3.0000000000000001E-3</v>
      </c>
      <c r="AG33" s="388">
        <v>0</v>
      </c>
      <c r="AH33" s="388">
        <v>0</v>
      </c>
      <c r="AI33" s="388">
        <v>0</v>
      </c>
      <c r="AJ33" s="291"/>
      <c r="AK33" s="291"/>
      <c r="AL33" s="291"/>
      <c r="AM33" s="291"/>
      <c r="AN33" s="291"/>
      <c r="AO33" s="291"/>
      <c r="AQ33" s="291"/>
      <c r="AR33" s="291"/>
      <c r="AS33" s="291"/>
      <c r="AT33" s="291"/>
      <c r="AU33" s="291"/>
      <c r="AV33" s="291"/>
      <c r="AW33" s="291"/>
      <c r="AX33" s="291"/>
      <c r="AY33" s="291"/>
      <c r="AZ33" s="291"/>
      <c r="BA33" s="291"/>
      <c r="BC33" s="291"/>
      <c r="BD33" s="291"/>
      <c r="BE33" s="291"/>
      <c r="BF33" s="291"/>
      <c r="BG33" s="291"/>
      <c r="BH33" s="291"/>
      <c r="BJ33" s="291"/>
      <c r="BM33" s="291"/>
      <c r="BN33" s="291"/>
    </row>
    <row r="34" spans="1:66">
      <c r="C34" s="54" t="s">
        <v>27</v>
      </c>
      <c r="D34" s="421">
        <v>0</v>
      </c>
      <c r="E34" s="421">
        <v>437.68342480441947</v>
      </c>
      <c r="F34" s="390">
        <v>287.7109723832919</v>
      </c>
      <c r="G34" s="390">
        <v>141.81757433641539</v>
      </c>
      <c r="H34" s="390">
        <v>526.29435999999998</v>
      </c>
      <c r="I34" s="390">
        <v>379.38818116083144</v>
      </c>
      <c r="J34" s="390">
        <v>254.37102907394134</v>
      </c>
      <c r="K34" s="390">
        <v>125.89140091395993</v>
      </c>
      <c r="L34" s="390">
        <v>489.58430220116907</v>
      </c>
      <c r="M34" s="390">
        <v>307.0612080949478</v>
      </c>
      <c r="N34" s="390">
        <v>239.68871380729695</v>
      </c>
      <c r="O34" s="390">
        <v>121.26759839093971</v>
      </c>
      <c r="P34" s="390">
        <v>456.08829041125938</v>
      </c>
      <c r="Q34" s="390">
        <v>332.95874747276991</v>
      </c>
      <c r="R34" s="390">
        <v>222.59600728762953</v>
      </c>
      <c r="S34" s="390">
        <v>111.92140000000001</v>
      </c>
      <c r="T34" s="390">
        <v>432.27568000000002</v>
      </c>
      <c r="U34" s="390">
        <v>319.98788999999999</v>
      </c>
      <c r="V34" s="390">
        <v>216.00600000000003</v>
      </c>
      <c r="W34" s="390">
        <v>108.70877629689247</v>
      </c>
      <c r="X34" s="390">
        <v>429.35690659083201</v>
      </c>
      <c r="Y34" s="390">
        <v>317</v>
      </c>
      <c r="Z34" s="390">
        <v>214.04283199643001</v>
      </c>
      <c r="AA34" s="390">
        <v>105.38096194798401</v>
      </c>
      <c r="AB34" s="390">
        <v>403.14513325427498</v>
      </c>
      <c r="AC34" s="390">
        <v>289.08581669373001</v>
      </c>
      <c r="AD34" s="390">
        <v>195.60362449779899</v>
      </c>
      <c r="AE34" s="390">
        <v>96.177693360369801</v>
      </c>
      <c r="AF34" s="390">
        <v>398.56239637338081</v>
      </c>
      <c r="AG34" s="390">
        <v>187.14899588</v>
      </c>
      <c r="AH34" s="390">
        <v>130.55478564000001</v>
      </c>
      <c r="AI34" s="390">
        <v>66.747086999999993</v>
      </c>
      <c r="AJ34" s="291"/>
      <c r="AK34" s="291"/>
      <c r="AL34" s="291"/>
      <c r="AM34" s="291"/>
      <c r="AN34" s="291"/>
      <c r="AO34" s="291"/>
      <c r="AP34" s="291"/>
    </row>
    <row r="35" spans="1:66">
      <c r="C35" s="271" t="s">
        <v>496</v>
      </c>
      <c r="D35" s="422">
        <v>0</v>
      </c>
      <c r="E35" s="422">
        <v>1137.0939332525804</v>
      </c>
      <c r="F35" s="392">
        <v>748.97086507622475</v>
      </c>
      <c r="G35" s="392">
        <v>377.46986302903315</v>
      </c>
      <c r="H35" s="392">
        <v>1385.91095</v>
      </c>
      <c r="I35" s="392">
        <v>1018.928542809394</v>
      </c>
      <c r="J35" s="392">
        <v>659.3951929229147</v>
      </c>
      <c r="K35" s="392">
        <v>339.66920825450995</v>
      </c>
      <c r="L35" s="392">
        <v>1032.1948857992638</v>
      </c>
      <c r="M35" s="392">
        <v>720.72350515660094</v>
      </c>
      <c r="N35" s="392">
        <v>453.24573444097632</v>
      </c>
      <c r="O35" s="392">
        <v>211.01975369902789</v>
      </c>
      <c r="P35" s="392">
        <v>728.69239458843913</v>
      </c>
      <c r="Q35" s="392">
        <v>532.57665025102915</v>
      </c>
      <c r="R35" s="392">
        <v>353.02889562210839</v>
      </c>
      <c r="S35" s="392">
        <v>173.04250000000002</v>
      </c>
      <c r="T35" s="392">
        <v>778.62504999999987</v>
      </c>
      <c r="U35" s="392">
        <v>598.31465000000003</v>
      </c>
      <c r="V35" s="392">
        <v>423.23600000000005</v>
      </c>
      <c r="W35" s="392">
        <v>240.43757869249063</v>
      </c>
      <c r="X35" s="392">
        <v>755.64118143732708</v>
      </c>
      <c r="Y35" s="392">
        <v>553</v>
      </c>
      <c r="Z35" s="392">
        <v>348.85762725793506</v>
      </c>
      <c r="AA35" s="392">
        <v>173.67663842092691</v>
      </c>
      <c r="AB35" s="392">
        <v>628.94232243865213</v>
      </c>
      <c r="AC35" s="392">
        <v>470.75741540152097</v>
      </c>
      <c r="AD35" s="392">
        <v>285.58268156045284</v>
      </c>
      <c r="AE35" s="392">
        <v>134.06914513160982</v>
      </c>
      <c r="AF35" s="392">
        <v>568.75730401042733</v>
      </c>
      <c r="AG35" s="392">
        <v>470.21808981999993</v>
      </c>
      <c r="AH35" s="392">
        <v>309.1584934199999</v>
      </c>
      <c r="AI35" s="392">
        <v>146.55323899999999</v>
      </c>
    </row>
    <row r="36" spans="1:66">
      <c r="C36" s="176" t="s">
        <v>497</v>
      </c>
      <c r="D36" s="421">
        <v>0</v>
      </c>
      <c r="E36" s="421">
        <v>131.03519469</v>
      </c>
      <c r="F36" s="390">
        <v>39.933049980000014</v>
      </c>
      <c r="G36" s="390">
        <v>14.993386900000004</v>
      </c>
      <c r="H36" s="390">
        <v>222.80833000000001</v>
      </c>
      <c r="I36" s="390">
        <v>192.30453620999995</v>
      </c>
      <c r="J36" s="390">
        <v>100.86357057999997</v>
      </c>
      <c r="K36" s="390">
        <v>32.116173319999987</v>
      </c>
      <c r="L36" s="390">
        <v>41.267705880000008</v>
      </c>
      <c r="M36" s="390">
        <v>-14.462994129999997</v>
      </c>
      <c r="N36" s="390">
        <v>-30.864797159999984</v>
      </c>
      <c r="O36" s="390">
        <v>6.7649347000000013</v>
      </c>
      <c r="P36" s="390">
        <v>-3.5557428500000023</v>
      </c>
      <c r="Q36" s="390">
        <v>-28.647300950000002</v>
      </c>
      <c r="R36" s="390">
        <v>-12.381802460000003</v>
      </c>
      <c r="S36" s="390">
        <v>-20.021529999999998</v>
      </c>
      <c r="T36" s="390">
        <v>215.7577</v>
      </c>
      <c r="U36" s="390">
        <v>237.65066999999999</v>
      </c>
      <c r="V36" s="390">
        <v>201.99483927999995</v>
      </c>
      <c r="W36" s="390">
        <v>114.27322676999998</v>
      </c>
      <c r="X36" s="390">
        <v>-12.75575881</v>
      </c>
      <c r="Y36" s="390">
        <v>-22</v>
      </c>
      <c r="Z36" s="390">
        <v>-33.395675939999997</v>
      </c>
      <c r="AA36" s="390">
        <v>-36.0884255</v>
      </c>
      <c r="AB36" s="390">
        <v>8.3298348900000008</v>
      </c>
      <c r="AC36" s="390">
        <v>3.2276950000000002</v>
      </c>
      <c r="AD36" s="390">
        <v>2.9086504799999999</v>
      </c>
      <c r="AE36" s="390">
        <v>-1.88803389</v>
      </c>
      <c r="AF36" s="390">
        <v>-53.530956379999999</v>
      </c>
      <c r="AG36" s="390">
        <v>-29.909324739999999</v>
      </c>
      <c r="AH36" s="390">
        <v>-31.309438409999998</v>
      </c>
      <c r="AI36" s="390">
        <v>-34.930059</v>
      </c>
      <c r="AJ36" s="291"/>
      <c r="AK36" s="291"/>
      <c r="AL36" s="291"/>
      <c r="AM36" s="291"/>
      <c r="AN36" s="291"/>
      <c r="AO36" s="291"/>
      <c r="AP36" s="291"/>
    </row>
    <row r="37" spans="1:66">
      <c r="C37" s="384" t="s">
        <v>30</v>
      </c>
      <c r="D37" s="422">
        <v>0</v>
      </c>
      <c r="E37" s="422">
        <v>1006.0587385625804</v>
      </c>
      <c r="F37" s="392">
        <v>709.03781509622479</v>
      </c>
      <c r="G37" s="392">
        <v>362.47647612903313</v>
      </c>
      <c r="H37" s="392">
        <v>1163.1026199999999</v>
      </c>
      <c r="I37" s="392">
        <v>826.62400659939408</v>
      </c>
      <c r="J37" s="392">
        <v>558.53162234291472</v>
      </c>
      <c r="K37" s="392">
        <v>307.55303493450998</v>
      </c>
      <c r="L37" s="392">
        <v>990.92717991926384</v>
      </c>
      <c r="M37" s="392">
        <v>735.18649928660091</v>
      </c>
      <c r="N37" s="392">
        <v>484.11053160097629</v>
      </c>
      <c r="O37" s="392">
        <v>204.25481899902789</v>
      </c>
      <c r="P37" s="392">
        <v>732.24813743843913</v>
      </c>
      <c r="Q37" s="392">
        <v>561.22395120102919</v>
      </c>
      <c r="R37" s="392">
        <v>365.41069808210841</v>
      </c>
      <c r="S37" s="392">
        <v>193.06403</v>
      </c>
      <c r="T37" s="392">
        <v>562.86734999999987</v>
      </c>
      <c r="U37" s="392">
        <v>360.66398000000004</v>
      </c>
      <c r="V37" s="392">
        <v>221.2411607200001</v>
      </c>
      <c r="W37" s="392">
        <v>126.16435192249065</v>
      </c>
      <c r="X37" s="392">
        <v>768.39694024732705</v>
      </c>
      <c r="Y37" s="392">
        <v>575</v>
      </c>
      <c r="Z37" s="392">
        <v>382.25330319793505</v>
      </c>
      <c r="AA37" s="392">
        <v>209.76506392092691</v>
      </c>
      <c r="AB37" s="392">
        <v>620.6124875486521</v>
      </c>
      <c r="AC37" s="392">
        <v>467.52972040152099</v>
      </c>
      <c r="AD37" s="392">
        <v>282.67403108045283</v>
      </c>
      <c r="AE37" s="392">
        <v>135.95717902160982</v>
      </c>
      <c r="AF37" s="392">
        <v>622.28826039042735</v>
      </c>
      <c r="AG37" s="392">
        <v>500.12741455999992</v>
      </c>
      <c r="AH37" s="392">
        <v>340.46793182999988</v>
      </c>
      <c r="AI37" s="392">
        <v>181.48329799999999</v>
      </c>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row>
    <row r="38" spans="1:66">
      <c r="C38" s="382" t="s">
        <v>31</v>
      </c>
      <c r="D38" s="423">
        <v>0</v>
      </c>
      <c r="E38" s="423">
        <v>243.17606134769682</v>
      </c>
      <c r="F38" s="393">
        <v>171.6905023697116</v>
      </c>
      <c r="G38" s="393">
        <v>87.83089625006707</v>
      </c>
      <c r="H38" s="393">
        <v>282.51970999999998</v>
      </c>
      <c r="I38" s="393">
        <v>200.48086079047994</v>
      </c>
      <c r="J38" s="393">
        <v>135.53857109531637</v>
      </c>
      <c r="K38" s="393">
        <v>76.081137221127506</v>
      </c>
      <c r="L38" s="393">
        <v>240.41559526033944</v>
      </c>
      <c r="M38" s="393">
        <v>178.17952890126219</v>
      </c>
      <c r="N38" s="393">
        <v>117.20348061425059</v>
      </c>
      <c r="O38" s="393">
        <v>49.037760381128159</v>
      </c>
      <c r="P38" s="393">
        <v>175.55011982700756</v>
      </c>
      <c r="Q38" s="393">
        <v>134.68972114654787</v>
      </c>
      <c r="R38" s="393">
        <v>86.685427122461093</v>
      </c>
      <c r="S38" s="393">
        <v>46.393999999999998</v>
      </c>
      <c r="T38" s="393">
        <v>130.55500000000001</v>
      </c>
      <c r="U38" s="393">
        <v>84.72</v>
      </c>
      <c r="V38" s="393">
        <v>18.406039024660483</v>
      </c>
      <c r="W38" s="393">
        <v>-15.011720690154474</v>
      </c>
      <c r="X38" s="393">
        <v>127.14731304296471</v>
      </c>
      <c r="Y38" s="393">
        <v>81</v>
      </c>
      <c r="Z38" s="393">
        <v>95.563325799483763</v>
      </c>
      <c r="AA38" s="393">
        <v>52.441265980231726</v>
      </c>
      <c r="AB38" s="393">
        <v>155.15312188716302</v>
      </c>
      <c r="AC38" s="393">
        <v>116.88243010038025</v>
      </c>
      <c r="AD38" s="393">
        <v>70.668507770113209</v>
      </c>
      <c r="AE38" s="393">
        <v>33.989294755402454</v>
      </c>
      <c r="AF38" s="393">
        <v>155.57206509760684</v>
      </c>
      <c r="AG38" s="393">
        <v>125.03185363999998</v>
      </c>
      <c r="AH38" s="393">
        <v>85.116982957499971</v>
      </c>
      <c r="AI38" s="393">
        <v>45.370824500000005</v>
      </c>
    </row>
    <row r="39" spans="1:66">
      <c r="C39" s="383" t="s">
        <v>498</v>
      </c>
      <c r="D39" s="424">
        <v>0</v>
      </c>
      <c r="E39" s="424">
        <v>762.88267721488364</v>
      </c>
      <c r="F39" s="394">
        <v>537.34731272651322</v>
      </c>
      <c r="G39" s="394">
        <v>274.64557987896603</v>
      </c>
      <c r="H39" s="394">
        <v>880.58290999999986</v>
      </c>
      <c r="I39" s="394">
        <v>626.14314580891414</v>
      </c>
      <c r="J39" s="394">
        <v>422.99305124759837</v>
      </c>
      <c r="K39" s="394">
        <v>231.47189771338248</v>
      </c>
      <c r="L39" s="394">
        <v>750.51158465892445</v>
      </c>
      <c r="M39" s="394">
        <v>557.00697038533872</v>
      </c>
      <c r="N39" s="394">
        <v>366.90705098672572</v>
      </c>
      <c r="O39" s="394">
        <v>155.21705861789974</v>
      </c>
      <c r="P39" s="394">
        <v>556.69801761143162</v>
      </c>
      <c r="Q39" s="394">
        <v>426.53423005448133</v>
      </c>
      <c r="R39" s="394">
        <v>278.72527095964733</v>
      </c>
      <c r="S39" s="394">
        <v>146.67003</v>
      </c>
      <c r="T39" s="394">
        <v>432.31234999999987</v>
      </c>
      <c r="U39" s="394">
        <v>275.94398000000001</v>
      </c>
      <c r="V39" s="394">
        <v>202.83512169533961</v>
      </c>
      <c r="W39" s="394">
        <v>141.17607261264513</v>
      </c>
      <c r="X39" s="394">
        <v>641.24962720436235</v>
      </c>
      <c r="Y39" s="394">
        <v>494</v>
      </c>
      <c r="Z39" s="394">
        <v>286.68997739845128</v>
      </c>
      <c r="AA39" s="394">
        <v>157.32379794069519</v>
      </c>
      <c r="AB39" s="394">
        <v>465.45936566148907</v>
      </c>
      <c r="AC39" s="394">
        <v>350.64729030114074</v>
      </c>
      <c r="AD39" s="394">
        <v>212.00552331033964</v>
      </c>
      <c r="AE39" s="394">
        <v>101.96788426620736</v>
      </c>
      <c r="AF39" s="394">
        <v>466.71619529282054</v>
      </c>
      <c r="AG39" s="394">
        <v>375.09556091999991</v>
      </c>
      <c r="AH39" s="394">
        <v>255.35094887249991</v>
      </c>
      <c r="AI39" s="394">
        <v>136.11247349999999</v>
      </c>
    </row>
    <row r="40" spans="1:66">
      <c r="C40" s="400" t="s">
        <v>506</v>
      </c>
      <c r="D40" s="422"/>
      <c r="E40" s="422"/>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row>
    <row r="41" spans="1:66">
      <c r="C41" s="381"/>
      <c r="D41" s="422"/>
      <c r="E41" s="42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row>
    <row r="42" spans="1:66">
      <c r="C42" s="271" t="s">
        <v>436</v>
      </c>
      <c r="D42" s="425"/>
      <c r="E42" s="425"/>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row>
    <row r="43" spans="1:66">
      <c r="C43" s="58" t="s">
        <v>499</v>
      </c>
      <c r="D43" s="420">
        <v>0</v>
      </c>
      <c r="E43" s="420">
        <v>49397.79835990999</v>
      </c>
      <c r="F43" s="389">
        <v>49012.501459879997</v>
      </c>
      <c r="G43" s="389">
        <v>47850.493301900009</v>
      </c>
      <c r="H43" s="389">
        <v>48054.883260000002</v>
      </c>
      <c r="I43" s="389">
        <v>47561.097886490003</v>
      </c>
      <c r="J43" s="389">
        <v>46284.687366040002</v>
      </c>
      <c r="K43" s="389">
        <v>44097.946280670003</v>
      </c>
      <c r="L43" s="389">
        <v>43849.782172629995</v>
      </c>
      <c r="M43" s="389">
        <v>43169.15787753999</v>
      </c>
      <c r="N43" s="389">
        <v>41691.538972060007</v>
      </c>
      <c r="O43" s="389">
        <v>39247.039729430006</v>
      </c>
      <c r="P43" s="389">
        <v>38144.577431219994</v>
      </c>
      <c r="Q43" s="389">
        <v>37058.084138539998</v>
      </c>
      <c r="R43" s="389">
        <v>36398.791264599997</v>
      </c>
      <c r="S43" s="389">
        <v>34532.362549999998</v>
      </c>
      <c r="T43" s="389">
        <v>34128.440459999998</v>
      </c>
      <c r="U43" s="389">
        <v>34922.565499999997</v>
      </c>
      <c r="V43" s="389">
        <v>35051.948777520003</v>
      </c>
      <c r="W43" s="389">
        <v>34785.677269250002</v>
      </c>
      <c r="X43" s="389">
        <v>34027.979034579999</v>
      </c>
      <c r="Y43" s="389">
        <v>32515</v>
      </c>
      <c r="Z43" s="389">
        <v>31266.03528896</v>
      </c>
      <c r="AA43" s="389">
        <v>30146.8678602</v>
      </c>
      <c r="AB43" s="389">
        <v>30215.406627569999</v>
      </c>
      <c r="AC43" s="389">
        <v>29406.75651485</v>
      </c>
      <c r="AD43" s="389">
        <v>28848.765642580001</v>
      </c>
      <c r="AE43" s="389">
        <v>28190.568034470001</v>
      </c>
      <c r="AF43" s="389">
        <v>27045.576640630003</v>
      </c>
      <c r="AG43" s="389">
        <v>26259.795739770001</v>
      </c>
      <c r="AH43" s="389">
        <v>26086.850410169998</v>
      </c>
      <c r="AI43" s="389">
        <v>26242.781483999999</v>
      </c>
    </row>
    <row r="44" spans="1:66">
      <c r="A44" s="291"/>
      <c r="B44" s="291"/>
      <c r="C44" s="58" t="s">
        <v>500</v>
      </c>
      <c r="D44" s="420">
        <v>0</v>
      </c>
      <c r="E44" s="420">
        <v>-568.46253423999997</v>
      </c>
      <c r="F44" s="389">
        <v>-469.13413697999999</v>
      </c>
      <c r="G44" s="389">
        <v>-455.37943529</v>
      </c>
      <c r="H44" s="389">
        <v>-462.76747</v>
      </c>
      <c r="I44" s="389">
        <v>-432.91677685999991</v>
      </c>
      <c r="J44" s="389">
        <v>-370.85922160000001</v>
      </c>
      <c r="K44" s="389">
        <v>-323.66993138000004</v>
      </c>
      <c r="L44" s="389">
        <v>-304.82072458999994</v>
      </c>
      <c r="M44" s="389">
        <v>-256.09078254999997</v>
      </c>
      <c r="N44" s="389">
        <v>-250.0199217</v>
      </c>
      <c r="O44" s="389">
        <v>-284.50001180999999</v>
      </c>
      <c r="P44" s="389">
        <v>-285.02032035000002</v>
      </c>
      <c r="Q44" s="389">
        <v>-259.64485459000002</v>
      </c>
      <c r="R44" s="389">
        <v>-275.71190224999992</v>
      </c>
      <c r="S44" s="389">
        <v>-275.27884999999998</v>
      </c>
      <c r="T44" s="389">
        <v>-297.64400000000001</v>
      </c>
      <c r="U44" s="389">
        <v>-400.0829</v>
      </c>
      <c r="V44" s="389">
        <v>-372.94200000000001</v>
      </c>
      <c r="W44" s="389">
        <v>-287.91611554999997</v>
      </c>
      <c r="X44" s="389">
        <v>-185.95244436999999</v>
      </c>
      <c r="Y44" s="389">
        <v>-174</v>
      </c>
      <c r="Z44" s="389">
        <v>-171.72961527000001</v>
      </c>
      <c r="AA44" s="389">
        <v>-171.84951982000001</v>
      </c>
      <c r="AB44" s="389">
        <v>-210.60091213000001</v>
      </c>
      <c r="AC44" s="389">
        <v>-226.35994047</v>
      </c>
      <c r="AD44" s="389">
        <v>-231.00833675999999</v>
      </c>
      <c r="AE44" s="389">
        <v>-236.08663264</v>
      </c>
      <c r="AF44" s="389">
        <v>-218.820998</v>
      </c>
      <c r="AG44" s="389">
        <v>-236.02314999999999</v>
      </c>
      <c r="AH44" s="389">
        <v>-234.46994810000001</v>
      </c>
      <c r="AI44" s="389">
        <v>-234.79372100000001</v>
      </c>
    </row>
    <row r="45" spans="1:66">
      <c r="C45" s="31" t="s">
        <v>370</v>
      </c>
      <c r="D45" s="421">
        <v>0</v>
      </c>
      <c r="E45" s="421">
        <v>1130.6728779399998</v>
      </c>
      <c r="F45" s="389">
        <v>1458.2471377699999</v>
      </c>
      <c r="G45" s="389">
        <v>1527.2055781399999</v>
      </c>
      <c r="H45" s="389">
        <v>1148.5666200000001</v>
      </c>
      <c r="I45" s="389">
        <v>1160.5562727900001</v>
      </c>
      <c r="J45" s="389">
        <v>1073.1851903199999</v>
      </c>
      <c r="K45" s="389">
        <v>681.71527150000009</v>
      </c>
      <c r="L45" s="389">
        <v>670.10867025999983</v>
      </c>
      <c r="M45" s="389">
        <v>1056.7775933</v>
      </c>
      <c r="N45" s="389">
        <v>795.18143949000023</v>
      </c>
      <c r="O45" s="389">
        <v>585.82918153000003</v>
      </c>
      <c r="P45" s="389">
        <v>421.65151943999996</v>
      </c>
      <c r="Q45" s="389">
        <v>402.17872078000011</v>
      </c>
      <c r="R45" s="389">
        <v>703.64704128999995</v>
      </c>
      <c r="S45" s="389">
        <v>506.33307000000002</v>
      </c>
      <c r="T45" s="389">
        <v>552.83308</v>
      </c>
      <c r="U45" s="389">
        <v>686.41639999999995</v>
      </c>
      <c r="V45" s="389">
        <v>716.15100000000007</v>
      </c>
      <c r="W45" s="389">
        <v>1101.3708697300001</v>
      </c>
      <c r="X45" s="389">
        <v>486.07357949999999</v>
      </c>
      <c r="Y45" s="389">
        <v>597</v>
      </c>
      <c r="Z45" s="389">
        <v>437.61079247999999</v>
      </c>
      <c r="AA45" s="389">
        <v>338.26438105</v>
      </c>
      <c r="AB45" s="389">
        <v>462.09648413999997</v>
      </c>
      <c r="AC45" s="389">
        <v>461.33695065000001</v>
      </c>
      <c r="AD45" s="389">
        <v>414.81920224999999</v>
      </c>
      <c r="AE45" s="389">
        <v>420.49459830000001</v>
      </c>
      <c r="AF45" s="389">
        <v>447.98833580000036</v>
      </c>
      <c r="AG45" s="389">
        <v>272.74453573</v>
      </c>
      <c r="AH45" s="389">
        <v>1666.6237647999999</v>
      </c>
      <c r="AI45" s="389">
        <v>0.16875399999998297</v>
      </c>
    </row>
    <row r="46" spans="1:66">
      <c r="C46" s="385" t="s">
        <v>501</v>
      </c>
      <c r="D46" s="426">
        <v>0</v>
      </c>
      <c r="E46" s="426">
        <v>49960.008703609987</v>
      </c>
      <c r="F46" s="397">
        <v>50001.614460669996</v>
      </c>
      <c r="G46" s="397">
        <v>48922.319444750006</v>
      </c>
      <c r="H46" s="397">
        <v>48740.682410000001</v>
      </c>
      <c r="I46" s="397">
        <v>48288.737382420004</v>
      </c>
      <c r="J46" s="397">
        <v>46987.013334759999</v>
      </c>
      <c r="K46" s="397">
        <v>44455.991620790002</v>
      </c>
      <c r="L46" s="397">
        <v>44215.070118299998</v>
      </c>
      <c r="M46" s="397">
        <v>43969.844688289988</v>
      </c>
      <c r="N46" s="397">
        <v>42236.700489850009</v>
      </c>
      <c r="O46" s="397">
        <v>39548.368899150009</v>
      </c>
      <c r="P46" s="397">
        <v>38281.208630309993</v>
      </c>
      <c r="Q46" s="397">
        <v>37200.61800473</v>
      </c>
      <c r="R46" s="397">
        <v>36826.726403640001</v>
      </c>
      <c r="S46" s="397">
        <v>34763.416769999996</v>
      </c>
      <c r="T46" s="397">
        <v>34383.629539999994</v>
      </c>
      <c r="U46" s="397">
        <v>35208.898999999998</v>
      </c>
      <c r="V46" s="397">
        <v>35395.157777519998</v>
      </c>
      <c r="W46" s="397">
        <v>35599.132023430007</v>
      </c>
      <c r="X46" s="397">
        <v>34328.10016971</v>
      </c>
      <c r="Y46" s="397">
        <v>32937</v>
      </c>
      <c r="Z46" s="397">
        <v>31531.916466170002</v>
      </c>
      <c r="AA46" s="397">
        <v>30313.282721430001</v>
      </c>
      <c r="AB46" s="397">
        <v>30466.902199579999</v>
      </c>
      <c r="AC46" s="397">
        <v>29641.733525029998</v>
      </c>
      <c r="AD46" s="397">
        <v>29032.576508070004</v>
      </c>
      <c r="AE46" s="397">
        <v>28374.976000130002</v>
      </c>
      <c r="AF46" s="397">
        <v>27274.74397843</v>
      </c>
      <c r="AG46" s="397">
        <v>26296.517125499999</v>
      </c>
      <c r="AH46" s="397">
        <v>27519.004226869998</v>
      </c>
      <c r="AI46" s="397">
        <v>26008.156516999996</v>
      </c>
    </row>
    <row r="47" spans="1:66">
      <c r="C47" s="25"/>
      <c r="D47" s="425"/>
      <c r="E47" s="425"/>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row>
    <row r="48" spans="1:66">
      <c r="C48" s="58" t="s">
        <v>502</v>
      </c>
      <c r="D48" s="420">
        <v>0</v>
      </c>
      <c r="E48" s="420">
        <v>45241.865739269997</v>
      </c>
      <c r="F48" s="389">
        <v>45399.55440845</v>
      </c>
      <c r="G48" s="389">
        <v>42635.673644210008</v>
      </c>
      <c r="H48" s="389">
        <v>43308.8364</v>
      </c>
      <c r="I48" s="389">
        <v>43772.670620320008</v>
      </c>
      <c r="J48" s="389">
        <v>45440.224441419989</v>
      </c>
      <c r="K48" s="389">
        <v>43487.412419369997</v>
      </c>
      <c r="L48" s="389">
        <v>43261.131152449998</v>
      </c>
      <c r="M48" s="389">
        <v>43754.643985950002</v>
      </c>
      <c r="N48" s="389">
        <v>43667.132433819999</v>
      </c>
      <c r="O48" s="389">
        <v>40559.9136334</v>
      </c>
      <c r="P48" s="389">
        <v>39907.427900410003</v>
      </c>
      <c r="Q48" s="389">
        <v>39261.048485139989</v>
      </c>
      <c r="R48" s="389">
        <v>40044.263875209996</v>
      </c>
      <c r="S48" s="389">
        <v>37592.194300000003</v>
      </c>
      <c r="T48" s="389">
        <v>36042.972900000001</v>
      </c>
      <c r="U48" s="389">
        <v>36230.922299999998</v>
      </c>
      <c r="V48" s="389">
        <v>35504.046744499996</v>
      </c>
      <c r="W48" s="389">
        <v>33575.009500920001</v>
      </c>
      <c r="X48" s="389">
        <v>33422.17232754</v>
      </c>
      <c r="Y48" s="389">
        <v>32802</v>
      </c>
      <c r="Z48" s="389">
        <v>32799.72746491</v>
      </c>
      <c r="AA48" s="389">
        <v>30249.533622260002</v>
      </c>
      <c r="AB48" s="389">
        <v>29973.50235458</v>
      </c>
      <c r="AC48" s="389">
        <v>28863.255661790001</v>
      </c>
      <c r="AD48" s="389">
        <v>28597.949447939998</v>
      </c>
      <c r="AE48" s="389">
        <v>26558.151293350002</v>
      </c>
      <c r="AF48" s="389">
        <v>26645.338557080002</v>
      </c>
      <c r="AG48" s="389">
        <v>18393.808371430001</v>
      </c>
      <c r="AH48" s="389">
        <v>19631.755542949999</v>
      </c>
      <c r="AI48" s="389">
        <v>24922.182199000003</v>
      </c>
    </row>
    <row r="49" spans="3:35">
      <c r="C49" s="360" t="s">
        <v>503</v>
      </c>
      <c r="D49" s="420">
        <v>0</v>
      </c>
      <c r="E49" s="420">
        <v>4718.1429643400079</v>
      </c>
      <c r="F49" s="391">
        <v>4602.0600522200011</v>
      </c>
      <c r="G49" s="391">
        <v>6286.6458005400018</v>
      </c>
      <c r="H49" s="391">
        <v>5431.8459999999995</v>
      </c>
      <c r="I49" s="391">
        <v>4516.0667620999911</v>
      </c>
      <c r="J49" s="391">
        <v>1546.7888933399952</v>
      </c>
      <c r="K49" s="391">
        <v>968.57920142001194</v>
      </c>
      <c r="L49" s="391">
        <v>953.93896585000118</v>
      </c>
      <c r="M49" s="391">
        <v>215.20070234000775</v>
      </c>
      <c r="N49" s="391">
        <v>-1430.4319439700078</v>
      </c>
      <c r="O49" s="391">
        <v>-1011.5447342500054</v>
      </c>
      <c r="P49" s="391">
        <v>-1626.2192701000181</v>
      </c>
      <c r="Q49" s="391">
        <v>-2060.4304804100047</v>
      </c>
      <c r="R49" s="391">
        <v>-3217.5374715700104</v>
      </c>
      <c r="S49" s="391">
        <v>-2828.7775000000001</v>
      </c>
      <c r="T49" s="391">
        <v>-1659.3434</v>
      </c>
      <c r="U49" s="391">
        <v>-1022.0232999999999</v>
      </c>
      <c r="V49" s="391">
        <v>-108.88899999999987</v>
      </c>
      <c r="W49" s="391">
        <v>2024.1225228400101</v>
      </c>
      <c r="X49" s="391">
        <v>905.92784217000201</v>
      </c>
      <c r="Y49" s="391">
        <v>135</v>
      </c>
      <c r="Z49" s="391">
        <v>-1267.8109987400001</v>
      </c>
      <c r="AA49" s="391">
        <v>63.836574040002098</v>
      </c>
      <c r="AB49" s="391">
        <v>493.40935625999902</v>
      </c>
      <c r="AC49" s="391">
        <v>778.38700091999999</v>
      </c>
      <c r="AD49" s="391">
        <v>434.63619781000205</v>
      </c>
      <c r="AE49" s="391">
        <v>1816.6539487</v>
      </c>
      <c r="AF49" s="391">
        <v>629.40542135000135</v>
      </c>
      <c r="AG49" s="391">
        <v>7902.7087540700004</v>
      </c>
      <c r="AH49" s="391">
        <v>6387.2872956000001</v>
      </c>
      <c r="AI49" s="391">
        <v>1085.6003189999992</v>
      </c>
    </row>
    <row r="50" spans="3:35">
      <c r="C50" s="63" t="s">
        <v>504</v>
      </c>
      <c r="D50" s="426">
        <v>0</v>
      </c>
      <c r="E50" s="426">
        <v>49960.008703610001</v>
      </c>
      <c r="F50" s="397">
        <v>50001.614460670004</v>
      </c>
      <c r="G50" s="397">
        <v>48922.319444750014</v>
      </c>
      <c r="H50" s="397">
        <v>48740.682399999998</v>
      </c>
      <c r="I50" s="397">
        <v>48288.737382419997</v>
      </c>
      <c r="J50" s="397">
        <v>46987.013334759984</v>
      </c>
      <c r="K50" s="397">
        <v>44455.99162079001</v>
      </c>
      <c r="L50" s="397">
        <v>44215.070118299998</v>
      </c>
      <c r="M50" s="397">
        <v>43969.84468829001</v>
      </c>
      <c r="N50" s="397">
        <v>42236.700489849994</v>
      </c>
      <c r="O50" s="397">
        <v>39548.368899149995</v>
      </c>
      <c r="P50" s="397">
        <v>38281.208630309986</v>
      </c>
      <c r="Q50" s="397">
        <v>37200.618004729986</v>
      </c>
      <c r="R50" s="397">
        <v>36826.726403639987</v>
      </c>
      <c r="S50" s="397">
        <v>34763.416800000006</v>
      </c>
      <c r="T50" s="397">
        <v>34383.629500000003</v>
      </c>
      <c r="U50" s="397">
        <v>35208.898999999998</v>
      </c>
      <c r="V50" s="397">
        <v>35395.157744499993</v>
      </c>
      <c r="W50" s="397">
        <v>35599.132023760008</v>
      </c>
      <c r="X50" s="397">
        <v>34328.10016971</v>
      </c>
      <c r="Y50" s="397">
        <v>32937</v>
      </c>
      <c r="Z50" s="397">
        <v>31531.916466170002</v>
      </c>
      <c r="AA50" s="397">
        <v>30313.370196300002</v>
      </c>
      <c r="AB50" s="397">
        <v>30466.911710839999</v>
      </c>
      <c r="AC50" s="397">
        <v>29641.642662710001</v>
      </c>
      <c r="AD50" s="397">
        <v>29032.585645750001</v>
      </c>
      <c r="AE50" s="397">
        <v>28374.805242050003</v>
      </c>
      <c r="AF50" s="397">
        <v>27274.743978430004</v>
      </c>
      <c r="AG50" s="397">
        <v>26296.517125500002</v>
      </c>
      <c r="AH50" s="397">
        <v>26019.042838549998</v>
      </c>
      <c r="AI50" s="397">
        <v>26007.782518</v>
      </c>
    </row>
    <row r="53" spans="3:35" s="96" customFormat="1">
      <c r="C53" s="427" t="s">
        <v>490</v>
      </c>
      <c r="D53" s="418">
        <v>45657</v>
      </c>
      <c r="E53" s="418">
        <v>45565</v>
      </c>
      <c r="F53" s="631">
        <v>45473</v>
      </c>
      <c r="G53" s="631">
        <v>45382</v>
      </c>
      <c r="H53" s="631">
        <v>45291</v>
      </c>
      <c r="I53" s="631">
        <v>45199</v>
      </c>
      <c r="J53" s="631">
        <v>45107</v>
      </c>
      <c r="K53" s="631">
        <v>45016</v>
      </c>
      <c r="L53" s="631">
        <v>44926</v>
      </c>
      <c r="M53" s="631">
        <v>44834</v>
      </c>
      <c r="N53" s="631">
        <v>44742</v>
      </c>
      <c r="O53" s="631">
        <v>44651</v>
      </c>
      <c r="P53" s="631">
        <v>44561</v>
      </c>
      <c r="Q53" s="631">
        <v>44469</v>
      </c>
      <c r="R53" s="631">
        <v>44377</v>
      </c>
      <c r="S53" s="631">
        <v>44286</v>
      </c>
      <c r="T53" s="631">
        <v>44196</v>
      </c>
      <c r="U53" s="631">
        <v>44104</v>
      </c>
      <c r="V53" s="631">
        <v>44012</v>
      </c>
      <c r="W53" s="631">
        <v>43921</v>
      </c>
      <c r="X53" s="631">
        <v>43830</v>
      </c>
      <c r="Y53" s="631">
        <v>43738</v>
      </c>
      <c r="Z53" s="631">
        <v>43646</v>
      </c>
      <c r="AA53" s="631">
        <v>43555</v>
      </c>
      <c r="AB53" s="631">
        <v>43465</v>
      </c>
      <c r="AC53" s="631">
        <v>43373</v>
      </c>
      <c r="AD53" s="631">
        <v>43281</v>
      </c>
      <c r="AE53" s="631">
        <v>43190</v>
      </c>
      <c r="AF53" s="631">
        <v>43100</v>
      </c>
      <c r="AG53" s="631">
        <v>43008</v>
      </c>
      <c r="AH53" s="631">
        <v>42916</v>
      </c>
      <c r="AI53" s="631">
        <v>42825</v>
      </c>
    </row>
    <row r="54" spans="3:35">
      <c r="C54" s="271" t="s">
        <v>494</v>
      </c>
      <c r="D54" s="419"/>
      <c r="E54" s="419"/>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row>
    <row r="55" spans="3:35">
      <c r="C55" s="29" t="s">
        <v>14</v>
      </c>
      <c r="D55" s="420">
        <v>0</v>
      </c>
      <c r="E55" s="420">
        <v>295.63661177000006</v>
      </c>
      <c r="F55" s="388">
        <v>197.97441347000009</v>
      </c>
      <c r="G55" s="388">
        <v>100.60147620000006</v>
      </c>
      <c r="H55" s="388">
        <v>261.61200000000002</v>
      </c>
      <c r="I55" s="388">
        <v>189.40056512000001</v>
      </c>
      <c r="J55" s="388">
        <v>132.44854164000003</v>
      </c>
      <c r="K55" s="388">
        <v>81.512353500000046</v>
      </c>
      <c r="L55" s="388">
        <v>197.34665742000016</v>
      </c>
      <c r="M55" s="388">
        <v>151.58861443000012</v>
      </c>
      <c r="N55" s="388">
        <v>111.08695072000006</v>
      </c>
      <c r="O55" s="388">
        <v>57.877188150000052</v>
      </c>
      <c r="P55" s="388">
        <v>246.50147853000001</v>
      </c>
      <c r="Q55" s="388">
        <v>188.51262868000006</v>
      </c>
      <c r="R55" s="388">
        <v>126.56292025999997</v>
      </c>
      <c r="S55" s="388">
        <v>62.809140599999999</v>
      </c>
      <c r="T55" s="388">
        <v>297.14429000000001</v>
      </c>
      <c r="U55" s="388">
        <v>222.70797999999999</v>
      </c>
      <c r="V55" s="388">
        <v>146.434</v>
      </c>
      <c r="W55" s="388">
        <v>70.923378069999998</v>
      </c>
      <c r="X55" s="388">
        <v>245.851</v>
      </c>
      <c r="Y55" s="388">
        <v>184</v>
      </c>
      <c r="Z55" s="388">
        <v>122.23399999999999</v>
      </c>
      <c r="AA55" s="388">
        <v>61.021334000000003</v>
      </c>
      <c r="AB55" s="388">
        <v>339.56599699999998</v>
      </c>
      <c r="AC55" s="388">
        <v>252.34738999999999</v>
      </c>
      <c r="AD55" s="388">
        <v>164.045286</v>
      </c>
      <c r="AE55" s="388">
        <v>80.219938999999997</v>
      </c>
      <c r="AF55" s="388">
        <v>311.74381899999997</v>
      </c>
      <c r="AG55" s="388">
        <v>230.74286900000001</v>
      </c>
      <c r="AH55" s="388">
        <v>151.02621500000001</v>
      </c>
      <c r="AI55" s="388">
        <v>73.251990000000006</v>
      </c>
    </row>
    <row r="56" spans="3:35">
      <c r="C56" s="29" t="s">
        <v>495</v>
      </c>
      <c r="D56" s="420">
        <v>0</v>
      </c>
      <c r="E56" s="420">
        <v>42.423431199999996</v>
      </c>
      <c r="F56" s="388">
        <v>25.560026720000003</v>
      </c>
      <c r="G56" s="388">
        <v>12.56082486</v>
      </c>
      <c r="H56" s="388">
        <v>121.38727</v>
      </c>
      <c r="I56" s="388">
        <v>90.86040122</v>
      </c>
      <c r="J56" s="388">
        <v>61.299299789999999</v>
      </c>
      <c r="K56" s="388">
        <v>22.113116099999999</v>
      </c>
      <c r="L56" s="388">
        <v>111.22209364000001</v>
      </c>
      <c r="M56" s="388">
        <v>83.275909420000005</v>
      </c>
      <c r="N56" s="388">
        <v>56.422139629999997</v>
      </c>
      <c r="O56" s="388">
        <v>29.884938820000002</v>
      </c>
      <c r="P56" s="388">
        <v>105.23645399</v>
      </c>
      <c r="Q56" s="388">
        <v>78.087901319999986</v>
      </c>
      <c r="R56" s="388">
        <v>52.600350619999993</v>
      </c>
      <c r="S56" s="388">
        <v>26.440619399999999</v>
      </c>
      <c r="T56" s="388">
        <v>55.309330000000003</v>
      </c>
      <c r="U56" s="388">
        <v>43.538629999999998</v>
      </c>
      <c r="V56" s="388">
        <v>29.584</v>
      </c>
      <c r="W56" s="388">
        <v>15.673999999999999</v>
      </c>
      <c r="X56" s="388">
        <v>54.805999999999997</v>
      </c>
      <c r="Y56" s="388">
        <v>39</v>
      </c>
      <c r="Z56" s="388">
        <v>25.923999999999999</v>
      </c>
      <c r="AA56" s="388">
        <v>13.284352</v>
      </c>
      <c r="AB56" s="388">
        <v>-31.421133999999999</v>
      </c>
      <c r="AC56" s="388">
        <v>-22.973673000000002</v>
      </c>
      <c r="AD56" s="388">
        <v>-20.044142999999998</v>
      </c>
      <c r="AE56" s="388">
        <v>-9.414021</v>
      </c>
      <c r="AF56" s="388">
        <v>-38.933394</v>
      </c>
      <c r="AG56" s="388">
        <v>-28.231897</v>
      </c>
      <c r="AH56" s="388">
        <v>-18.293022000000001</v>
      </c>
      <c r="AI56" s="388">
        <v>-9</v>
      </c>
    </row>
    <row r="57" spans="3:35">
      <c r="C57" s="29" t="s">
        <v>22</v>
      </c>
      <c r="D57" s="420">
        <v>0</v>
      </c>
      <c r="E57" s="420">
        <v>-0.35046249999999995</v>
      </c>
      <c r="F57" s="388">
        <v>-0.32131342999999996</v>
      </c>
      <c r="G57" s="388">
        <v>-1.3958879999999998E-2</v>
      </c>
      <c r="H57" s="388">
        <v>-85.529409999999999</v>
      </c>
      <c r="I57" s="388">
        <v>-74.250076960000001</v>
      </c>
      <c r="J57" s="388">
        <v>-13.45902021</v>
      </c>
      <c r="K57" s="388">
        <v>-6.5517437799999998</v>
      </c>
      <c r="L57" s="388">
        <v>-20.904485000000001</v>
      </c>
      <c r="M57" s="388">
        <v>-14.93771405</v>
      </c>
      <c r="N57" s="388">
        <v>-11.81848046</v>
      </c>
      <c r="O57" s="388">
        <v>-3.4726159900000004</v>
      </c>
      <c r="P57" s="388">
        <v>2.8016464400000043</v>
      </c>
      <c r="Q57" s="388">
        <v>0</v>
      </c>
      <c r="R57" s="388">
        <v>0</v>
      </c>
      <c r="S57" s="388">
        <v>0</v>
      </c>
      <c r="T57" s="388">
        <v>-1.89E-3</v>
      </c>
      <c r="U57" s="388">
        <v>-4.5068900000000003</v>
      </c>
      <c r="V57" s="388">
        <v>0</v>
      </c>
      <c r="W57" s="388">
        <v>3.0000000000000001E-3</v>
      </c>
      <c r="X57" s="388">
        <v>0.3</v>
      </c>
      <c r="Y57" s="388">
        <v>0</v>
      </c>
      <c r="Z57" s="388">
        <v>0</v>
      </c>
      <c r="AA57" s="388">
        <v>3.0000000000000001E-3</v>
      </c>
      <c r="AB57" s="388">
        <v>0</v>
      </c>
      <c r="AC57" s="388">
        <v>0</v>
      </c>
      <c r="AD57" s="388">
        <v>0</v>
      </c>
      <c r="AE57" s="388">
        <v>0</v>
      </c>
      <c r="AF57" s="388">
        <v>0</v>
      </c>
      <c r="AG57" s="388">
        <v>0</v>
      </c>
      <c r="AH57" s="388">
        <v>0</v>
      </c>
      <c r="AI57" s="388">
        <v>0</v>
      </c>
    </row>
    <row r="58" spans="3:35">
      <c r="C58" s="54" t="s">
        <v>27</v>
      </c>
      <c r="D58" s="421">
        <v>0</v>
      </c>
      <c r="E58" s="421">
        <v>96.603177890000026</v>
      </c>
      <c r="F58" s="390">
        <v>65.093200609999997</v>
      </c>
      <c r="G58" s="390">
        <v>31.489120079999996</v>
      </c>
      <c r="H58" s="390">
        <v>112.49312999999999</v>
      </c>
      <c r="I58" s="390">
        <v>83.892723240000009</v>
      </c>
      <c r="J58" s="390">
        <v>54.489377589999997</v>
      </c>
      <c r="K58" s="390">
        <v>26.546003619999997</v>
      </c>
      <c r="L58" s="390">
        <v>104.45038086000001</v>
      </c>
      <c r="M58" s="390">
        <v>76.91784792</v>
      </c>
      <c r="N58" s="390">
        <v>50.935356679999998</v>
      </c>
      <c r="O58" s="390">
        <v>26.707965789999999</v>
      </c>
      <c r="P58" s="390">
        <v>102.57124530000002</v>
      </c>
      <c r="Q58" s="390">
        <v>72.705869200000009</v>
      </c>
      <c r="R58" s="390">
        <v>48.66568797</v>
      </c>
      <c r="S58" s="390">
        <v>23.636379999999999</v>
      </c>
      <c r="T58" s="390">
        <v>99.405879999999996</v>
      </c>
      <c r="U58" s="390">
        <v>69.621650000000002</v>
      </c>
      <c r="V58" s="390">
        <v>48.002000000000002</v>
      </c>
      <c r="W58" s="390">
        <v>29.207000000000001</v>
      </c>
      <c r="X58" s="390">
        <v>99.692999999999998</v>
      </c>
      <c r="Y58" s="390">
        <v>71</v>
      </c>
      <c r="Z58" s="390">
        <v>47.445</v>
      </c>
      <c r="AA58" s="390">
        <v>23.733892999999998</v>
      </c>
      <c r="AB58" s="390">
        <v>103.12750200000001</v>
      </c>
      <c r="AC58" s="390">
        <v>74.295455000000004</v>
      </c>
      <c r="AD58" s="390">
        <v>42.189869999999999</v>
      </c>
      <c r="AE58" s="390">
        <v>22.567270000000001</v>
      </c>
      <c r="AF58" s="390">
        <v>89.085126000000002</v>
      </c>
      <c r="AG58" s="390">
        <v>61.618324999999999</v>
      </c>
      <c r="AH58" s="390">
        <v>39.129551999999997</v>
      </c>
      <c r="AI58" s="390">
        <v>20.606328000000001</v>
      </c>
    </row>
    <row r="59" spans="3:35">
      <c r="C59" s="271" t="s">
        <v>496</v>
      </c>
      <c r="D59" s="422">
        <v>0</v>
      </c>
      <c r="E59" s="422">
        <v>241.10640258000001</v>
      </c>
      <c r="F59" s="392">
        <v>158.11992615000008</v>
      </c>
      <c r="G59" s="392">
        <v>81.659222100000065</v>
      </c>
      <c r="H59" s="392">
        <v>184.97673000000003</v>
      </c>
      <c r="I59" s="392">
        <v>122.11816613999997</v>
      </c>
      <c r="J59" s="392">
        <v>125.79944363000001</v>
      </c>
      <c r="K59" s="392">
        <v>70.527722200000056</v>
      </c>
      <c r="L59" s="392">
        <v>183.21388520000016</v>
      </c>
      <c r="M59" s="392">
        <v>143.00896188000013</v>
      </c>
      <c r="N59" s="392">
        <v>104.75525321000008</v>
      </c>
      <c r="O59" s="392">
        <v>57.581545190000057</v>
      </c>
      <c r="P59" s="392">
        <v>251.96833366000001</v>
      </c>
      <c r="Q59" s="392">
        <v>193.89466080000005</v>
      </c>
      <c r="R59" s="392">
        <v>130.49758290999998</v>
      </c>
      <c r="S59" s="392">
        <v>65.613379999999992</v>
      </c>
      <c r="T59" s="392">
        <v>253.04585</v>
      </c>
      <c r="U59" s="392">
        <v>192.11806999999999</v>
      </c>
      <c r="V59" s="392">
        <v>128.01599999999999</v>
      </c>
      <c r="W59" s="392">
        <v>57.39337806999999</v>
      </c>
      <c r="X59" s="392">
        <v>201.26400000000001</v>
      </c>
      <c r="Y59" s="392">
        <v>152</v>
      </c>
      <c r="Z59" s="392">
        <v>100.71299999999999</v>
      </c>
      <c r="AA59" s="392">
        <v>50.571793000000014</v>
      </c>
      <c r="AB59" s="392">
        <v>205.01736099999999</v>
      </c>
      <c r="AC59" s="392">
        <v>155.078262</v>
      </c>
      <c r="AD59" s="392">
        <v>101.81127300000001</v>
      </c>
      <c r="AE59" s="392">
        <v>48.238647999999991</v>
      </c>
      <c r="AF59" s="392">
        <v>183.72529899999995</v>
      </c>
      <c r="AG59" s="392">
        <v>140.89264700000001</v>
      </c>
      <c r="AH59" s="392">
        <v>93.60364100000001</v>
      </c>
      <c r="AI59" s="392">
        <v>43.645662000000002</v>
      </c>
    </row>
    <row r="60" spans="3:35">
      <c r="C60" s="176" t="s">
        <v>497</v>
      </c>
      <c r="D60" s="421">
        <v>0</v>
      </c>
      <c r="E60" s="421">
        <v>36.561324019999994</v>
      </c>
      <c r="F60" s="390">
        <v>24.872614329999998</v>
      </c>
      <c r="G60" s="390">
        <v>15.688856009999999</v>
      </c>
      <c r="H60" s="390">
        <v>73.416690000000003</v>
      </c>
      <c r="I60" s="390">
        <v>60.768965120000004</v>
      </c>
      <c r="J60" s="390">
        <v>14.44628925</v>
      </c>
      <c r="K60" s="390">
        <v>4.9844874900000002</v>
      </c>
      <c r="L60" s="390">
        <v>8.6922569800000034</v>
      </c>
      <c r="M60" s="390">
        <v>3.2509647600000018</v>
      </c>
      <c r="N60" s="390">
        <v>0.29198682000000031</v>
      </c>
      <c r="O60" s="390">
        <v>-1.9285807799999992</v>
      </c>
      <c r="P60" s="390">
        <v>8.7393244500000034</v>
      </c>
      <c r="Q60" s="390">
        <v>5.3335337999999997</v>
      </c>
      <c r="R60" s="390">
        <v>4.0685840099999986</v>
      </c>
      <c r="S60" s="390">
        <v>1.6334500000000001</v>
      </c>
      <c r="T60" s="390">
        <v>84.366860000000003</v>
      </c>
      <c r="U60" s="390">
        <v>65.666269999999997</v>
      </c>
      <c r="V60" s="390">
        <v>53.786999999999999</v>
      </c>
      <c r="W60" s="390">
        <v>21.071000000000002</v>
      </c>
      <c r="X60" s="390">
        <v>43.344999999999999</v>
      </c>
      <c r="Y60" s="390">
        <v>29</v>
      </c>
      <c r="Z60" s="390">
        <v>17.116</v>
      </c>
      <c r="AA60" s="390">
        <v>11.760088</v>
      </c>
      <c r="AB60" s="390">
        <v>19.170179000000001</v>
      </c>
      <c r="AC60" s="390">
        <v>12.970204000000001</v>
      </c>
      <c r="AD60" s="390">
        <v>4.8809019999999999</v>
      </c>
      <c r="AE60" s="390">
        <v>3.665232</v>
      </c>
      <c r="AF60" s="390">
        <v>25.91283</v>
      </c>
      <c r="AG60" s="390">
        <v>19.673387999999999</v>
      </c>
      <c r="AH60" s="390">
        <v>10.810995</v>
      </c>
      <c r="AI60" s="390">
        <v>6.6958729999999997</v>
      </c>
    </row>
    <row r="61" spans="3:35">
      <c r="C61" s="384" t="s">
        <v>30</v>
      </c>
      <c r="D61" s="422">
        <v>0</v>
      </c>
      <c r="E61" s="422">
        <v>204.54507856000001</v>
      </c>
      <c r="F61" s="392">
        <v>133.24731182000008</v>
      </c>
      <c r="G61" s="392">
        <v>65.97036609000007</v>
      </c>
      <c r="H61" s="392">
        <v>111.56004000000003</v>
      </c>
      <c r="I61" s="392">
        <v>61.349201019999967</v>
      </c>
      <c r="J61" s="392">
        <v>111.35315438000001</v>
      </c>
      <c r="K61" s="392">
        <v>65.54323471000005</v>
      </c>
      <c r="L61" s="392">
        <v>174.52162822000017</v>
      </c>
      <c r="M61" s="392">
        <v>139.75799712000014</v>
      </c>
      <c r="N61" s="392">
        <v>104.46326639000007</v>
      </c>
      <c r="O61" s="392">
        <v>59.510125970000054</v>
      </c>
      <c r="P61" s="392">
        <v>243.22900921000002</v>
      </c>
      <c r="Q61" s="392">
        <v>188.56112700000006</v>
      </c>
      <c r="R61" s="392">
        <v>126.42899889999998</v>
      </c>
      <c r="S61" s="392">
        <v>63.979929999999989</v>
      </c>
      <c r="T61" s="392">
        <v>168.67899</v>
      </c>
      <c r="U61" s="392">
        <v>126.45179999999999</v>
      </c>
      <c r="V61" s="392">
        <v>74.228999999999985</v>
      </c>
      <c r="W61" s="392">
        <v>36.322378069999985</v>
      </c>
      <c r="X61" s="392">
        <v>157.91900000000001</v>
      </c>
      <c r="Y61" s="392">
        <v>124</v>
      </c>
      <c r="Z61" s="392">
        <v>83.596999999999994</v>
      </c>
      <c r="AA61" s="392">
        <v>38.811705000000018</v>
      </c>
      <c r="AB61" s="392">
        <v>185.847182</v>
      </c>
      <c r="AC61" s="392">
        <v>142.108058</v>
      </c>
      <c r="AD61" s="392">
        <v>96.930371000000008</v>
      </c>
      <c r="AE61" s="392">
        <v>44.573415999999987</v>
      </c>
      <c r="AF61" s="392">
        <v>157.81246899999996</v>
      </c>
      <c r="AG61" s="392">
        <v>121.21925900000001</v>
      </c>
      <c r="AH61" s="392">
        <v>82.792646000000005</v>
      </c>
      <c r="AI61" s="392">
        <v>36.949789000000003</v>
      </c>
    </row>
    <row r="62" spans="3:35">
      <c r="C62" s="382" t="s">
        <v>31</v>
      </c>
      <c r="D62" s="423">
        <v>0</v>
      </c>
      <c r="E62" s="423">
        <v>51.223885000000003</v>
      </c>
      <c r="F62" s="393">
        <v>33.392156320000005</v>
      </c>
      <c r="G62" s="393">
        <v>16.496080999999997</v>
      </c>
      <c r="H62" s="393">
        <v>49.636899999999997</v>
      </c>
      <c r="I62" s="393">
        <v>33.900584990000006</v>
      </c>
      <c r="J62" s="393">
        <v>31.203809</v>
      </c>
      <c r="K62" s="393">
        <v>18.024509999999999</v>
      </c>
      <c r="L62" s="393">
        <v>49.378082999999997</v>
      </c>
      <c r="M62" s="393">
        <v>38.678137</v>
      </c>
      <c r="N62" s="393">
        <v>29.070437000000002</v>
      </c>
      <c r="O62" s="393">
        <v>15.745685</v>
      </c>
      <c r="P62" s="393">
        <v>60.384523999999999</v>
      </c>
      <c r="Q62" s="393">
        <v>47.140281999999999</v>
      </c>
      <c r="R62" s="393">
        <v>31.607248999999999</v>
      </c>
      <c r="S62" s="393">
        <v>15.99498</v>
      </c>
      <c r="T62" s="393">
        <v>42.350149999999999</v>
      </c>
      <c r="U62" s="393">
        <v>31.612950000000001</v>
      </c>
      <c r="V62" s="393">
        <v>18.806000000000001</v>
      </c>
      <c r="W62" s="393">
        <v>9.3290000000000006</v>
      </c>
      <c r="X62" s="393">
        <v>40.046999999999997</v>
      </c>
      <c r="Y62" s="393">
        <v>31</v>
      </c>
      <c r="Z62" s="393">
        <v>21.074999999999999</v>
      </c>
      <c r="AA62" s="393">
        <v>9.7511030000000005</v>
      </c>
      <c r="AB62" s="393">
        <v>46.670476000000001</v>
      </c>
      <c r="AC62" s="393">
        <v>35.527014999999999</v>
      </c>
      <c r="AD62" s="393">
        <v>24.232590999999999</v>
      </c>
      <c r="AE62" s="393">
        <v>11.143354</v>
      </c>
      <c r="AF62" s="393">
        <v>39.40155</v>
      </c>
      <c r="AG62" s="393">
        <v>30.304815999999999</v>
      </c>
      <c r="AH62" s="393">
        <v>20.698163000000001</v>
      </c>
      <c r="AI62" s="393">
        <v>9.2331660000000007</v>
      </c>
    </row>
    <row r="63" spans="3:35">
      <c r="C63" s="383" t="s">
        <v>498</v>
      </c>
      <c r="D63" s="424">
        <v>0</v>
      </c>
      <c r="E63" s="424">
        <v>153.32119356000001</v>
      </c>
      <c r="F63" s="394">
        <v>99.85515550000008</v>
      </c>
      <c r="G63" s="394">
        <v>49.474285090000073</v>
      </c>
      <c r="H63" s="394">
        <v>61.923140000000032</v>
      </c>
      <c r="I63" s="394">
        <v>27.448616029999961</v>
      </c>
      <c r="J63" s="394">
        <v>80.14934538</v>
      </c>
      <c r="K63" s="394">
        <v>47.51872471000005</v>
      </c>
      <c r="L63" s="394">
        <v>125.14354522000016</v>
      </c>
      <c r="M63" s="394">
        <v>101.07986012000015</v>
      </c>
      <c r="N63" s="394">
        <v>75.392829390000074</v>
      </c>
      <c r="O63" s="394">
        <v>43.764440970000052</v>
      </c>
      <c r="P63" s="394">
        <v>182.84448521000002</v>
      </c>
      <c r="Q63" s="394">
        <v>141.42084500000004</v>
      </c>
      <c r="R63" s="394">
        <v>94.821749899999986</v>
      </c>
      <c r="S63" s="394">
        <v>47.984949999999991</v>
      </c>
      <c r="T63" s="394">
        <v>126.32884</v>
      </c>
      <c r="U63" s="394">
        <v>94.838849999999994</v>
      </c>
      <c r="V63" s="394">
        <v>55.422999999999988</v>
      </c>
      <c r="W63" s="394">
        <v>26.993378069999984</v>
      </c>
      <c r="X63" s="394">
        <v>117.87200000000001</v>
      </c>
      <c r="Y63" s="394">
        <v>93</v>
      </c>
      <c r="Z63" s="394">
        <v>62.521999999999991</v>
      </c>
      <c r="AA63" s="394">
        <v>29.060602000000017</v>
      </c>
      <c r="AB63" s="394">
        <v>139.176706</v>
      </c>
      <c r="AC63" s="394">
        <v>106.58104299999999</v>
      </c>
      <c r="AD63" s="394">
        <v>72.697780000000009</v>
      </c>
      <c r="AE63" s="394">
        <v>33.430061999999985</v>
      </c>
      <c r="AF63" s="394">
        <v>118.41091899999996</v>
      </c>
      <c r="AG63" s="394">
        <v>90.914443000000006</v>
      </c>
      <c r="AH63" s="394">
        <v>62.094483000000004</v>
      </c>
      <c r="AI63" s="394">
        <v>27.716623000000002</v>
      </c>
    </row>
    <row r="64" spans="3:35">
      <c r="C64" s="400" t="s">
        <v>507</v>
      </c>
      <c r="D64" s="422"/>
      <c r="E64" s="422"/>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row>
    <row r="65" spans="1:35">
      <c r="C65" s="381"/>
      <c r="D65" s="422"/>
      <c r="E65" s="42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row>
    <row r="66" spans="1:35">
      <c r="C66" s="271" t="s">
        <v>436</v>
      </c>
      <c r="D66" s="425">
        <v>0</v>
      </c>
      <c r="E66" s="425">
        <v>0</v>
      </c>
      <c r="F66" s="396">
        <v>0</v>
      </c>
      <c r="G66" s="396">
        <v>0</v>
      </c>
      <c r="H66" s="396">
        <v>0</v>
      </c>
      <c r="I66" s="396">
        <v>0</v>
      </c>
      <c r="J66" s="396">
        <v>0</v>
      </c>
      <c r="K66" s="396">
        <v>0</v>
      </c>
      <c r="L66" s="396">
        <v>0</v>
      </c>
      <c r="M66" s="396">
        <v>0</v>
      </c>
      <c r="N66" s="396">
        <v>0</v>
      </c>
      <c r="O66" s="396">
        <v>0</v>
      </c>
      <c r="P66" s="396">
        <v>0</v>
      </c>
      <c r="Q66" s="396">
        <v>0</v>
      </c>
      <c r="R66" s="396">
        <v>0</v>
      </c>
      <c r="S66" s="396">
        <v>0</v>
      </c>
      <c r="T66" s="396">
        <v>0</v>
      </c>
      <c r="U66" s="396">
        <v>0</v>
      </c>
      <c r="V66" s="396">
        <v>0</v>
      </c>
      <c r="W66" s="396">
        <v>0</v>
      </c>
      <c r="X66" s="396">
        <v>0</v>
      </c>
      <c r="Y66" s="396">
        <v>0</v>
      </c>
      <c r="Z66" s="396">
        <v>0</v>
      </c>
      <c r="AA66" s="396">
        <v>0</v>
      </c>
      <c r="AB66" s="396">
        <v>0</v>
      </c>
      <c r="AC66" s="396">
        <v>0</v>
      </c>
      <c r="AD66" s="396">
        <v>0</v>
      </c>
      <c r="AE66" s="396">
        <v>0</v>
      </c>
      <c r="AF66" s="396">
        <v>0</v>
      </c>
      <c r="AG66" s="396">
        <v>0</v>
      </c>
      <c r="AH66" s="396">
        <v>0</v>
      </c>
      <c r="AI66" s="396">
        <v>0</v>
      </c>
    </row>
    <row r="67" spans="1:35">
      <c r="C67" s="58" t="s">
        <v>499</v>
      </c>
      <c r="D67" s="420">
        <v>0</v>
      </c>
      <c r="E67" s="420">
        <v>12861.566096660001</v>
      </c>
      <c r="F67" s="389">
        <v>12747.165662180001</v>
      </c>
      <c r="G67" s="389">
        <v>12216.39615681</v>
      </c>
      <c r="H67" s="389">
        <v>11888.523859999999</v>
      </c>
      <c r="I67" s="389">
        <v>11773.796633330001</v>
      </c>
      <c r="J67" s="389">
        <v>11685.74049991</v>
      </c>
      <c r="K67" s="389">
        <v>11242.570874809999</v>
      </c>
      <c r="L67" s="389">
        <v>10937.268197889998</v>
      </c>
      <c r="M67" s="389">
        <v>10610.13146074</v>
      </c>
      <c r="N67" s="389">
        <v>10308.024625849999</v>
      </c>
      <c r="O67" s="389">
        <v>9969.7934559999994</v>
      </c>
      <c r="P67" s="389">
        <v>9514.0481351599992</v>
      </c>
      <c r="Q67" s="389">
        <v>9307.0289952899984</v>
      </c>
      <c r="R67" s="389">
        <v>9049.2055313300007</v>
      </c>
      <c r="S67" s="389">
        <v>8976.8008000000009</v>
      </c>
      <c r="T67" s="389">
        <v>9120.2488599999997</v>
      </c>
      <c r="U67" s="389">
        <v>9103.9120999999996</v>
      </c>
      <c r="V67" s="389">
        <v>9084.1749999999993</v>
      </c>
      <c r="W67" s="389">
        <v>8878.2496411400007</v>
      </c>
      <c r="X67" s="389">
        <v>8823.6137730000009</v>
      </c>
      <c r="Y67" s="389">
        <v>8798</v>
      </c>
      <c r="Z67" s="389">
        <v>8570.5815380000004</v>
      </c>
      <c r="AA67" s="389">
        <v>8250.7711909999998</v>
      </c>
      <c r="AB67" s="389">
        <v>7828.3164219999999</v>
      </c>
      <c r="AC67" s="389">
        <v>7841.813486</v>
      </c>
      <c r="AD67" s="389">
        <v>7623.9454589999996</v>
      </c>
      <c r="AE67" s="389">
        <v>7318.0451849999999</v>
      </c>
      <c r="AF67" s="389">
        <v>7131.4385089999996</v>
      </c>
      <c r="AG67" s="389">
        <v>7028.0429999999997</v>
      </c>
      <c r="AH67" s="389">
        <v>6802.7843059999996</v>
      </c>
      <c r="AI67" s="389">
        <v>6524.6668170000003</v>
      </c>
    </row>
    <row r="68" spans="1:35">
      <c r="A68" s="291"/>
      <c r="B68" s="291"/>
      <c r="C68" s="58" t="s">
        <v>500</v>
      </c>
      <c r="D68" s="420">
        <v>0</v>
      </c>
      <c r="E68" s="420">
        <v>-171.46249499999999</v>
      </c>
      <c r="F68" s="389">
        <v>-163.19366037999998</v>
      </c>
      <c r="G68" s="389">
        <v>-160.96761735999999</v>
      </c>
      <c r="H68" s="389">
        <v>-151.12880000000001</v>
      </c>
      <c r="I68" s="389">
        <v>-143.40328829000001</v>
      </c>
      <c r="J68" s="389">
        <v>-98.664401330000004</v>
      </c>
      <c r="K68" s="389">
        <v>-91.312639500000003</v>
      </c>
      <c r="L68" s="389">
        <v>-91.570388280000003</v>
      </c>
      <c r="M68" s="389">
        <v>-89.051817320000012</v>
      </c>
      <c r="N68" s="389">
        <v>-87.638478200000009</v>
      </c>
      <c r="O68" s="389">
        <v>-93.407014059999995</v>
      </c>
      <c r="P68" s="389">
        <v>-96.854878459999995</v>
      </c>
      <c r="Q68" s="389">
        <v>-99.187468900000027</v>
      </c>
      <c r="R68" s="389">
        <v>-105.80576819000001</v>
      </c>
      <c r="S68" s="389">
        <v>-107.50815</v>
      </c>
      <c r="T68" s="389">
        <v>-111.84717999999999</v>
      </c>
      <c r="U68" s="389">
        <v>-105.40730000000001</v>
      </c>
      <c r="V68" s="389">
        <v>-105.29700000000001</v>
      </c>
      <c r="W68" s="389">
        <v>-87.798434289999989</v>
      </c>
      <c r="X68" s="389">
        <v>-65.341330999999997</v>
      </c>
      <c r="Y68" s="389">
        <v>-60</v>
      </c>
      <c r="Z68" s="389">
        <v>-59.518537999999992</v>
      </c>
      <c r="AA68" s="389">
        <v>-60.461174</v>
      </c>
      <c r="AB68" s="389">
        <v>-55.754821999999997</v>
      </c>
      <c r="AC68" s="389">
        <v>-67.706273999999993</v>
      </c>
      <c r="AD68" s="389">
        <v>-64.306209999999993</v>
      </c>
      <c r="AE68" s="389">
        <v>-67.067639999999997</v>
      </c>
      <c r="AF68" s="389">
        <v>-38.123466000000001</v>
      </c>
      <c r="AG68" s="389">
        <v>-40.107962000000001</v>
      </c>
      <c r="AH68" s="389">
        <v>-37.577941000000003</v>
      </c>
      <c r="AI68" s="389">
        <v>-38.427136000000004</v>
      </c>
    </row>
    <row r="69" spans="1:35">
      <c r="C69" s="31" t="s">
        <v>370</v>
      </c>
      <c r="D69" s="421">
        <v>0</v>
      </c>
      <c r="E69" s="421">
        <v>165.44344469999999</v>
      </c>
      <c r="F69" s="389">
        <v>169.39829423999998</v>
      </c>
      <c r="G69" s="389">
        <v>171.35286712000001</v>
      </c>
      <c r="H69" s="389">
        <v>159.80610999999999</v>
      </c>
      <c r="I69" s="389">
        <v>156.36870568000001</v>
      </c>
      <c r="J69" s="389">
        <v>229.67581203000003</v>
      </c>
      <c r="K69" s="389">
        <v>207.10199073999999</v>
      </c>
      <c r="L69" s="389">
        <v>237.70770938000001</v>
      </c>
      <c r="M69" s="389">
        <v>206.07758731999999</v>
      </c>
      <c r="N69" s="389">
        <v>204.28309805999999</v>
      </c>
      <c r="O69" s="389">
        <v>211.51843048000001</v>
      </c>
      <c r="P69" s="389">
        <v>207.40707954999996</v>
      </c>
      <c r="Q69" s="389">
        <v>265.43844240999994</v>
      </c>
      <c r="R69" s="389">
        <v>162.98953407999994</v>
      </c>
      <c r="S69" s="389">
        <v>137.55751000000001</v>
      </c>
      <c r="T69" s="389">
        <v>151.03277</v>
      </c>
      <c r="U69" s="389">
        <v>166.86009999999999</v>
      </c>
      <c r="V69" s="389">
        <v>48.601999999999997</v>
      </c>
      <c r="W69" s="389">
        <v>162.47543429000001</v>
      </c>
      <c r="X69" s="389">
        <v>169.40137199999882</v>
      </c>
      <c r="Y69" s="389">
        <v>169</v>
      </c>
      <c r="Z69" s="389">
        <v>166.49382199999999</v>
      </c>
      <c r="AA69" s="389">
        <v>135.70655799999983</v>
      </c>
      <c r="AB69" s="389">
        <v>233.61552300000051</v>
      </c>
      <c r="AC69" s="389">
        <v>182.2298840000002</v>
      </c>
      <c r="AD69" s="389">
        <v>182.03718499999999</v>
      </c>
      <c r="AE69" s="389">
        <v>174.919477</v>
      </c>
      <c r="AF69" s="389">
        <v>153.96178599999999</v>
      </c>
      <c r="AG69" s="389">
        <v>210.59968600000047</v>
      </c>
      <c r="AH69" s="389">
        <v>191.54832300000001</v>
      </c>
      <c r="AI69" s="389">
        <v>180.87871799999999</v>
      </c>
    </row>
    <row r="70" spans="1:35">
      <c r="C70" s="385" t="s">
        <v>501</v>
      </c>
      <c r="D70" s="426">
        <v>0</v>
      </c>
      <c r="E70" s="426">
        <v>12855.547046360001</v>
      </c>
      <c r="F70" s="397">
        <v>12753.370296040001</v>
      </c>
      <c r="G70" s="397">
        <v>12226.78140657</v>
      </c>
      <c r="H70" s="397">
        <v>11897.201169999998</v>
      </c>
      <c r="I70" s="397">
        <v>11786.762050720003</v>
      </c>
      <c r="J70" s="397">
        <v>11816.751910610001</v>
      </c>
      <c r="K70" s="397">
        <v>11358.360226049999</v>
      </c>
      <c r="L70" s="397">
        <v>11083.405518989997</v>
      </c>
      <c r="M70" s="397">
        <v>10727.15723074</v>
      </c>
      <c r="N70" s="397">
        <v>10424.669245709998</v>
      </c>
      <c r="O70" s="397">
        <v>10087.90487242</v>
      </c>
      <c r="P70" s="397">
        <v>9624.6003362499978</v>
      </c>
      <c r="Q70" s="397">
        <v>9473.2799687999996</v>
      </c>
      <c r="R70" s="397">
        <v>9106.3892972199992</v>
      </c>
      <c r="S70" s="397">
        <v>9006.8501600000018</v>
      </c>
      <c r="T70" s="397">
        <v>9159.4344499999988</v>
      </c>
      <c r="U70" s="397">
        <v>9165.3648999999987</v>
      </c>
      <c r="V70" s="397">
        <v>9027.48</v>
      </c>
      <c r="W70" s="397">
        <v>8952.9266411400004</v>
      </c>
      <c r="X70" s="397">
        <v>8927.6738139999998</v>
      </c>
      <c r="Y70" s="397">
        <v>8907</v>
      </c>
      <c r="Z70" s="397">
        <v>8677.5568220000005</v>
      </c>
      <c r="AA70" s="397">
        <v>8326.0165749999996</v>
      </c>
      <c r="AB70" s="397">
        <v>8006.1771230000004</v>
      </c>
      <c r="AC70" s="397">
        <v>7956.3370960000002</v>
      </c>
      <c r="AD70" s="397">
        <v>7741.676434</v>
      </c>
      <c r="AE70" s="397">
        <v>7425.8970220000001</v>
      </c>
      <c r="AF70" s="397">
        <v>7247.2768289999995</v>
      </c>
      <c r="AG70" s="397">
        <v>7198.5347240000001</v>
      </c>
      <c r="AH70" s="397">
        <v>6956.7546879999991</v>
      </c>
      <c r="AI70" s="397">
        <v>6667.118399</v>
      </c>
    </row>
    <row r="71" spans="1:35">
      <c r="C71" s="25"/>
      <c r="D71" s="425"/>
      <c r="E71" s="425"/>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row>
    <row r="72" spans="1:35">
      <c r="C72" s="58" t="s">
        <v>502</v>
      </c>
      <c r="D72" s="420">
        <v>0</v>
      </c>
      <c r="E72" s="420">
        <v>4.3457499999999998</v>
      </c>
      <c r="F72" s="389">
        <v>4.1301440000000005</v>
      </c>
      <c r="G72" s="389">
        <v>0</v>
      </c>
      <c r="H72" s="389">
        <v>0</v>
      </c>
      <c r="I72" s="389">
        <v>0</v>
      </c>
      <c r="J72" s="389">
        <v>8.0000000000000002E-8</v>
      </c>
      <c r="K72" s="389">
        <v>0</v>
      </c>
      <c r="L72" s="389">
        <v>0</v>
      </c>
      <c r="M72" s="389">
        <v>0</v>
      </c>
      <c r="N72" s="389">
        <v>0</v>
      </c>
      <c r="O72" s="389">
        <v>0</v>
      </c>
      <c r="P72" s="389">
        <v>0</v>
      </c>
      <c r="Q72" s="389">
        <v>0</v>
      </c>
      <c r="R72" s="389">
        <v>0</v>
      </c>
      <c r="S72" s="389">
        <v>0</v>
      </c>
      <c r="T72" s="389">
        <v>0</v>
      </c>
      <c r="U72" s="389">
        <v>0</v>
      </c>
      <c r="V72" s="389">
        <v>0</v>
      </c>
      <c r="W72" s="389">
        <v>0</v>
      </c>
      <c r="X72" s="389">
        <v>0</v>
      </c>
      <c r="Y72" s="389">
        <v>0</v>
      </c>
      <c r="Z72" s="389">
        <v>0</v>
      </c>
      <c r="AA72" s="389">
        <v>0</v>
      </c>
      <c r="AB72" s="389">
        <v>0</v>
      </c>
      <c r="AC72" s="389">
        <v>0</v>
      </c>
      <c r="AD72" s="389">
        <v>0</v>
      </c>
      <c r="AE72" s="389">
        <v>0</v>
      </c>
      <c r="AF72" s="389">
        <v>0</v>
      </c>
      <c r="AG72" s="389">
        <v>0</v>
      </c>
      <c r="AH72" s="389">
        <v>0</v>
      </c>
      <c r="AI72" s="389">
        <v>0</v>
      </c>
    </row>
    <row r="73" spans="1:35">
      <c r="C73" s="360" t="s">
        <v>503</v>
      </c>
      <c r="D73" s="420">
        <v>0</v>
      </c>
      <c r="E73" s="420">
        <v>12851.201296359995</v>
      </c>
      <c r="F73" s="391">
        <v>12749.240152040002</v>
      </c>
      <c r="G73" s="391">
        <v>12226.78140657</v>
      </c>
      <c r="H73" s="391">
        <v>11897.2012</v>
      </c>
      <c r="I73" s="391">
        <v>11786.762050720003</v>
      </c>
      <c r="J73" s="391">
        <v>11816.75191053</v>
      </c>
      <c r="K73" s="391">
        <v>11358.360226050003</v>
      </c>
      <c r="L73" s="391">
        <v>11083.405518989997</v>
      </c>
      <c r="M73" s="391">
        <v>10727.157230739998</v>
      </c>
      <c r="N73" s="391">
        <v>10424.669245710002</v>
      </c>
      <c r="O73" s="391">
        <v>10087.904872420002</v>
      </c>
      <c r="P73" s="391">
        <v>9624.6003362499996</v>
      </c>
      <c r="Q73" s="391">
        <v>9473.2799687999996</v>
      </c>
      <c r="R73" s="391">
        <v>9106.3892972199974</v>
      </c>
      <c r="S73" s="391">
        <v>9006.8502000000008</v>
      </c>
      <c r="T73" s="391">
        <v>9159.4344999999994</v>
      </c>
      <c r="U73" s="391">
        <v>9165.3647999999994</v>
      </c>
      <c r="V73" s="391">
        <v>9027.48</v>
      </c>
      <c r="W73" s="391">
        <v>8952.9189999999999</v>
      </c>
      <c r="X73" s="391">
        <v>8927.6738139999998</v>
      </c>
      <c r="Y73" s="391">
        <v>8907</v>
      </c>
      <c r="Z73" s="391">
        <v>8678.5572890000003</v>
      </c>
      <c r="AA73" s="391">
        <v>8326.0165749999996</v>
      </c>
      <c r="AB73" s="391">
        <v>8006.1771250000002</v>
      </c>
      <c r="AC73" s="391">
        <v>7956.337098</v>
      </c>
      <c r="AD73" s="391">
        <v>7741.676434</v>
      </c>
      <c r="AE73" s="391">
        <v>7425.8970179999997</v>
      </c>
      <c r="AF73" s="391">
        <v>7247.2768269999997</v>
      </c>
      <c r="AG73" s="391">
        <v>7198.534721</v>
      </c>
      <c r="AH73" s="391">
        <v>6956.7546860000002</v>
      </c>
      <c r="AI73" s="391">
        <v>6667</v>
      </c>
    </row>
    <row r="74" spans="1:35">
      <c r="A74" s="380"/>
      <c r="B74" s="380"/>
      <c r="C74" s="63" t="s">
        <v>504</v>
      </c>
      <c r="D74" s="426">
        <v>0</v>
      </c>
      <c r="E74" s="426">
        <v>12855.547046359996</v>
      </c>
      <c r="F74" s="397">
        <v>12753.370296040002</v>
      </c>
      <c r="G74" s="397">
        <v>12226.78140657</v>
      </c>
      <c r="H74" s="397">
        <v>11897.2012</v>
      </c>
      <c r="I74" s="397">
        <v>11786.762050720003</v>
      </c>
      <c r="J74" s="397">
        <v>11816.751910609999</v>
      </c>
      <c r="K74" s="397">
        <v>11358.360226050003</v>
      </c>
      <c r="L74" s="397">
        <v>11083.405518989997</v>
      </c>
      <c r="M74" s="397">
        <v>10727.157230739998</v>
      </c>
      <c r="N74" s="397">
        <v>10424.669245710002</v>
      </c>
      <c r="O74" s="397">
        <v>10087.904872420002</v>
      </c>
      <c r="P74" s="397">
        <v>9624.6003362499996</v>
      </c>
      <c r="Q74" s="397">
        <v>9473.2799687999996</v>
      </c>
      <c r="R74" s="397">
        <v>9106.3892972199974</v>
      </c>
      <c r="S74" s="397">
        <v>9006.8502000000008</v>
      </c>
      <c r="T74" s="397">
        <v>9159.4344999999994</v>
      </c>
      <c r="U74" s="397">
        <v>9165.3647999999994</v>
      </c>
      <c r="V74" s="397">
        <v>9027.48</v>
      </c>
      <c r="W74" s="397">
        <v>8952.9189999999999</v>
      </c>
      <c r="X74" s="397">
        <v>8927.6738139999998</v>
      </c>
      <c r="Y74" s="397">
        <v>8907</v>
      </c>
      <c r="Z74" s="397">
        <v>8678.5572890000003</v>
      </c>
      <c r="AA74" s="397">
        <v>8326.0165749999996</v>
      </c>
      <c r="AB74" s="397">
        <v>8006.1771250000002</v>
      </c>
      <c r="AC74" s="397">
        <v>7956.337098</v>
      </c>
      <c r="AD74" s="397">
        <v>7741.676434</v>
      </c>
      <c r="AE74" s="397">
        <v>7425.8970179999997</v>
      </c>
      <c r="AF74" s="397">
        <v>7247.2768269999997</v>
      </c>
      <c r="AG74" s="397">
        <v>7198.534721</v>
      </c>
      <c r="AH74" s="397">
        <v>6956.7546860000002</v>
      </c>
      <c r="AI74" s="397">
        <v>6667</v>
      </c>
    </row>
    <row r="75" spans="1:35">
      <c r="A75" s="380"/>
      <c r="B75" s="380"/>
      <c r="C75" s="374"/>
      <c r="Q75" s="374"/>
      <c r="R75" s="374"/>
      <c r="S75" s="374"/>
    </row>
    <row r="76" spans="1:35">
      <c r="A76" s="380"/>
      <c r="B76" s="380"/>
      <c r="C76" s="373"/>
      <c r="Q76" s="373"/>
      <c r="R76" s="373"/>
      <c r="S76" s="373"/>
    </row>
    <row r="77" spans="1:35" s="96" customFormat="1">
      <c r="C77" s="427" t="s">
        <v>491</v>
      </c>
      <c r="D77" s="418">
        <v>45657</v>
      </c>
      <c r="E77" s="418">
        <v>45565</v>
      </c>
      <c r="F77" s="631">
        <v>45473</v>
      </c>
      <c r="G77" s="631">
        <v>45382</v>
      </c>
      <c r="H77" s="631">
        <v>45291</v>
      </c>
      <c r="I77" s="631">
        <v>45199</v>
      </c>
      <c r="J77" s="631">
        <v>45107</v>
      </c>
      <c r="K77" s="631">
        <v>45016</v>
      </c>
      <c r="L77" s="631">
        <v>44926</v>
      </c>
      <c r="M77" s="631">
        <v>44834</v>
      </c>
      <c r="N77" s="631">
        <v>44742</v>
      </c>
      <c r="O77" s="631">
        <v>44651</v>
      </c>
      <c r="P77" s="631">
        <v>44561</v>
      </c>
      <c r="Q77" s="631">
        <v>44469</v>
      </c>
      <c r="R77" s="631">
        <v>44377</v>
      </c>
      <c r="S77" s="631">
        <v>44286</v>
      </c>
      <c r="T77" s="631">
        <v>44196</v>
      </c>
      <c r="U77" s="631">
        <v>44104</v>
      </c>
      <c r="V77" s="631">
        <v>44012</v>
      </c>
      <c r="W77" s="631">
        <v>43921</v>
      </c>
      <c r="X77" s="631">
        <v>43830</v>
      </c>
      <c r="Y77" s="631">
        <v>43738</v>
      </c>
      <c r="Z77" s="631">
        <v>43646</v>
      </c>
      <c r="AA77" s="631">
        <v>43555</v>
      </c>
      <c r="AB77" s="631">
        <v>43465</v>
      </c>
      <c r="AC77" s="631">
        <v>43373</v>
      </c>
      <c r="AD77" s="631">
        <v>43281</v>
      </c>
      <c r="AE77" s="631">
        <v>43190</v>
      </c>
      <c r="AF77" s="631">
        <v>43100</v>
      </c>
      <c r="AG77" s="631">
        <v>43008</v>
      </c>
      <c r="AH77" s="631">
        <v>42916</v>
      </c>
      <c r="AI77" s="631">
        <v>42825</v>
      </c>
    </row>
    <row r="78" spans="1:35">
      <c r="C78" s="271" t="s">
        <v>494</v>
      </c>
      <c r="D78" s="419"/>
      <c r="E78" s="419"/>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row>
    <row r="79" spans="1:35">
      <c r="C79" s="29" t="s">
        <v>14</v>
      </c>
      <c r="D79" s="420">
        <v>0</v>
      </c>
      <c r="E79" s="420">
        <v>-3.15231314</v>
      </c>
      <c r="F79" s="388">
        <v>-1.8513263499999992</v>
      </c>
      <c r="G79" s="388">
        <v>-0.89982395999999976</v>
      </c>
      <c r="H79" s="388">
        <v>-2.41181</v>
      </c>
      <c r="I79" s="388">
        <v>-2.9692924800000005</v>
      </c>
      <c r="J79" s="388">
        <v>-1.7470000000000001</v>
      </c>
      <c r="K79" s="388">
        <v>-0.68283796999999991</v>
      </c>
      <c r="L79" s="388">
        <v>-0.12859500999999979</v>
      </c>
      <c r="M79" s="388">
        <v>-0.8140381000000001</v>
      </c>
      <c r="N79" s="388">
        <v>0.55300000000000005</v>
      </c>
      <c r="O79" s="388">
        <v>-0.22853222000000009</v>
      </c>
      <c r="P79" s="388">
        <v>-0.60137635999999983</v>
      </c>
      <c r="Q79" s="388">
        <v>-0.61626499999999995</v>
      </c>
      <c r="R79" s="388">
        <v>-0.337279</v>
      </c>
      <c r="S79" s="388">
        <v>-0.12324</v>
      </c>
      <c r="T79" s="388">
        <v>-0.6925</v>
      </c>
      <c r="U79" s="388">
        <v>-0.85136000000000001</v>
      </c>
      <c r="V79" s="388">
        <v>-0.66100000000000003</v>
      </c>
      <c r="W79" s="388">
        <v>-0.31729299999999999</v>
      </c>
      <c r="X79" s="388">
        <v>-0.73699999999999999</v>
      </c>
      <c r="Y79" s="388">
        <v>-1</v>
      </c>
      <c r="Z79" s="388">
        <v>-0.68799999999999994</v>
      </c>
      <c r="AA79" s="388">
        <v>-0.26416899999999999</v>
      </c>
      <c r="AB79" s="388">
        <v>0.27795199999999998</v>
      </c>
      <c r="AC79" s="388">
        <v>-0.10671700000000001</v>
      </c>
      <c r="AD79" s="388">
        <v>-0.13125200000000001</v>
      </c>
      <c r="AE79" s="388">
        <v>-5.407E-2</v>
      </c>
      <c r="AF79" s="388">
        <v>0.43051800000000001</v>
      </c>
      <c r="AG79" s="388">
        <v>0.100192</v>
      </c>
      <c r="AH79" s="388">
        <v>0</v>
      </c>
      <c r="AI79" s="388">
        <v>0</v>
      </c>
    </row>
    <row r="80" spans="1:35">
      <c r="C80" s="29" t="s">
        <v>495</v>
      </c>
      <c r="D80" s="420">
        <v>0</v>
      </c>
      <c r="E80" s="420">
        <v>126.63191223</v>
      </c>
      <c r="F80" s="388">
        <v>80.867075909999983</v>
      </c>
      <c r="G80" s="388">
        <v>31.02561511</v>
      </c>
      <c r="H80" s="388">
        <v>130.03133</v>
      </c>
      <c r="I80" s="388">
        <v>102.17079227999999</v>
      </c>
      <c r="J80" s="388">
        <v>69.070999999999998</v>
      </c>
      <c r="K80" s="388">
        <v>29.893260010000002</v>
      </c>
      <c r="L80" s="388">
        <v>131.51652704000003</v>
      </c>
      <c r="M80" s="388">
        <v>103.48087808</v>
      </c>
      <c r="N80" s="388">
        <v>66.802000000000007</v>
      </c>
      <c r="O80" s="388">
        <v>28.067233029999997</v>
      </c>
      <c r="P80" s="388">
        <v>129.94268296000001</v>
      </c>
      <c r="Q80" s="388">
        <v>104.11366100000001</v>
      </c>
      <c r="R80" s="388">
        <v>70.059339000000008</v>
      </c>
      <c r="S80" s="388">
        <v>28.430420000000002</v>
      </c>
      <c r="T80" s="388">
        <v>133.10307</v>
      </c>
      <c r="U80" s="388">
        <v>103.87372000000001</v>
      </c>
      <c r="V80" s="388">
        <v>64.141999999999996</v>
      </c>
      <c r="W80" s="388">
        <v>27.833366999999999</v>
      </c>
      <c r="X80" s="388">
        <v>123.59399999999999</v>
      </c>
      <c r="Y80" s="388">
        <v>96</v>
      </c>
      <c r="Z80" s="388">
        <v>60.863</v>
      </c>
      <c r="AA80" s="388">
        <v>25.426311999999999</v>
      </c>
      <c r="AB80" s="388">
        <v>119.913509</v>
      </c>
      <c r="AC80" s="388">
        <v>91.031293000000005</v>
      </c>
      <c r="AD80" s="388">
        <v>55.889505999999997</v>
      </c>
      <c r="AE80" s="388">
        <v>2.2011205</v>
      </c>
      <c r="AF80" s="388">
        <v>108.458789</v>
      </c>
      <c r="AG80" s="388">
        <v>83.750715999999997</v>
      </c>
      <c r="AH80" s="388">
        <v>52.397601000000002</v>
      </c>
      <c r="AI80" s="388">
        <v>23</v>
      </c>
    </row>
    <row r="81" spans="1:35">
      <c r="C81" s="29" t="s">
        <v>22</v>
      </c>
      <c r="D81" s="420">
        <v>0</v>
      </c>
      <c r="E81" s="420">
        <v>0</v>
      </c>
      <c r="F81" s="388">
        <v>0</v>
      </c>
      <c r="G81" s="388">
        <v>0</v>
      </c>
      <c r="H81" s="388">
        <v>0</v>
      </c>
      <c r="I81" s="388">
        <v>0</v>
      </c>
      <c r="J81" s="388">
        <v>0</v>
      </c>
      <c r="K81" s="388">
        <v>0</v>
      </c>
      <c r="L81" s="388">
        <v>0</v>
      </c>
      <c r="M81" s="388">
        <v>0</v>
      </c>
      <c r="N81" s="388">
        <v>0</v>
      </c>
      <c r="O81" s="388">
        <v>0</v>
      </c>
      <c r="P81" s="388">
        <v>0</v>
      </c>
      <c r="Q81" s="388">
        <v>0</v>
      </c>
      <c r="R81" s="388">
        <v>0</v>
      </c>
      <c r="S81" s="388">
        <v>0</v>
      </c>
      <c r="T81" s="388">
        <v>0</v>
      </c>
      <c r="U81" s="388">
        <v>0</v>
      </c>
      <c r="V81" s="388">
        <v>0</v>
      </c>
      <c r="W81" s="388">
        <v>3.0000000000000001E-3</v>
      </c>
      <c r="X81" s="388">
        <v>0</v>
      </c>
      <c r="Y81" s="388">
        <v>0</v>
      </c>
      <c r="Z81" s="388">
        <v>0</v>
      </c>
      <c r="AA81" s="388">
        <v>3.0000000000000001E-3</v>
      </c>
      <c r="AB81" s="388">
        <v>0</v>
      </c>
      <c r="AC81" s="388">
        <v>0</v>
      </c>
      <c r="AD81" s="388">
        <v>0</v>
      </c>
      <c r="AE81" s="388">
        <v>0</v>
      </c>
      <c r="AF81" s="388">
        <v>0</v>
      </c>
      <c r="AG81" s="388">
        <v>0</v>
      </c>
      <c r="AH81" s="388">
        <v>0</v>
      </c>
      <c r="AI81" s="388">
        <v>0</v>
      </c>
    </row>
    <row r="82" spans="1:35">
      <c r="C82" s="54" t="s">
        <v>27</v>
      </c>
      <c r="D82" s="421">
        <v>0</v>
      </c>
      <c r="E82" s="421">
        <v>116.75116920999997</v>
      </c>
      <c r="F82" s="390">
        <v>75.314504200000002</v>
      </c>
      <c r="G82" s="390">
        <v>33.959563750000001</v>
      </c>
      <c r="H82" s="390">
        <v>135.71216999999999</v>
      </c>
      <c r="I82" s="390">
        <v>106.79472351</v>
      </c>
      <c r="J82" s="390">
        <v>70.260999999999996</v>
      </c>
      <c r="K82" s="390">
        <v>33.664572930000006</v>
      </c>
      <c r="L82" s="390">
        <v>129.15054814000001</v>
      </c>
      <c r="M82" s="390">
        <v>102.63982568</v>
      </c>
      <c r="N82" s="390">
        <v>66.58</v>
      </c>
      <c r="O82" s="390">
        <v>31.687963809999992</v>
      </c>
      <c r="P82" s="390">
        <v>125.12833826999999</v>
      </c>
      <c r="Q82" s="390">
        <v>96.826537000000002</v>
      </c>
      <c r="R82" s="390">
        <v>63.701667</v>
      </c>
      <c r="S82" s="390">
        <v>30.054670000000002</v>
      </c>
      <c r="T82" s="390">
        <v>120.22168000000001</v>
      </c>
      <c r="U82" s="390">
        <v>81.897210000000001</v>
      </c>
      <c r="V82" s="390">
        <v>49.439</v>
      </c>
      <c r="W82" s="390">
        <v>27.155538</v>
      </c>
      <c r="X82" s="390">
        <v>115.90300000000001</v>
      </c>
      <c r="Y82" s="390">
        <v>80</v>
      </c>
      <c r="Z82" s="390">
        <v>51.651000000000003</v>
      </c>
      <c r="AA82" s="390">
        <v>27.701107</v>
      </c>
      <c r="AB82" s="390">
        <v>109.333787</v>
      </c>
      <c r="AC82" s="390">
        <v>74.222098000000003</v>
      </c>
      <c r="AD82" s="390">
        <v>45.845801999999999</v>
      </c>
      <c r="AE82" s="390">
        <v>24.076395999999999</v>
      </c>
      <c r="AF82" s="390">
        <v>95.224412000000001</v>
      </c>
      <c r="AG82" s="390">
        <v>63.719067000000003</v>
      </c>
      <c r="AH82" s="390">
        <v>39.570509999999999</v>
      </c>
      <c r="AI82" s="390">
        <v>20.289359000000001</v>
      </c>
    </row>
    <row r="83" spans="1:35">
      <c r="C83" s="271" t="s">
        <v>496</v>
      </c>
      <c r="D83" s="422">
        <v>0</v>
      </c>
      <c r="E83" s="422">
        <v>6.7284298800000215</v>
      </c>
      <c r="F83" s="392">
        <v>3.7012453599999873</v>
      </c>
      <c r="G83" s="392">
        <v>-3.8337725999999996</v>
      </c>
      <c r="H83" s="392">
        <v>-8.0926499999999919</v>
      </c>
      <c r="I83" s="392">
        <v>-7.5932237100000179</v>
      </c>
      <c r="J83" s="392">
        <v>-2.9369999999999976</v>
      </c>
      <c r="K83" s="392">
        <v>-4.4541508900000046</v>
      </c>
      <c r="L83" s="392">
        <v>2.237383890000018</v>
      </c>
      <c r="M83" s="392">
        <v>2.7014299999976288E-2</v>
      </c>
      <c r="N83" s="392">
        <v>-0.33157301999999333</v>
      </c>
      <c r="O83" s="392">
        <v>-3.849262999999997</v>
      </c>
      <c r="P83" s="392">
        <v>4.212968330000038</v>
      </c>
      <c r="Q83" s="392">
        <v>6.6708590000000072</v>
      </c>
      <c r="R83" s="392">
        <v>6.0203930000000128</v>
      </c>
      <c r="S83" s="392">
        <v>-1.7474899999999991</v>
      </c>
      <c r="T83" s="392">
        <v>12.188890000000001</v>
      </c>
      <c r="U83" s="392">
        <v>21.125150000000005</v>
      </c>
      <c r="V83" s="392">
        <v>14.041999999999994</v>
      </c>
      <c r="W83" s="392">
        <v>0.36353599999999986</v>
      </c>
      <c r="X83" s="392">
        <v>6.9539999999999935</v>
      </c>
      <c r="Y83" s="392">
        <v>15</v>
      </c>
      <c r="Z83" s="392">
        <v>8.5239999999999938</v>
      </c>
      <c r="AA83" s="392">
        <v>-2.538964</v>
      </c>
      <c r="AB83" s="392">
        <v>10.857674000000003</v>
      </c>
      <c r="AC83" s="392">
        <v>16.702477999999999</v>
      </c>
      <c r="AD83" s="392">
        <v>9.9124519999999947</v>
      </c>
      <c r="AE83" s="392">
        <v>-21.9293455</v>
      </c>
      <c r="AF83" s="392">
        <v>13.664895000000001</v>
      </c>
      <c r="AG83" s="392">
        <v>20.131841000000001</v>
      </c>
      <c r="AH83" s="392">
        <v>12.827091000000003</v>
      </c>
      <c r="AI83" s="392">
        <v>2.710640999999999</v>
      </c>
    </row>
    <row r="84" spans="1:35">
      <c r="C84" s="176" t="s">
        <v>497</v>
      </c>
      <c r="D84" s="421">
        <v>0</v>
      </c>
      <c r="E84" s="421">
        <v>0</v>
      </c>
      <c r="F84" s="390">
        <v>0</v>
      </c>
      <c r="G84" s="390">
        <v>0</v>
      </c>
      <c r="H84" s="390">
        <v>0</v>
      </c>
      <c r="I84" s="390">
        <v>0</v>
      </c>
      <c r="J84" s="390">
        <v>0</v>
      </c>
      <c r="K84" s="390">
        <v>0</v>
      </c>
      <c r="L84" s="390">
        <v>0</v>
      </c>
      <c r="M84" s="390">
        <v>0</v>
      </c>
      <c r="N84" s="390">
        <v>0</v>
      </c>
      <c r="O84" s="390">
        <v>0</v>
      </c>
      <c r="P84" s="390">
        <v>0</v>
      </c>
      <c r="Q84" s="390">
        <v>0</v>
      </c>
      <c r="R84" s="390">
        <v>0</v>
      </c>
      <c r="S84" s="390">
        <v>0</v>
      </c>
      <c r="T84" s="390">
        <v>0</v>
      </c>
      <c r="U84" s="390">
        <v>0</v>
      </c>
      <c r="V84" s="390">
        <v>0</v>
      </c>
      <c r="W84" s="390">
        <v>0</v>
      </c>
      <c r="X84" s="390">
        <v>0</v>
      </c>
      <c r="Y84" s="390">
        <v>0</v>
      </c>
      <c r="Z84" s="390">
        <v>0</v>
      </c>
      <c r="AA84" s="390">
        <v>0</v>
      </c>
      <c r="AB84" s="390">
        <v>0</v>
      </c>
      <c r="AC84" s="390">
        <v>0</v>
      </c>
      <c r="AD84" s="390">
        <v>0</v>
      </c>
      <c r="AE84" s="390">
        <v>0</v>
      </c>
      <c r="AF84" s="390">
        <v>0</v>
      </c>
      <c r="AG84" s="390">
        <v>0</v>
      </c>
      <c r="AH84" s="390">
        <v>0</v>
      </c>
      <c r="AI84" s="390">
        <v>0</v>
      </c>
    </row>
    <row r="85" spans="1:35">
      <c r="C85" s="384" t="s">
        <v>30</v>
      </c>
      <c r="D85" s="422">
        <v>0</v>
      </c>
      <c r="E85" s="422">
        <v>6.7284298800000215</v>
      </c>
      <c r="F85" s="392">
        <v>3.7012453599999873</v>
      </c>
      <c r="G85" s="392">
        <v>-3.8337725999999996</v>
      </c>
      <c r="H85" s="392">
        <v>-8.0926499999999919</v>
      </c>
      <c r="I85" s="392">
        <v>-7.5932237100000179</v>
      </c>
      <c r="J85" s="392">
        <v>-2.9369999999999976</v>
      </c>
      <c r="K85" s="392">
        <v>-4.4541508900000046</v>
      </c>
      <c r="L85" s="392">
        <v>2.237383890000018</v>
      </c>
      <c r="M85" s="392">
        <v>2.7014299999976288E-2</v>
      </c>
      <c r="N85" s="392">
        <v>-0.33157301999999333</v>
      </c>
      <c r="O85" s="392">
        <v>-3.849262999999997</v>
      </c>
      <c r="P85" s="392">
        <v>4.212968330000038</v>
      </c>
      <c r="Q85" s="392">
        <v>6.6708590000000072</v>
      </c>
      <c r="R85" s="392">
        <v>6.0203930000000128</v>
      </c>
      <c r="S85" s="392">
        <v>-1.7474899999999991</v>
      </c>
      <c r="T85" s="392">
        <v>12.188890000000001</v>
      </c>
      <c r="U85" s="392">
        <v>21.125150000000005</v>
      </c>
      <c r="V85" s="392">
        <v>14.041999999999994</v>
      </c>
      <c r="W85" s="392">
        <v>0.36353599999999986</v>
      </c>
      <c r="X85" s="392">
        <v>6.9539999999999935</v>
      </c>
      <c r="Y85" s="392">
        <v>15</v>
      </c>
      <c r="Z85" s="392">
        <v>8.5239999999999938</v>
      </c>
      <c r="AA85" s="392">
        <v>-2.538964</v>
      </c>
      <c r="AB85" s="392">
        <v>10.857674000000003</v>
      </c>
      <c r="AC85" s="392">
        <v>16.702477999999999</v>
      </c>
      <c r="AD85" s="392">
        <v>9.9124519999999947</v>
      </c>
      <c r="AE85" s="392">
        <v>-21.9293455</v>
      </c>
      <c r="AF85" s="392">
        <v>13.664895000000001</v>
      </c>
      <c r="AG85" s="392">
        <v>20.131841000000001</v>
      </c>
      <c r="AH85" s="392">
        <v>12.827091000000003</v>
      </c>
      <c r="AI85" s="392">
        <v>2.710640999999999</v>
      </c>
    </row>
    <row r="86" spans="1:35">
      <c r="C86" s="382" t="s">
        <v>31</v>
      </c>
      <c r="D86" s="423">
        <v>0</v>
      </c>
      <c r="E86" s="423">
        <v>1.4802550000000001</v>
      </c>
      <c r="F86" s="393">
        <v>0.81427400000000005</v>
      </c>
      <c r="G86" s="393">
        <v>-0.8434299999999999</v>
      </c>
      <c r="H86" s="393">
        <v>-1.7568299999999999</v>
      </c>
      <c r="I86" s="393">
        <v>-1.6705092400000001</v>
      </c>
      <c r="J86" s="393">
        <v>-0.64600000000000002</v>
      </c>
      <c r="K86" s="393">
        <v>-0.97991300000000003</v>
      </c>
      <c r="L86" s="393">
        <v>0.52436699999999992</v>
      </c>
      <c r="M86" s="393">
        <v>-5.9429999999999995E-3</v>
      </c>
      <c r="N86" s="393">
        <v>-7.2999999999999995E-2</v>
      </c>
      <c r="O86" s="393">
        <v>-0.84683900000000001</v>
      </c>
      <c r="P86" s="393">
        <v>0.94968700000000006</v>
      </c>
      <c r="Q86" s="393">
        <v>1.46759</v>
      </c>
      <c r="R86" s="393">
        <v>1.324487</v>
      </c>
      <c r="S86" s="393">
        <v>-0.38445000000000001</v>
      </c>
      <c r="T86" s="393">
        <v>2.6815500000000001</v>
      </c>
      <c r="U86" s="393">
        <v>4.6475299999999997</v>
      </c>
      <c r="V86" s="393">
        <v>3.089</v>
      </c>
      <c r="W86" s="393">
        <v>7.9318E-2</v>
      </c>
      <c r="X86" s="393">
        <v>1.548</v>
      </c>
      <c r="Y86" s="393">
        <v>3</v>
      </c>
      <c r="Z86" s="393">
        <v>1.875</v>
      </c>
      <c r="AA86" s="393">
        <v>-0.55857199999999996</v>
      </c>
      <c r="AB86" s="393">
        <v>2.4710179999999999</v>
      </c>
      <c r="AC86" s="393">
        <v>3.8237299999999999</v>
      </c>
      <c r="AD86" s="393">
        <v>2.2798639999999999</v>
      </c>
      <c r="AE86" s="393">
        <v>-4.8743000000000002E-2</v>
      </c>
      <c r="AF86" s="393">
        <v>3.2421329999999999</v>
      </c>
      <c r="AG86" s="393">
        <v>5.0329600000000001</v>
      </c>
      <c r="AH86" s="393">
        <v>3.2189269999999999</v>
      </c>
      <c r="AI86" s="393">
        <v>0.76934199999999997</v>
      </c>
    </row>
    <row r="87" spans="1:35">
      <c r="C87" s="383" t="s">
        <v>498</v>
      </c>
      <c r="D87" s="424">
        <v>0</v>
      </c>
      <c r="E87" s="424">
        <v>5.2481748800000219</v>
      </c>
      <c r="F87" s="394">
        <v>2.8869713599999871</v>
      </c>
      <c r="G87" s="394">
        <v>-2.9903426</v>
      </c>
      <c r="H87" s="394">
        <v>-6.335819999999992</v>
      </c>
      <c r="I87" s="394">
        <v>-5.9227144700000176</v>
      </c>
      <c r="J87" s="394">
        <v>-2.2909999999999977</v>
      </c>
      <c r="K87" s="394">
        <v>-3.4742378900000048</v>
      </c>
      <c r="L87" s="394">
        <v>1.7130168900000182</v>
      </c>
      <c r="M87" s="394">
        <v>3.2957299999976285E-2</v>
      </c>
      <c r="N87" s="394">
        <v>-0.25862701999999332</v>
      </c>
      <c r="O87" s="394">
        <v>-3.0024239999999969</v>
      </c>
      <c r="P87" s="394">
        <v>3.2632813300000381</v>
      </c>
      <c r="Q87" s="394">
        <v>5.2032690000000077</v>
      </c>
      <c r="R87" s="394">
        <v>4.6959060000000132</v>
      </c>
      <c r="S87" s="394">
        <v>-1.3630399999999991</v>
      </c>
      <c r="T87" s="394">
        <v>9.507340000000001</v>
      </c>
      <c r="U87" s="394">
        <v>16.477620000000005</v>
      </c>
      <c r="V87" s="394">
        <v>10.952999999999994</v>
      </c>
      <c r="W87" s="394">
        <v>0.28421799999999986</v>
      </c>
      <c r="X87" s="394">
        <v>5.4059999999999935</v>
      </c>
      <c r="Y87" s="394">
        <v>11</v>
      </c>
      <c r="Z87" s="394">
        <v>6.6489999999999938</v>
      </c>
      <c r="AA87" s="394">
        <v>-1.9803920000000002</v>
      </c>
      <c r="AB87" s="394">
        <v>8.3866560000000021</v>
      </c>
      <c r="AC87" s="394">
        <v>12.878748</v>
      </c>
      <c r="AD87" s="394">
        <v>7.6325879999999948</v>
      </c>
      <c r="AE87" s="394">
        <v>-21.880602499999998</v>
      </c>
      <c r="AF87" s="394">
        <v>10.422762000000002</v>
      </c>
      <c r="AG87" s="394">
        <v>15.098881000000002</v>
      </c>
      <c r="AH87" s="394">
        <v>9.6081640000000021</v>
      </c>
      <c r="AI87" s="394">
        <v>1.941298999999999</v>
      </c>
    </row>
    <row r="88" spans="1:35">
      <c r="C88" s="400" t="s">
        <v>512</v>
      </c>
      <c r="D88" s="422"/>
      <c r="E88" s="422"/>
      <c r="F88" s="395"/>
      <c r="G88" s="395"/>
      <c r="H88" s="395"/>
      <c r="I88" s="395"/>
      <c r="J88" s="395"/>
      <c r="K88" s="395"/>
      <c r="L88" s="395"/>
      <c r="M88" s="395"/>
      <c r="N88" s="395"/>
      <c r="O88" s="395"/>
      <c r="P88" s="395"/>
      <c r="Q88" s="395"/>
      <c r="R88" s="395"/>
      <c r="S88" s="395"/>
      <c r="T88" s="395"/>
      <c r="U88" s="395"/>
      <c r="V88" s="395"/>
      <c r="W88" s="395"/>
      <c r="X88" s="395"/>
      <c r="Y88" s="395"/>
      <c r="Z88" s="395"/>
      <c r="AA88" s="395"/>
      <c r="AB88" s="395"/>
      <c r="AC88" s="395"/>
      <c r="AD88" s="395"/>
      <c r="AE88" s="395"/>
      <c r="AF88" s="395"/>
      <c r="AG88" s="395"/>
      <c r="AH88" s="395"/>
      <c r="AI88" s="395"/>
    </row>
    <row r="89" spans="1:35">
      <c r="C89" s="381"/>
      <c r="D89" s="422"/>
      <c r="E89" s="422"/>
      <c r="F89" s="392"/>
      <c r="G89" s="392"/>
      <c r="H89" s="392"/>
      <c r="I89" s="392"/>
      <c r="J89" s="392"/>
      <c r="K89" s="392"/>
      <c r="L89" s="392"/>
      <c r="M89" s="392"/>
      <c r="N89" s="392"/>
      <c r="O89" s="392"/>
      <c r="P89" s="392"/>
      <c r="Q89" s="392"/>
      <c r="R89" s="392"/>
      <c r="S89" s="392"/>
      <c r="T89" s="392"/>
      <c r="U89" s="392"/>
      <c r="V89" s="392"/>
      <c r="W89" s="392"/>
      <c r="X89" s="392"/>
      <c r="Y89" s="392"/>
      <c r="Z89" s="392"/>
      <c r="AA89" s="392"/>
      <c r="AB89" s="392"/>
      <c r="AC89" s="392"/>
      <c r="AD89" s="392"/>
      <c r="AE89" s="392"/>
      <c r="AF89" s="392"/>
      <c r="AG89" s="392"/>
      <c r="AH89" s="392"/>
      <c r="AI89" s="392"/>
    </row>
    <row r="90" spans="1:35">
      <c r="C90" s="271" t="s">
        <v>436</v>
      </c>
      <c r="D90" s="425"/>
      <c r="E90" s="425"/>
      <c r="F90" s="396"/>
      <c r="G90" s="396"/>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row>
    <row r="91" spans="1:35">
      <c r="C91" s="58" t="s">
        <v>499</v>
      </c>
      <c r="D91" s="420">
        <v>0</v>
      </c>
      <c r="E91" s="420">
        <v>2.0837693599999998</v>
      </c>
      <c r="F91" s="389">
        <v>1.24770727</v>
      </c>
      <c r="G91" s="389">
        <v>1.4239211000000001</v>
      </c>
      <c r="H91" s="389">
        <v>1.7671300000000001</v>
      </c>
      <c r="I91" s="389">
        <v>1.2078871600000003</v>
      </c>
      <c r="J91" s="389">
        <v>0</v>
      </c>
      <c r="K91" s="389">
        <v>1.2681557499999998</v>
      </c>
      <c r="L91" s="389">
        <v>0.32552375</v>
      </c>
      <c r="M91" s="389">
        <v>0.32552375</v>
      </c>
      <c r="N91" s="389">
        <v>1</v>
      </c>
      <c r="O91" s="389">
        <v>0</v>
      </c>
      <c r="P91" s="389">
        <v>0</v>
      </c>
      <c r="Q91" s="389">
        <v>0</v>
      </c>
      <c r="R91" s="389">
        <v>0</v>
      </c>
      <c r="S91" s="389">
        <v>0</v>
      </c>
      <c r="T91" s="389">
        <v>0</v>
      </c>
      <c r="U91" s="389">
        <v>0</v>
      </c>
      <c r="V91" s="389">
        <v>0</v>
      </c>
      <c r="W91" s="389">
        <v>3.4834200000000002</v>
      </c>
      <c r="X91" s="389">
        <v>0</v>
      </c>
      <c r="Y91" s="389">
        <v>0</v>
      </c>
      <c r="Z91" s="389">
        <v>0</v>
      </c>
      <c r="AA91" s="389">
        <v>0</v>
      </c>
      <c r="AB91" s="389">
        <v>0</v>
      </c>
      <c r="AC91" s="389">
        <v>0</v>
      </c>
      <c r="AD91" s="389">
        <v>0.80576300000000001</v>
      </c>
      <c r="AE91" s="389">
        <v>0</v>
      </c>
      <c r="AF91" s="389">
        <v>0</v>
      </c>
      <c r="AG91" s="389">
        <v>0</v>
      </c>
      <c r="AH91" s="389">
        <v>0</v>
      </c>
      <c r="AI91" s="389">
        <v>0</v>
      </c>
    </row>
    <row r="92" spans="1:35">
      <c r="A92" s="291"/>
      <c r="B92" s="291"/>
      <c r="C92" s="58" t="s">
        <v>500</v>
      </c>
      <c r="D92" s="420">
        <v>0</v>
      </c>
      <c r="E92" s="420">
        <v>0</v>
      </c>
      <c r="F92" s="389">
        <v>0</v>
      </c>
      <c r="G92" s="389">
        <v>0</v>
      </c>
      <c r="H92" s="389">
        <v>0</v>
      </c>
      <c r="I92" s="389">
        <v>0</v>
      </c>
      <c r="J92" s="389">
        <v>0</v>
      </c>
      <c r="K92" s="389">
        <v>0</v>
      </c>
      <c r="L92" s="389">
        <v>0</v>
      </c>
      <c r="M92" s="389">
        <v>0</v>
      </c>
      <c r="N92" s="389">
        <v>0</v>
      </c>
      <c r="O92" s="389">
        <v>0</v>
      </c>
      <c r="P92" s="389">
        <v>0</v>
      </c>
      <c r="Q92" s="389">
        <v>0</v>
      </c>
      <c r="R92" s="389">
        <v>0</v>
      </c>
      <c r="S92" s="389">
        <v>0</v>
      </c>
      <c r="T92" s="389">
        <v>0</v>
      </c>
      <c r="U92" s="389">
        <v>0</v>
      </c>
      <c r="V92" s="389">
        <v>0</v>
      </c>
      <c r="W92" s="389">
        <v>0</v>
      </c>
      <c r="X92" s="389">
        <v>0</v>
      </c>
      <c r="Y92" s="389">
        <v>0</v>
      </c>
      <c r="Z92" s="389">
        <v>0</v>
      </c>
      <c r="AA92" s="389">
        <v>0</v>
      </c>
      <c r="AB92" s="389">
        <v>0</v>
      </c>
      <c r="AC92" s="389">
        <v>0</v>
      </c>
      <c r="AD92" s="389">
        <v>0</v>
      </c>
      <c r="AE92" s="389">
        <v>0</v>
      </c>
      <c r="AF92" s="389">
        <v>0</v>
      </c>
      <c r="AG92" s="389">
        <v>0</v>
      </c>
      <c r="AH92" s="389">
        <v>0</v>
      </c>
      <c r="AI92" s="389">
        <v>0</v>
      </c>
    </row>
    <row r="93" spans="1:35">
      <c r="C93" s="31" t="s">
        <v>370</v>
      </c>
      <c r="D93" s="421">
        <v>0</v>
      </c>
      <c r="E93" s="421">
        <v>110.96118985</v>
      </c>
      <c r="F93" s="389">
        <v>109.11815838000001</v>
      </c>
      <c r="G93" s="389">
        <v>82.980667620000062</v>
      </c>
      <c r="H93" s="389">
        <v>83.127369999999999</v>
      </c>
      <c r="I93" s="389">
        <v>90.218509179999984</v>
      </c>
      <c r="J93" s="389">
        <v>94.164000000000001</v>
      </c>
      <c r="K93" s="389">
        <v>81.628265080000006</v>
      </c>
      <c r="L93" s="389">
        <v>81.965344610000244</v>
      </c>
      <c r="M93" s="389">
        <v>84.483894530000228</v>
      </c>
      <c r="N93" s="389">
        <v>84.244</v>
      </c>
      <c r="O93" s="389">
        <v>75.232023540000228</v>
      </c>
      <c r="P93" s="389">
        <v>69.037557160000006</v>
      </c>
      <c r="Q93" s="389">
        <v>79.556362000000007</v>
      </c>
      <c r="R93" s="389">
        <v>87.955803000000003</v>
      </c>
      <c r="S93" s="389">
        <v>72.719350000000006</v>
      </c>
      <c r="T93" s="389">
        <v>69.653239999999997</v>
      </c>
      <c r="U93" s="389">
        <v>84.396000000000001</v>
      </c>
      <c r="V93" s="389">
        <v>82.992999999999995</v>
      </c>
      <c r="W93" s="389">
        <v>68.047007000000008</v>
      </c>
      <c r="X93" s="389">
        <v>73.834475999999995</v>
      </c>
      <c r="Y93" s="389">
        <v>85</v>
      </c>
      <c r="Z93" s="389">
        <v>84.415276000000006</v>
      </c>
      <c r="AA93" s="389">
        <v>69.617024999999998</v>
      </c>
      <c r="AB93" s="389">
        <v>70.605924000000002</v>
      </c>
      <c r="AC93" s="389">
        <v>82.293293000000006</v>
      </c>
      <c r="AD93" s="389">
        <v>75.911670000000001</v>
      </c>
      <c r="AE93" s="389">
        <v>62.827041999999999</v>
      </c>
      <c r="AF93" s="389">
        <v>60.999509000000003</v>
      </c>
      <c r="AG93" s="389">
        <v>67.830325999999999</v>
      </c>
      <c r="AH93" s="389">
        <v>65.634737000000001</v>
      </c>
      <c r="AI93" s="389">
        <v>57.927444000000001</v>
      </c>
    </row>
    <row r="94" spans="1:35">
      <c r="C94" s="385" t="s">
        <v>501</v>
      </c>
      <c r="D94" s="426">
        <v>0</v>
      </c>
      <c r="E94" s="426">
        <v>113.04495921</v>
      </c>
      <c r="F94" s="397">
        <v>110.36586565000002</v>
      </c>
      <c r="G94" s="397">
        <v>84.404588720000064</v>
      </c>
      <c r="H94" s="397">
        <v>84.894499999999994</v>
      </c>
      <c r="I94" s="397">
        <v>91.426396339999982</v>
      </c>
      <c r="J94" s="397">
        <v>94.164000000000001</v>
      </c>
      <c r="K94" s="397">
        <v>82.896420830000011</v>
      </c>
      <c r="L94" s="397">
        <v>82.290868360000246</v>
      </c>
      <c r="M94" s="397">
        <v>84.80941828000023</v>
      </c>
      <c r="N94" s="397">
        <v>85.244</v>
      </c>
      <c r="O94" s="397">
        <v>75.232023540000228</v>
      </c>
      <c r="P94" s="397">
        <v>69.037557160000006</v>
      </c>
      <c r="Q94" s="397">
        <v>79.556362000000007</v>
      </c>
      <c r="R94" s="397">
        <v>87.955803000000003</v>
      </c>
      <c r="S94" s="397">
        <v>72.719350000000006</v>
      </c>
      <c r="T94" s="397">
        <v>69.653239999999997</v>
      </c>
      <c r="U94" s="397">
        <v>84.396000000000001</v>
      </c>
      <c r="V94" s="397">
        <v>82.992999999999995</v>
      </c>
      <c r="W94" s="397">
        <v>71.530427000000003</v>
      </c>
      <c r="X94" s="397">
        <v>73.834475999999995</v>
      </c>
      <c r="Y94" s="397">
        <v>85</v>
      </c>
      <c r="Z94" s="397">
        <v>84.415276000000006</v>
      </c>
      <c r="AA94" s="397">
        <v>69.617024999999998</v>
      </c>
      <c r="AB94" s="397">
        <v>70.605924000000002</v>
      </c>
      <c r="AC94" s="397">
        <v>82.293293000000006</v>
      </c>
      <c r="AD94" s="397">
        <v>76.717433</v>
      </c>
      <c r="AE94" s="397">
        <v>62.827041999999999</v>
      </c>
      <c r="AF94" s="397">
        <v>60.999509000000003</v>
      </c>
      <c r="AG94" s="397">
        <v>67.830325999999999</v>
      </c>
      <c r="AH94" s="397">
        <v>65.634737000000001</v>
      </c>
      <c r="AI94" s="397">
        <v>57.927444000000001</v>
      </c>
    </row>
    <row r="95" spans="1:35">
      <c r="C95" s="25"/>
      <c r="D95" s="425"/>
      <c r="E95" s="425"/>
      <c r="F95" s="396"/>
      <c r="G95" s="396"/>
      <c r="H95" s="396"/>
      <c r="I95" s="396"/>
      <c r="J95" s="396"/>
      <c r="K95" s="396"/>
      <c r="L95" s="396"/>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row>
    <row r="96" spans="1:35">
      <c r="C96" s="58" t="s">
        <v>502</v>
      </c>
      <c r="D96" s="420">
        <v>0</v>
      </c>
      <c r="E96" s="420">
        <v>0</v>
      </c>
      <c r="F96" s="389">
        <v>0</v>
      </c>
      <c r="G96" s="389">
        <v>0</v>
      </c>
      <c r="H96" s="389">
        <v>0</v>
      </c>
      <c r="I96" s="389">
        <v>0</v>
      </c>
      <c r="J96" s="389">
        <v>0</v>
      </c>
      <c r="K96" s="389">
        <v>0</v>
      </c>
      <c r="L96" s="389">
        <v>0</v>
      </c>
      <c r="M96" s="389">
        <v>0</v>
      </c>
      <c r="N96" s="389">
        <v>0</v>
      </c>
      <c r="O96" s="389">
        <v>0</v>
      </c>
      <c r="P96" s="389">
        <v>0</v>
      </c>
      <c r="Q96" s="389">
        <v>0</v>
      </c>
      <c r="R96" s="389">
        <v>0</v>
      </c>
      <c r="S96" s="389">
        <v>0</v>
      </c>
      <c r="T96" s="389">
        <v>0</v>
      </c>
      <c r="U96" s="389">
        <v>0</v>
      </c>
      <c r="V96" s="389">
        <v>0</v>
      </c>
      <c r="W96" s="389">
        <v>0</v>
      </c>
      <c r="X96" s="389">
        <v>0</v>
      </c>
      <c r="Y96" s="389">
        <v>0</v>
      </c>
      <c r="Z96" s="389">
        <v>0</v>
      </c>
      <c r="AA96" s="389">
        <v>0</v>
      </c>
      <c r="AB96" s="389">
        <v>0</v>
      </c>
      <c r="AC96" s="389">
        <v>0</v>
      </c>
      <c r="AD96" s="389">
        <v>0</v>
      </c>
      <c r="AE96" s="389">
        <v>0</v>
      </c>
      <c r="AF96" s="389">
        <v>0</v>
      </c>
      <c r="AG96" s="389">
        <v>0</v>
      </c>
      <c r="AH96" s="389">
        <v>0</v>
      </c>
      <c r="AI96" s="389">
        <v>0</v>
      </c>
    </row>
    <row r="97" spans="3:35">
      <c r="C97" s="360" t="s">
        <v>503</v>
      </c>
      <c r="D97" s="420">
        <v>0</v>
      </c>
      <c r="E97" s="420">
        <v>113.04495921000002</v>
      </c>
      <c r="F97" s="391">
        <v>110.36586565000003</v>
      </c>
      <c r="G97" s="391">
        <v>84.404588720000092</v>
      </c>
      <c r="H97" s="391">
        <v>84.894499999999994</v>
      </c>
      <c r="I97" s="391">
        <v>91.426396339999997</v>
      </c>
      <c r="J97" s="391">
        <v>94.164000000000001</v>
      </c>
      <c r="K97" s="391">
        <v>82.896420830000011</v>
      </c>
      <c r="L97" s="391">
        <v>82.290868360000246</v>
      </c>
      <c r="M97" s="391">
        <v>84.809418280000216</v>
      </c>
      <c r="N97" s="391">
        <v>85.244</v>
      </c>
      <c r="O97" s="391">
        <v>75.23202352000024</v>
      </c>
      <c r="P97" s="391">
        <v>69.03755713999999</v>
      </c>
      <c r="Q97" s="391">
        <v>79.556361999999993</v>
      </c>
      <c r="R97" s="391">
        <v>87.955803000000003</v>
      </c>
      <c r="S97" s="391">
        <v>72.719399999999993</v>
      </c>
      <c r="T97" s="391">
        <v>69.653199999999998</v>
      </c>
      <c r="U97" s="391">
        <v>84.396100000000004</v>
      </c>
      <c r="V97" s="391">
        <v>82.992999999999995</v>
      </c>
      <c r="W97" s="391">
        <v>134.66732176999997</v>
      </c>
      <c r="X97" s="391">
        <v>73.834475999999995</v>
      </c>
      <c r="Y97" s="391">
        <v>85</v>
      </c>
      <c r="Z97" s="391">
        <v>84.415276000000006</v>
      </c>
      <c r="AA97" s="391">
        <v>69.617024999999998</v>
      </c>
      <c r="AB97" s="391">
        <v>70.605919</v>
      </c>
      <c r="AC97" s="391">
        <v>82.293289999999999</v>
      </c>
      <c r="AD97" s="391">
        <v>76.717433</v>
      </c>
      <c r="AE97" s="391">
        <v>62.827041999999999</v>
      </c>
      <c r="AF97" s="391">
        <v>60.999509000000003</v>
      </c>
      <c r="AG97" s="391">
        <v>67.830603999999994</v>
      </c>
      <c r="AH97" s="391">
        <v>65.634737000000001</v>
      </c>
      <c r="AI97" s="391">
        <v>57.927444000000001</v>
      </c>
    </row>
    <row r="98" spans="3:35">
      <c r="C98" s="63" t="s">
        <v>504</v>
      </c>
      <c r="D98" s="426">
        <v>0</v>
      </c>
      <c r="E98" s="426">
        <v>113.04495921000002</v>
      </c>
      <c r="F98" s="397">
        <v>110.36586565000003</v>
      </c>
      <c r="G98" s="397">
        <v>84.404588720000092</v>
      </c>
      <c r="H98" s="397">
        <v>84.894499999999994</v>
      </c>
      <c r="I98" s="397">
        <v>91.426396339999997</v>
      </c>
      <c r="J98" s="397">
        <v>94.164000000000001</v>
      </c>
      <c r="K98" s="397">
        <v>82.896420830000011</v>
      </c>
      <c r="L98" s="397">
        <v>82.290868360000246</v>
      </c>
      <c r="M98" s="397">
        <v>84.809418280000216</v>
      </c>
      <c r="N98" s="397">
        <v>85.244</v>
      </c>
      <c r="O98" s="397">
        <v>75.23202352000024</v>
      </c>
      <c r="P98" s="397">
        <v>69.03755713999999</v>
      </c>
      <c r="Q98" s="397">
        <v>79.556361999999993</v>
      </c>
      <c r="R98" s="397">
        <v>87.955803000000003</v>
      </c>
      <c r="S98" s="397">
        <v>72.719399999999993</v>
      </c>
      <c r="T98" s="397">
        <v>69.653199999999998</v>
      </c>
      <c r="U98" s="397">
        <v>84.396100000000004</v>
      </c>
      <c r="V98" s="397">
        <v>82.992999999999995</v>
      </c>
      <c r="W98" s="397">
        <v>134.66732176999997</v>
      </c>
      <c r="X98" s="397">
        <v>73.834475999999995</v>
      </c>
      <c r="Y98" s="397">
        <v>85</v>
      </c>
      <c r="Z98" s="397">
        <v>84.415276000000006</v>
      </c>
      <c r="AA98" s="397">
        <v>69.617024999999998</v>
      </c>
      <c r="AB98" s="397">
        <v>70.605919</v>
      </c>
      <c r="AC98" s="397">
        <v>82.293289999999999</v>
      </c>
      <c r="AD98" s="397">
        <v>76.717433</v>
      </c>
      <c r="AE98" s="397">
        <v>62.827041999999999</v>
      </c>
      <c r="AF98" s="397">
        <v>60.999509000000003</v>
      </c>
      <c r="AG98" s="397">
        <v>67.830603999999994</v>
      </c>
      <c r="AH98" s="397">
        <v>65.634737000000001</v>
      </c>
      <c r="AI98" s="397">
        <v>57.927444000000001</v>
      </c>
    </row>
    <row r="101" spans="3:35" s="96" customFormat="1">
      <c r="C101" s="427" t="s">
        <v>513</v>
      </c>
      <c r="D101" s="418">
        <v>45657</v>
      </c>
      <c r="E101" s="418">
        <v>45565</v>
      </c>
      <c r="F101" s="631">
        <v>45473</v>
      </c>
      <c r="G101" s="631">
        <v>45382</v>
      </c>
      <c r="H101" s="631">
        <v>45291</v>
      </c>
      <c r="I101" s="631">
        <v>45199</v>
      </c>
      <c r="J101" s="631">
        <v>45107</v>
      </c>
      <c r="K101" s="631">
        <v>45016</v>
      </c>
      <c r="L101" s="631">
        <v>44926</v>
      </c>
      <c r="M101" s="631">
        <v>44834</v>
      </c>
      <c r="N101" s="631">
        <v>44742</v>
      </c>
      <c r="O101" s="631">
        <v>44651</v>
      </c>
      <c r="P101" s="631">
        <v>44561</v>
      </c>
      <c r="Q101" s="631">
        <v>44469</v>
      </c>
      <c r="R101" s="631">
        <v>44377</v>
      </c>
      <c r="S101" s="631">
        <v>44286</v>
      </c>
      <c r="T101" s="631">
        <v>44196</v>
      </c>
      <c r="U101" s="631">
        <v>44104</v>
      </c>
      <c r="V101" s="631">
        <v>44012</v>
      </c>
      <c r="W101" s="631">
        <v>43921</v>
      </c>
      <c r="X101" s="631">
        <v>43830</v>
      </c>
      <c r="Y101" s="631">
        <v>43738</v>
      </c>
      <c r="Z101" s="631">
        <v>43646</v>
      </c>
      <c r="AA101" s="631">
        <v>43555</v>
      </c>
      <c r="AB101" s="631">
        <v>43465</v>
      </c>
      <c r="AC101" s="631">
        <v>43373</v>
      </c>
      <c r="AD101" s="631">
        <v>43281</v>
      </c>
      <c r="AE101" s="631">
        <v>43190</v>
      </c>
      <c r="AF101" s="631">
        <v>43100</v>
      </c>
      <c r="AG101" s="631">
        <v>43008</v>
      </c>
      <c r="AH101" s="631">
        <v>42916</v>
      </c>
      <c r="AI101" s="631">
        <v>42825</v>
      </c>
    </row>
    <row r="102" spans="3:35">
      <c r="C102" s="271" t="s">
        <v>494</v>
      </c>
      <c r="D102" s="419"/>
      <c r="E102" s="419"/>
      <c r="F102" s="387"/>
      <c r="G102" s="387"/>
      <c r="H102" s="387"/>
      <c r="I102" s="387"/>
      <c r="J102" s="387"/>
      <c r="K102" s="387"/>
      <c r="L102" s="387"/>
      <c r="M102" s="387"/>
      <c r="N102" s="387"/>
      <c r="O102" s="387"/>
      <c r="P102" s="387"/>
      <c r="Q102" s="387"/>
      <c r="R102" s="387"/>
      <c r="S102" s="387"/>
      <c r="T102" s="387"/>
      <c r="U102" s="387"/>
      <c r="V102" s="387"/>
      <c r="W102" s="387"/>
      <c r="X102" s="387"/>
      <c r="Y102" s="387"/>
      <c r="Z102" s="387"/>
      <c r="AA102" s="387"/>
      <c r="AB102" s="387"/>
      <c r="AC102" s="387"/>
      <c r="AD102" s="387"/>
      <c r="AE102" s="387"/>
      <c r="AF102" s="387"/>
      <c r="AG102" s="387"/>
      <c r="AH102" s="387"/>
      <c r="AI102" s="387"/>
    </row>
    <row r="103" spans="3:35">
      <c r="C103" s="29" t="s">
        <v>14</v>
      </c>
      <c r="D103" s="420">
        <v>0</v>
      </c>
      <c r="E103" s="420">
        <v>-0.9010793299999964</v>
      </c>
      <c r="F103" s="388">
        <v>-0.34606912999999706</v>
      </c>
      <c r="G103" s="388">
        <v>2.6147720000000204E-2</v>
      </c>
      <c r="H103" s="388">
        <v>-2.5820799999999999</v>
      </c>
      <c r="I103" s="388">
        <v>-0.27057682999999821</v>
      </c>
      <c r="J103" s="388">
        <v>-0.12486381999999936</v>
      </c>
      <c r="K103" s="388">
        <v>-9.3685879999999888E-2</v>
      </c>
      <c r="L103" s="388">
        <v>0.15042666999999993</v>
      </c>
      <c r="M103" s="388">
        <v>-0.33370131999999936</v>
      </c>
      <c r="N103" s="388">
        <v>-0.62976725</v>
      </c>
      <c r="O103" s="388">
        <v>0.34228093999999992</v>
      </c>
      <c r="P103" s="388">
        <v>-0.1034647799999998</v>
      </c>
      <c r="Q103" s="388">
        <v>-0.23084812999999987</v>
      </c>
      <c r="R103" s="388">
        <v>-0.1665156599999999</v>
      </c>
      <c r="S103" s="388">
        <v>2.9579999999999999E-2</v>
      </c>
      <c r="T103" s="388">
        <v>-1.31111</v>
      </c>
      <c r="U103" s="388">
        <v>-1.0487500000000001</v>
      </c>
      <c r="V103" s="388">
        <v>-0.59599999999999997</v>
      </c>
      <c r="W103" s="388">
        <v>0.18556885000000009</v>
      </c>
      <c r="X103" s="388">
        <v>0.843005</v>
      </c>
      <c r="Y103" s="388">
        <v>2</v>
      </c>
      <c r="Z103" s="388">
        <v>1.0760000000000001</v>
      </c>
      <c r="AA103" s="388">
        <v>7.2678000000000006E-2</v>
      </c>
      <c r="AB103" s="388">
        <v>2.2307899999999998</v>
      </c>
      <c r="AC103" s="388">
        <v>2.4074990000000001</v>
      </c>
      <c r="AD103" s="388">
        <v>1.4925539999999999</v>
      </c>
      <c r="AE103" s="388">
        <v>0.32003799999999999</v>
      </c>
      <c r="AF103" s="388">
        <v>1.637337</v>
      </c>
      <c r="AG103" s="388">
        <v>1.235697</v>
      </c>
      <c r="AH103" s="388">
        <v>1.1993</v>
      </c>
      <c r="AI103" s="388">
        <v>0.49299999999999999</v>
      </c>
    </row>
    <row r="104" spans="3:35">
      <c r="C104" s="29" t="s">
        <v>495</v>
      </c>
      <c r="D104" s="420">
        <v>0</v>
      </c>
      <c r="E104" s="420">
        <v>174.29099735000003</v>
      </c>
      <c r="F104" s="388">
        <v>115.12455236</v>
      </c>
      <c r="G104" s="388">
        <v>47.671949589999997</v>
      </c>
      <c r="H104" s="388">
        <v>191.49535</v>
      </c>
      <c r="I104" s="388">
        <v>151.66290000000001</v>
      </c>
      <c r="J104" s="388">
        <v>102.47635252000001</v>
      </c>
      <c r="K104" s="388">
        <v>45.326951919999999</v>
      </c>
      <c r="L104" s="388">
        <v>198.10348753000002</v>
      </c>
      <c r="M104" s="388">
        <v>156.81674446</v>
      </c>
      <c r="N104" s="388">
        <v>109.07946952000002</v>
      </c>
      <c r="O104" s="388">
        <v>47.676697530000006</v>
      </c>
      <c r="P104" s="388">
        <v>218.43983062999999</v>
      </c>
      <c r="Q104" s="388">
        <v>167.28559787</v>
      </c>
      <c r="R104" s="388">
        <v>117.06675095999999</v>
      </c>
      <c r="S104" s="388">
        <v>52.45805</v>
      </c>
      <c r="T104" s="388">
        <v>206.74057999999999</v>
      </c>
      <c r="U104" s="388">
        <v>158.38111000000001</v>
      </c>
      <c r="V104" s="388">
        <v>96.161000000000001</v>
      </c>
      <c r="W104" s="388">
        <v>48.453607380000001</v>
      </c>
      <c r="X104" s="388">
        <v>208.304937</v>
      </c>
      <c r="Y104" s="388">
        <v>166</v>
      </c>
      <c r="Z104" s="388">
        <v>111.94199999999999</v>
      </c>
      <c r="AA104" s="388">
        <v>52.174784000000002</v>
      </c>
      <c r="AB104" s="388">
        <v>208.43663100000001</v>
      </c>
      <c r="AC104" s="388">
        <v>159.67470180000001</v>
      </c>
      <c r="AD104" s="388">
        <v>109.340476</v>
      </c>
      <c r="AE104" s="388">
        <v>45.433565000000002</v>
      </c>
      <c r="AF104" s="388">
        <v>192.20746199999999</v>
      </c>
      <c r="AG104" s="388">
        <v>147.009568</v>
      </c>
      <c r="AH104" s="388">
        <v>102.832532</v>
      </c>
      <c r="AI104" s="388">
        <v>48.39</v>
      </c>
    </row>
    <row r="105" spans="3:35">
      <c r="C105" s="29" t="s">
        <v>22</v>
      </c>
      <c r="D105" s="420">
        <v>0</v>
      </c>
      <c r="E105" s="420">
        <v>0</v>
      </c>
      <c r="F105" s="388">
        <v>0</v>
      </c>
      <c r="G105" s="388">
        <v>0</v>
      </c>
      <c r="H105" s="388">
        <v>0</v>
      </c>
      <c r="I105" s="388">
        <v>0</v>
      </c>
      <c r="J105" s="388">
        <v>0</v>
      </c>
      <c r="K105" s="388">
        <v>0</v>
      </c>
      <c r="L105" s="388">
        <v>0</v>
      </c>
      <c r="M105" s="388">
        <v>0</v>
      </c>
      <c r="N105" s="388">
        <v>0</v>
      </c>
      <c r="O105" s="388">
        <v>0</v>
      </c>
      <c r="P105" s="388">
        <v>0</v>
      </c>
      <c r="Q105" s="388">
        <v>0</v>
      </c>
      <c r="R105" s="388">
        <v>0</v>
      </c>
      <c r="S105" s="388">
        <v>0</v>
      </c>
      <c r="T105" s="388">
        <v>0</v>
      </c>
      <c r="U105" s="388">
        <v>0</v>
      </c>
      <c r="V105" s="388">
        <v>0</v>
      </c>
      <c r="W105" s="388">
        <v>3.0000000000000001E-3</v>
      </c>
      <c r="X105" s="388">
        <v>0</v>
      </c>
      <c r="Y105" s="388">
        <v>0</v>
      </c>
      <c r="Z105" s="388">
        <v>0</v>
      </c>
      <c r="AA105" s="388">
        <v>3.0000000000000001E-3</v>
      </c>
      <c r="AB105" s="388">
        <v>0</v>
      </c>
      <c r="AC105" s="388">
        <v>0</v>
      </c>
      <c r="AD105" s="388">
        <v>0</v>
      </c>
      <c r="AE105" s="388">
        <v>0</v>
      </c>
      <c r="AF105" s="388">
        <v>0</v>
      </c>
      <c r="AG105" s="388">
        <v>0</v>
      </c>
      <c r="AH105" s="388">
        <v>0</v>
      </c>
      <c r="AI105" s="388">
        <v>0</v>
      </c>
    </row>
    <row r="106" spans="3:35">
      <c r="C106" s="54" t="s">
        <v>27</v>
      </c>
      <c r="D106" s="421">
        <v>0</v>
      </c>
      <c r="E106" s="421">
        <v>159.76005942</v>
      </c>
      <c r="F106" s="390">
        <v>106.33395583000001</v>
      </c>
      <c r="G106" s="390">
        <v>48.866993870000009</v>
      </c>
      <c r="H106" s="390">
        <v>198.18627000000001</v>
      </c>
      <c r="I106" s="390">
        <v>150.13928594999999</v>
      </c>
      <c r="J106" s="390">
        <v>99.742045969999992</v>
      </c>
      <c r="K106" s="390">
        <v>47.950768529999998</v>
      </c>
      <c r="L106" s="390">
        <v>185.45801424000001</v>
      </c>
      <c r="M106" s="390">
        <v>144.85744305999998</v>
      </c>
      <c r="N106" s="390">
        <v>98.101460069999987</v>
      </c>
      <c r="O106" s="390">
        <v>46.412836739999989</v>
      </c>
      <c r="P106" s="390">
        <v>199.44593735000001</v>
      </c>
      <c r="Q106" s="390">
        <v>149.79324093999998</v>
      </c>
      <c r="R106" s="390">
        <v>102.17970216000001</v>
      </c>
      <c r="S106" s="390">
        <v>48.226529999999997</v>
      </c>
      <c r="T106" s="390">
        <v>189.68938</v>
      </c>
      <c r="U106" s="390">
        <v>143.10849999999999</v>
      </c>
      <c r="V106" s="390">
        <v>89.308999999999997</v>
      </c>
      <c r="W106" s="390">
        <v>48.963405670000007</v>
      </c>
      <c r="X106" s="390">
        <v>204.21954700000001</v>
      </c>
      <c r="Y106" s="390">
        <v>159</v>
      </c>
      <c r="Z106" s="390">
        <v>106.238</v>
      </c>
      <c r="AA106" s="390">
        <v>51.873584999999999</v>
      </c>
      <c r="AB106" s="390">
        <v>206.27389299999999</v>
      </c>
      <c r="AC106" s="390">
        <v>156.77606800000001</v>
      </c>
      <c r="AD106" s="390">
        <v>106.179334</v>
      </c>
      <c r="AE106" s="390">
        <v>47.734445999999998</v>
      </c>
      <c r="AF106" s="390">
        <v>205.673666</v>
      </c>
      <c r="AG106" s="390">
        <v>149.56475</v>
      </c>
      <c r="AH106" s="390">
        <v>100.214038</v>
      </c>
      <c r="AI106" s="390">
        <v>49.796999999999997</v>
      </c>
    </row>
    <row r="107" spans="3:35">
      <c r="C107" s="271" t="s">
        <v>496</v>
      </c>
      <c r="D107" s="422">
        <v>0</v>
      </c>
      <c r="E107" s="422">
        <v>13.629858600000034</v>
      </c>
      <c r="F107" s="392">
        <v>8.4445273999999841</v>
      </c>
      <c r="G107" s="392">
        <v>-1.1688965600000145</v>
      </c>
      <c r="H107" s="392">
        <v>-9.2729999999999961</v>
      </c>
      <c r="I107" s="392">
        <v>1.2530372200000102</v>
      </c>
      <c r="J107" s="392">
        <v>2.609442730000012</v>
      </c>
      <c r="K107" s="392">
        <v>-2.7175024900000011</v>
      </c>
      <c r="L107" s="392">
        <v>12.795899960000014</v>
      </c>
      <c r="M107" s="392">
        <v>11.625600080000027</v>
      </c>
      <c r="N107" s="392">
        <v>10.34824220000003</v>
      </c>
      <c r="O107" s="392">
        <v>1.6061417300000187</v>
      </c>
      <c r="P107" s="392">
        <v>18.890428499999985</v>
      </c>
      <c r="Q107" s="392">
        <v>17.26150880000003</v>
      </c>
      <c r="R107" s="392">
        <v>14.720533139999986</v>
      </c>
      <c r="S107" s="392">
        <v>4.2611000000000061</v>
      </c>
      <c r="T107" s="392">
        <v>15.740089999999981</v>
      </c>
      <c r="U107" s="392">
        <v>14.223860000000002</v>
      </c>
      <c r="V107" s="392">
        <v>6.2560000000000002</v>
      </c>
      <c r="W107" s="392">
        <v>-0.32122944000000331</v>
      </c>
      <c r="X107" s="392">
        <v>4.9283949999999948</v>
      </c>
      <c r="Y107" s="392">
        <v>9</v>
      </c>
      <c r="Z107" s="392">
        <v>6.7799999999999869</v>
      </c>
      <c r="AA107" s="392">
        <v>0.37387700000000734</v>
      </c>
      <c r="AB107" s="392">
        <v>4.3935280000000319</v>
      </c>
      <c r="AC107" s="392">
        <v>5.3061328000000003</v>
      </c>
      <c r="AD107" s="392">
        <v>4.6536959999999965</v>
      </c>
      <c r="AE107" s="392">
        <v>-1.9808430000000001</v>
      </c>
      <c r="AF107" s="392">
        <v>-11.828867000000002</v>
      </c>
      <c r="AG107" s="392">
        <v>-1.3194850000000145</v>
      </c>
      <c r="AH107" s="392">
        <v>3.8177939999999921</v>
      </c>
      <c r="AI107" s="392">
        <v>-0.91399999999999437</v>
      </c>
    </row>
    <row r="108" spans="3:35">
      <c r="C108" s="176" t="s">
        <v>497</v>
      </c>
      <c r="D108" s="421">
        <v>0</v>
      </c>
      <c r="E108" s="421">
        <v>0</v>
      </c>
      <c r="F108" s="390">
        <v>0</v>
      </c>
      <c r="G108" s="390">
        <v>0</v>
      </c>
      <c r="H108" s="390">
        <v>0</v>
      </c>
      <c r="I108" s="390">
        <v>0</v>
      </c>
      <c r="J108" s="390">
        <v>0</v>
      </c>
      <c r="K108" s="390">
        <v>0</v>
      </c>
      <c r="L108" s="390">
        <v>0</v>
      </c>
      <c r="M108" s="390">
        <v>0</v>
      </c>
      <c r="N108" s="390">
        <v>0</v>
      </c>
      <c r="O108" s="390">
        <v>0</v>
      </c>
      <c r="P108" s="390">
        <v>0</v>
      </c>
      <c r="Q108" s="390">
        <v>0</v>
      </c>
      <c r="R108" s="390">
        <v>0</v>
      </c>
      <c r="S108" s="390">
        <v>0</v>
      </c>
      <c r="T108" s="390">
        <v>0</v>
      </c>
      <c r="U108" s="390">
        <v>0</v>
      </c>
      <c r="V108" s="390">
        <v>-4.7495999999999997E-2</v>
      </c>
      <c r="W108" s="390">
        <v>0</v>
      </c>
      <c r="X108" s="390">
        <v>0</v>
      </c>
      <c r="Y108" s="390">
        <v>0</v>
      </c>
      <c r="Z108" s="390">
        <v>0</v>
      </c>
      <c r="AA108" s="390">
        <v>0</v>
      </c>
      <c r="AB108" s="390">
        <v>4.7495999999999997E-3</v>
      </c>
      <c r="AC108" s="390">
        <v>-4.7495999999999997E-3</v>
      </c>
      <c r="AD108" s="390">
        <v>-4.7495999999999997E-2</v>
      </c>
      <c r="AE108" s="390">
        <v>-4.7495999999999997E-2</v>
      </c>
      <c r="AF108" s="390">
        <v>5.8799999999999998E-4</v>
      </c>
      <c r="AG108" s="390">
        <v>0</v>
      </c>
      <c r="AH108" s="390">
        <v>0</v>
      </c>
      <c r="AI108" s="390">
        <v>0</v>
      </c>
    </row>
    <row r="109" spans="3:35">
      <c r="C109" s="384" t="s">
        <v>30</v>
      </c>
      <c r="D109" s="422">
        <v>0</v>
      </c>
      <c r="E109" s="422">
        <v>13.629858600000034</v>
      </c>
      <c r="F109" s="392">
        <v>8.4445273999999841</v>
      </c>
      <c r="G109" s="392">
        <v>-1.1688965600000145</v>
      </c>
      <c r="H109" s="392">
        <v>-9.2729999999999961</v>
      </c>
      <c r="I109" s="392">
        <v>1.2530372200000102</v>
      </c>
      <c r="J109" s="392">
        <v>2.609442730000012</v>
      </c>
      <c r="K109" s="392">
        <v>-2.7175024900000011</v>
      </c>
      <c r="L109" s="392">
        <v>12.795899960000014</v>
      </c>
      <c r="M109" s="392">
        <v>11.625600080000027</v>
      </c>
      <c r="N109" s="392">
        <v>10.34824220000003</v>
      </c>
      <c r="O109" s="392">
        <v>1.6061417300000187</v>
      </c>
      <c r="P109" s="392">
        <v>18.890428499999985</v>
      </c>
      <c r="Q109" s="392">
        <v>17.26150880000003</v>
      </c>
      <c r="R109" s="392">
        <v>14.720533139999986</v>
      </c>
      <c r="S109" s="392">
        <v>4.2611000000000061</v>
      </c>
      <c r="T109" s="392">
        <v>15.740089999999981</v>
      </c>
      <c r="U109" s="392">
        <v>14.223860000000002</v>
      </c>
      <c r="V109" s="392">
        <v>6.303496</v>
      </c>
      <c r="W109" s="392">
        <v>-0.32122944000000331</v>
      </c>
      <c r="X109" s="392">
        <v>4.9283949999999948</v>
      </c>
      <c r="Y109" s="392">
        <v>9</v>
      </c>
      <c r="Z109" s="392">
        <v>6.7799999999999869</v>
      </c>
      <c r="AA109" s="392">
        <v>0.37387700000000734</v>
      </c>
      <c r="AB109" s="392">
        <v>4.3887784000000316</v>
      </c>
      <c r="AC109" s="392">
        <v>5.3108824000000006</v>
      </c>
      <c r="AD109" s="392">
        <v>4.7011919999999963</v>
      </c>
      <c r="AE109" s="392">
        <v>-1.9333470000000001</v>
      </c>
      <c r="AF109" s="392">
        <v>-11.829455000000003</v>
      </c>
      <c r="AG109" s="392">
        <v>-1.3194850000000145</v>
      </c>
      <c r="AH109" s="392">
        <v>3.8177939999999921</v>
      </c>
      <c r="AI109" s="392">
        <v>-0.91399999999999437</v>
      </c>
    </row>
    <row r="110" spans="3:35">
      <c r="C110" s="382" t="s">
        <v>31</v>
      </c>
      <c r="D110" s="423">
        <v>0</v>
      </c>
      <c r="E110" s="423">
        <v>3.0057008500000002</v>
      </c>
      <c r="F110" s="393">
        <v>1.86492799</v>
      </c>
      <c r="G110" s="393">
        <v>-0.25002528000000002</v>
      </c>
      <c r="H110" s="393">
        <v>-1.9626999999999999</v>
      </c>
      <c r="I110" s="393">
        <v>0.35303273999999996</v>
      </c>
      <c r="J110" s="393">
        <v>0.65144194999999994</v>
      </c>
      <c r="K110" s="393">
        <v>-0.52048596000000003</v>
      </c>
      <c r="L110" s="393">
        <v>2.8150979900000004</v>
      </c>
      <c r="M110" s="393">
        <v>2.5576320100000003</v>
      </c>
      <c r="N110" s="393">
        <v>2.2766132800000003</v>
      </c>
      <c r="O110" s="393">
        <v>0.35335117999999999</v>
      </c>
      <c r="P110" s="393">
        <v>4.2193740000000002</v>
      </c>
      <c r="Q110" s="393">
        <v>3.7975319399999998</v>
      </c>
      <c r="R110" s="393">
        <v>3.2385172900000003</v>
      </c>
      <c r="S110" s="393">
        <v>0.93744000000000005</v>
      </c>
      <c r="T110" s="393">
        <v>3.7574999999999998</v>
      </c>
      <c r="U110" s="393">
        <v>3.3999100000000002</v>
      </c>
      <c r="V110" s="393">
        <v>1.647</v>
      </c>
      <c r="W110" s="393">
        <v>0.19933732999999998</v>
      </c>
      <c r="X110" s="393">
        <v>-1.967079</v>
      </c>
      <c r="Y110" s="393">
        <v>-1</v>
      </c>
      <c r="Z110" s="393">
        <v>-1.56</v>
      </c>
      <c r="AA110" s="393">
        <v>-3.0513270000000001</v>
      </c>
      <c r="AB110" s="393">
        <v>1.021436</v>
      </c>
      <c r="AC110" s="393">
        <v>0.92845200000000006</v>
      </c>
      <c r="AD110" s="393">
        <v>0.92845200000000006</v>
      </c>
      <c r="AE110" s="393">
        <v>-0.44667000000000001</v>
      </c>
      <c r="AF110" s="393">
        <v>-2.0830000000000001E-2</v>
      </c>
      <c r="AG110" s="393">
        <v>0</v>
      </c>
      <c r="AH110" s="393">
        <v>0.61324199999999995</v>
      </c>
      <c r="AI110" s="393">
        <v>-0.22849999999999859</v>
      </c>
    </row>
    <row r="111" spans="3:35">
      <c r="C111" s="383" t="s">
        <v>498</v>
      </c>
      <c r="D111" s="424">
        <v>0</v>
      </c>
      <c r="E111" s="424">
        <v>10.624157750000034</v>
      </c>
      <c r="F111" s="394">
        <v>6.5795994099999842</v>
      </c>
      <c r="G111" s="394">
        <v>-0.9188712800000145</v>
      </c>
      <c r="H111" s="394">
        <v>-7.3102999999999962</v>
      </c>
      <c r="I111" s="394">
        <v>0.90000448000001021</v>
      </c>
      <c r="J111" s="394">
        <v>1.9580007800000121</v>
      </c>
      <c r="K111" s="394">
        <v>-2.1970165300000009</v>
      </c>
      <c r="L111" s="394">
        <v>9.9808019700000141</v>
      </c>
      <c r="M111" s="394">
        <v>9.0679680700000258</v>
      </c>
      <c r="N111" s="394">
        <v>8.0716289200000304</v>
      </c>
      <c r="O111" s="394">
        <v>1.2527905500000187</v>
      </c>
      <c r="P111" s="394">
        <v>14.671054499999984</v>
      </c>
      <c r="Q111" s="394">
        <v>13.463976860000031</v>
      </c>
      <c r="R111" s="394">
        <v>11.482015849999986</v>
      </c>
      <c r="S111" s="394">
        <v>3.3236600000000061</v>
      </c>
      <c r="T111" s="394">
        <v>11.982589999999981</v>
      </c>
      <c r="U111" s="394">
        <v>10.823950000000002</v>
      </c>
      <c r="V111" s="394">
        <v>4.6564959999999997</v>
      </c>
      <c r="W111" s="394">
        <v>-0.52056677000000329</v>
      </c>
      <c r="X111" s="394">
        <v>6.8954739999999948</v>
      </c>
      <c r="Y111" s="394">
        <v>10</v>
      </c>
      <c r="Z111" s="394">
        <v>8.3399999999999874</v>
      </c>
      <c r="AA111" s="394">
        <v>3.4252040000000075</v>
      </c>
      <c r="AB111" s="394">
        <v>3.3673424000000316</v>
      </c>
      <c r="AC111" s="394">
        <v>4.3824304000000005</v>
      </c>
      <c r="AD111" s="394">
        <v>3.7727399999999962</v>
      </c>
      <c r="AE111" s="394">
        <v>-1.4866770000000002</v>
      </c>
      <c r="AF111" s="394">
        <v>-11.808625000000003</v>
      </c>
      <c r="AG111" s="394">
        <v>-1.3194850000000145</v>
      </c>
      <c r="AH111" s="394">
        <v>3.2045519999999921</v>
      </c>
      <c r="AI111" s="394">
        <v>-0.68549999999999578</v>
      </c>
    </row>
    <row r="112" spans="3:35">
      <c r="C112" s="400" t="s">
        <v>511</v>
      </c>
      <c r="D112" s="422"/>
      <c r="E112" s="422"/>
      <c r="F112" s="395"/>
      <c r="G112" s="395"/>
      <c r="H112" s="395"/>
      <c r="I112" s="395"/>
      <c r="J112" s="395"/>
      <c r="K112" s="395"/>
      <c r="L112" s="395"/>
      <c r="M112" s="395"/>
      <c r="N112" s="395"/>
      <c r="O112" s="395"/>
      <c r="P112" s="395"/>
      <c r="Q112" s="395"/>
      <c r="R112" s="395"/>
      <c r="S112" s="395"/>
      <c r="T112" s="395"/>
      <c r="U112" s="395"/>
      <c r="V112" s="395"/>
      <c r="W112" s="395"/>
      <c r="X112" s="395"/>
      <c r="Y112" s="395"/>
      <c r="Z112" s="395"/>
      <c r="AA112" s="395"/>
      <c r="AB112" s="395"/>
      <c r="AC112" s="395"/>
      <c r="AD112" s="395"/>
      <c r="AE112" s="395"/>
      <c r="AF112" s="395"/>
      <c r="AG112" s="395"/>
      <c r="AH112" s="395"/>
      <c r="AI112" s="395"/>
    </row>
    <row r="113" spans="1:35">
      <c r="C113" s="381"/>
      <c r="D113" s="422"/>
      <c r="E113" s="422"/>
      <c r="F113" s="392"/>
      <c r="G113" s="392"/>
      <c r="H113" s="392"/>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c r="AE113" s="392"/>
      <c r="AF113" s="392"/>
      <c r="AG113" s="392"/>
      <c r="AH113" s="392"/>
      <c r="AI113" s="392"/>
    </row>
    <row r="114" spans="1:35">
      <c r="C114" s="271" t="s">
        <v>436</v>
      </c>
      <c r="D114" s="425"/>
      <c r="E114" s="425"/>
      <c r="F114" s="396"/>
      <c r="G114" s="396"/>
      <c r="H114" s="396"/>
      <c r="I114" s="396"/>
      <c r="J114" s="396"/>
      <c r="K114" s="396"/>
      <c r="L114" s="396"/>
      <c r="M114" s="396"/>
      <c r="N114" s="396"/>
      <c r="O114" s="396"/>
      <c r="P114" s="396"/>
      <c r="Q114" s="396"/>
      <c r="R114" s="396"/>
      <c r="S114" s="396"/>
      <c r="T114" s="396"/>
      <c r="U114" s="396"/>
      <c r="V114" s="396"/>
      <c r="W114" s="396"/>
      <c r="X114" s="396"/>
      <c r="Y114" s="396"/>
      <c r="Z114" s="396"/>
      <c r="AA114" s="396"/>
      <c r="AB114" s="396"/>
      <c r="AC114" s="396"/>
      <c r="AD114" s="396"/>
      <c r="AE114" s="396"/>
      <c r="AF114" s="396"/>
      <c r="AG114" s="396"/>
      <c r="AH114" s="396"/>
      <c r="AI114" s="396"/>
    </row>
    <row r="115" spans="1:35">
      <c r="C115" s="58" t="s">
        <v>499</v>
      </c>
      <c r="D115" s="420">
        <v>0</v>
      </c>
      <c r="E115" s="420">
        <v>0</v>
      </c>
      <c r="F115" s="389">
        <v>0</v>
      </c>
      <c r="G115" s="389">
        <v>0</v>
      </c>
      <c r="H115" s="389">
        <v>0</v>
      </c>
      <c r="I115" s="389">
        <v>0</v>
      </c>
      <c r="J115" s="389">
        <v>0</v>
      </c>
      <c r="K115" s="389">
        <v>0</v>
      </c>
      <c r="L115" s="389">
        <v>0</v>
      </c>
      <c r="M115" s="389">
        <v>0</v>
      </c>
      <c r="N115" s="389">
        <v>0</v>
      </c>
      <c r="O115" s="389">
        <v>0</v>
      </c>
      <c r="P115" s="389">
        <v>0</v>
      </c>
      <c r="Q115" s="389">
        <v>0</v>
      </c>
      <c r="R115" s="389">
        <v>0</v>
      </c>
      <c r="S115" s="389">
        <v>0</v>
      </c>
      <c r="T115" s="389">
        <v>0</v>
      </c>
      <c r="U115" s="389">
        <v>0</v>
      </c>
      <c r="V115" s="389">
        <v>0</v>
      </c>
      <c r="W115" s="389">
        <v>0</v>
      </c>
      <c r="X115" s="389">
        <v>0</v>
      </c>
      <c r="Y115" s="389">
        <v>0</v>
      </c>
      <c r="Z115" s="389">
        <v>0</v>
      </c>
      <c r="AA115" s="389">
        <v>0</v>
      </c>
      <c r="AB115" s="389">
        <v>0</v>
      </c>
      <c r="AC115" s="389">
        <v>0</v>
      </c>
      <c r="AD115" s="389">
        <v>0</v>
      </c>
      <c r="AE115" s="389">
        <v>0</v>
      </c>
      <c r="AF115" s="389">
        <v>0</v>
      </c>
      <c r="AG115" s="389">
        <v>0</v>
      </c>
      <c r="AH115" s="389">
        <v>0</v>
      </c>
      <c r="AI115" s="389">
        <v>0</v>
      </c>
    </row>
    <row r="116" spans="1:35">
      <c r="C116" s="58" t="s">
        <v>500</v>
      </c>
      <c r="D116" s="420">
        <v>0</v>
      </c>
      <c r="E116" s="420">
        <v>0</v>
      </c>
      <c r="F116" s="389">
        <v>0</v>
      </c>
      <c r="G116" s="389">
        <v>0</v>
      </c>
      <c r="H116" s="389">
        <v>0</v>
      </c>
      <c r="I116" s="389">
        <v>0</v>
      </c>
      <c r="J116" s="389">
        <v>0</v>
      </c>
      <c r="K116" s="389">
        <v>0</v>
      </c>
      <c r="L116" s="389">
        <v>0</v>
      </c>
      <c r="M116" s="389">
        <v>0</v>
      </c>
      <c r="N116" s="389">
        <v>0</v>
      </c>
      <c r="O116" s="389">
        <v>0</v>
      </c>
      <c r="P116" s="389">
        <v>0</v>
      </c>
      <c r="Q116" s="389">
        <v>0</v>
      </c>
      <c r="R116" s="389">
        <v>0</v>
      </c>
      <c r="S116" s="389">
        <v>0</v>
      </c>
      <c r="T116" s="389">
        <v>0</v>
      </c>
      <c r="U116" s="389">
        <v>0</v>
      </c>
      <c r="V116" s="389">
        <v>0</v>
      </c>
      <c r="W116" s="389">
        <v>0</v>
      </c>
      <c r="X116" s="389">
        <v>0</v>
      </c>
      <c r="Y116" s="389">
        <v>0</v>
      </c>
      <c r="Z116" s="389">
        <v>0</v>
      </c>
      <c r="AA116" s="389">
        <v>0</v>
      </c>
      <c r="AB116" s="389">
        <v>0</v>
      </c>
      <c r="AC116" s="389">
        <v>0</v>
      </c>
      <c r="AD116" s="389">
        <v>0</v>
      </c>
      <c r="AE116" s="389">
        <v>0</v>
      </c>
      <c r="AF116" s="389">
        <v>0</v>
      </c>
      <c r="AG116" s="389">
        <v>0</v>
      </c>
      <c r="AH116" s="389">
        <v>0</v>
      </c>
      <c r="AI116" s="389">
        <v>0</v>
      </c>
    </row>
    <row r="117" spans="1:35">
      <c r="C117" s="31" t="s">
        <v>370</v>
      </c>
      <c r="D117" s="421">
        <v>0</v>
      </c>
      <c r="E117" s="421">
        <v>135.88353406000002</v>
      </c>
      <c r="F117" s="389">
        <v>151.2946748</v>
      </c>
      <c r="G117" s="389">
        <v>125.22285474000002</v>
      </c>
      <c r="H117" s="389">
        <v>110.70148</v>
      </c>
      <c r="I117" s="389">
        <v>126.62569990999999</v>
      </c>
      <c r="J117" s="389">
        <v>138.34650559000002</v>
      </c>
      <c r="K117" s="389">
        <v>130.04879564000001</v>
      </c>
      <c r="L117" s="389">
        <v>130.53264284000002</v>
      </c>
      <c r="M117" s="389">
        <v>142.6960449</v>
      </c>
      <c r="N117" s="389">
        <v>147.75913592000001</v>
      </c>
      <c r="O117" s="389">
        <v>144.50645673</v>
      </c>
      <c r="P117" s="389">
        <v>150.89691584000002</v>
      </c>
      <c r="Q117" s="389">
        <v>155.58365353000005</v>
      </c>
      <c r="R117" s="389">
        <v>165.97537290000002</v>
      </c>
      <c r="S117" s="389">
        <v>151.03708</v>
      </c>
      <c r="T117" s="389">
        <v>148.95358999999999</v>
      </c>
      <c r="U117" s="389">
        <v>159.9665</v>
      </c>
      <c r="V117" s="389">
        <v>158.05699999999999</v>
      </c>
      <c r="W117" s="389">
        <v>134.66732177</v>
      </c>
      <c r="X117" s="389">
        <v>154.37672499999999</v>
      </c>
      <c r="Y117" s="389">
        <v>130</v>
      </c>
      <c r="Z117" s="389">
        <v>136.43312599999999</v>
      </c>
      <c r="AA117" s="389">
        <v>119.958108</v>
      </c>
      <c r="AB117" s="389">
        <v>75.603897000000003</v>
      </c>
      <c r="AC117" s="389">
        <v>81.8065</v>
      </c>
      <c r="AD117" s="389">
        <v>85.756716999999995</v>
      </c>
      <c r="AE117" s="389">
        <v>85.387716999999995</v>
      </c>
      <c r="AF117" s="389">
        <v>83.515112000000002</v>
      </c>
      <c r="AG117" s="389">
        <v>95.455381000000003</v>
      </c>
      <c r="AH117" s="389">
        <v>100.034488</v>
      </c>
      <c r="AI117" s="389">
        <v>100</v>
      </c>
    </row>
    <row r="118" spans="1:35">
      <c r="C118" s="385" t="s">
        <v>501</v>
      </c>
      <c r="D118" s="426">
        <v>0</v>
      </c>
      <c r="E118" s="426">
        <v>135.88353406000002</v>
      </c>
      <c r="F118" s="397">
        <v>151.2946748</v>
      </c>
      <c r="G118" s="397">
        <v>125.22285474000002</v>
      </c>
      <c r="H118" s="397">
        <v>110.70148</v>
      </c>
      <c r="I118" s="397">
        <v>126.62569990999999</v>
      </c>
      <c r="J118" s="397">
        <v>138.34650559000002</v>
      </c>
      <c r="K118" s="397">
        <v>130.04879564000001</v>
      </c>
      <c r="L118" s="397">
        <v>130.53264284000002</v>
      </c>
      <c r="M118" s="397">
        <v>142.6960449</v>
      </c>
      <c r="N118" s="397">
        <v>147.75913592000001</v>
      </c>
      <c r="O118" s="397">
        <v>144.50645673</v>
      </c>
      <c r="P118" s="397">
        <v>150.89691584000002</v>
      </c>
      <c r="Q118" s="397">
        <v>155.58365353000005</v>
      </c>
      <c r="R118" s="397">
        <v>165.97537290000002</v>
      </c>
      <c r="S118" s="397">
        <v>151.03708</v>
      </c>
      <c r="T118" s="397">
        <v>148.95358999999999</v>
      </c>
      <c r="U118" s="397">
        <v>159.9665</v>
      </c>
      <c r="V118" s="397">
        <v>158.05699999999999</v>
      </c>
      <c r="W118" s="397">
        <v>134.66732177</v>
      </c>
      <c r="X118" s="397">
        <v>154.37672499999999</v>
      </c>
      <c r="Y118" s="397">
        <v>130</v>
      </c>
      <c r="Z118" s="397">
        <v>136.43312599999999</v>
      </c>
      <c r="AA118" s="397">
        <v>119.958108</v>
      </c>
      <c r="AB118" s="397">
        <v>75.603897000000003</v>
      </c>
      <c r="AC118" s="397">
        <v>81.8065</v>
      </c>
      <c r="AD118" s="397">
        <v>85.756716999999995</v>
      </c>
      <c r="AE118" s="397">
        <v>85.387716999999995</v>
      </c>
      <c r="AF118" s="397">
        <v>83.515112000000002</v>
      </c>
      <c r="AG118" s="397">
        <v>95.455381000000003</v>
      </c>
      <c r="AH118" s="397">
        <v>100.034488</v>
      </c>
      <c r="AI118" s="397">
        <v>100</v>
      </c>
    </row>
    <row r="119" spans="1:35">
      <c r="C119" s="25"/>
      <c r="D119" s="425"/>
      <c r="E119" s="425"/>
      <c r="F119" s="396"/>
      <c r="G119" s="396"/>
      <c r="H119" s="396"/>
      <c r="I119" s="396"/>
      <c r="J119" s="396"/>
      <c r="K119" s="396"/>
      <c r="L119" s="396"/>
      <c r="M119" s="396"/>
      <c r="N119" s="396"/>
      <c r="O119" s="396"/>
      <c r="P119" s="396"/>
      <c r="Q119" s="396"/>
      <c r="R119" s="396"/>
      <c r="S119" s="396"/>
      <c r="T119" s="396"/>
      <c r="U119" s="396"/>
      <c r="V119" s="396"/>
      <c r="W119" s="396"/>
      <c r="X119" s="396"/>
      <c r="Y119" s="396"/>
      <c r="Z119" s="396"/>
      <c r="AA119" s="396"/>
      <c r="AB119" s="396"/>
      <c r="AC119" s="396"/>
      <c r="AD119" s="396"/>
      <c r="AE119" s="396"/>
      <c r="AF119" s="396"/>
      <c r="AG119" s="396"/>
      <c r="AH119" s="396"/>
      <c r="AI119" s="396"/>
    </row>
    <row r="120" spans="1:35">
      <c r="C120" s="58" t="s">
        <v>502</v>
      </c>
      <c r="D120" s="420">
        <v>0</v>
      </c>
      <c r="E120" s="420">
        <v>0</v>
      </c>
      <c r="F120" s="389">
        <v>0</v>
      </c>
      <c r="G120" s="389">
        <v>0</v>
      </c>
      <c r="H120" s="389">
        <v>0</v>
      </c>
      <c r="I120" s="389">
        <v>0</v>
      </c>
      <c r="J120" s="389">
        <v>0</v>
      </c>
      <c r="K120" s="389">
        <v>0</v>
      </c>
      <c r="L120" s="389">
        <v>0</v>
      </c>
      <c r="M120" s="389">
        <v>0</v>
      </c>
      <c r="N120" s="389">
        <v>0</v>
      </c>
      <c r="O120" s="389">
        <v>0</v>
      </c>
      <c r="P120" s="389">
        <v>0</v>
      </c>
      <c r="Q120" s="389">
        <v>0</v>
      </c>
      <c r="R120" s="389">
        <v>0</v>
      </c>
      <c r="S120" s="389">
        <v>0</v>
      </c>
      <c r="T120" s="389">
        <v>0</v>
      </c>
      <c r="U120" s="389">
        <v>0</v>
      </c>
      <c r="V120" s="389">
        <v>0</v>
      </c>
      <c r="W120" s="389">
        <v>0</v>
      </c>
      <c r="X120" s="389">
        <v>0</v>
      </c>
      <c r="Y120" s="389">
        <v>0</v>
      </c>
      <c r="Z120" s="389">
        <v>0</v>
      </c>
      <c r="AA120" s="389">
        <v>0</v>
      </c>
      <c r="AB120" s="389">
        <v>0</v>
      </c>
      <c r="AC120" s="389">
        <v>0</v>
      </c>
      <c r="AD120" s="389">
        <v>0</v>
      </c>
      <c r="AE120" s="389">
        <v>0</v>
      </c>
      <c r="AF120" s="389">
        <v>0</v>
      </c>
      <c r="AG120" s="389">
        <v>0</v>
      </c>
      <c r="AH120" s="389">
        <v>0</v>
      </c>
      <c r="AI120" s="389">
        <v>0</v>
      </c>
    </row>
    <row r="121" spans="1:35">
      <c r="C121" s="360" t="s">
        <v>503</v>
      </c>
      <c r="D121" s="420">
        <v>0</v>
      </c>
      <c r="E121" s="420">
        <v>135.88353406000002</v>
      </c>
      <c r="F121" s="391">
        <v>151.2946748</v>
      </c>
      <c r="G121" s="391">
        <v>125.22285473999997</v>
      </c>
      <c r="H121" s="391">
        <v>110.7015</v>
      </c>
      <c r="I121" s="391">
        <v>126.62569991000001</v>
      </c>
      <c r="J121" s="391">
        <v>138.34650558999999</v>
      </c>
      <c r="K121" s="391">
        <v>130.04879563999998</v>
      </c>
      <c r="L121" s="391">
        <v>130.53264283999999</v>
      </c>
      <c r="M121" s="391">
        <v>142.6960449</v>
      </c>
      <c r="N121" s="391">
        <v>147.75913591999998</v>
      </c>
      <c r="O121" s="391">
        <v>144.50645672999997</v>
      </c>
      <c r="P121" s="391">
        <v>150.89691584000005</v>
      </c>
      <c r="Q121" s="391">
        <v>155.58365352999999</v>
      </c>
      <c r="R121" s="391">
        <v>165.9753729</v>
      </c>
      <c r="S121" s="391">
        <v>151.03710000000001</v>
      </c>
      <c r="T121" s="391">
        <v>148.95359999999999</v>
      </c>
      <c r="U121" s="391">
        <v>159.9665</v>
      </c>
      <c r="V121" s="391">
        <v>158.05699999999999</v>
      </c>
      <c r="W121" s="391">
        <v>71.530427000000003</v>
      </c>
      <c r="X121" s="391">
        <v>154.37672499999999</v>
      </c>
      <c r="Y121" s="391">
        <v>130</v>
      </c>
      <c r="Z121" s="391">
        <v>136.43312599999999</v>
      </c>
      <c r="AA121" s="391">
        <v>119.958108</v>
      </c>
      <c r="AB121" s="391">
        <v>75.603894999999994</v>
      </c>
      <c r="AC121" s="391">
        <v>81.8065</v>
      </c>
      <c r="AD121" s="391">
        <v>85.756716999999995</v>
      </c>
      <c r="AE121" s="391">
        <v>85.387715</v>
      </c>
      <c r="AF121" s="391">
        <v>83.515107999999998</v>
      </c>
      <c r="AG121" s="391">
        <v>95.455382999999998</v>
      </c>
      <c r="AH121" s="391">
        <v>100.03448400000001</v>
      </c>
      <c r="AI121" s="391">
        <v>100</v>
      </c>
    </row>
    <row r="122" spans="1:35">
      <c r="C122" s="63" t="s">
        <v>504</v>
      </c>
      <c r="D122" s="426">
        <v>0</v>
      </c>
      <c r="E122" s="426">
        <v>135.88353406000002</v>
      </c>
      <c r="F122" s="397">
        <v>151.2946748</v>
      </c>
      <c r="G122" s="397">
        <v>125.22285473999997</v>
      </c>
      <c r="H122" s="397">
        <v>110.7015</v>
      </c>
      <c r="I122" s="397">
        <v>126.62569991000001</v>
      </c>
      <c r="J122" s="397">
        <v>138.34650558999999</v>
      </c>
      <c r="K122" s="397">
        <v>130.04879563999998</v>
      </c>
      <c r="L122" s="397">
        <v>130.53264283999999</v>
      </c>
      <c r="M122" s="397">
        <v>142.6960449</v>
      </c>
      <c r="N122" s="397">
        <v>147.75913591999998</v>
      </c>
      <c r="O122" s="397">
        <v>144.50645672999997</v>
      </c>
      <c r="P122" s="397">
        <v>150.89691584000005</v>
      </c>
      <c r="Q122" s="397">
        <v>155.58365352999999</v>
      </c>
      <c r="R122" s="397">
        <v>165.9753729</v>
      </c>
      <c r="S122" s="397">
        <v>151.03710000000001</v>
      </c>
      <c r="T122" s="397">
        <v>148.95359999999999</v>
      </c>
      <c r="U122" s="397">
        <v>159.9665</v>
      </c>
      <c r="V122" s="397">
        <v>158.05699999999999</v>
      </c>
      <c r="W122" s="397">
        <v>71.530427000000003</v>
      </c>
      <c r="X122" s="397">
        <v>154.37672499999999</v>
      </c>
      <c r="Y122" s="397">
        <v>130</v>
      </c>
      <c r="Z122" s="397">
        <v>136.43312599999999</v>
      </c>
      <c r="AA122" s="397">
        <v>119.958108</v>
      </c>
      <c r="AB122" s="397">
        <v>75.603894999999994</v>
      </c>
      <c r="AC122" s="397">
        <v>81.8065</v>
      </c>
      <c r="AD122" s="397">
        <v>85.756716999999995</v>
      </c>
      <c r="AE122" s="397">
        <v>85.387715</v>
      </c>
      <c r="AF122" s="397">
        <v>83.515107999999998</v>
      </c>
      <c r="AG122" s="397">
        <v>95.455382999999998</v>
      </c>
      <c r="AH122" s="397">
        <v>100.03448400000001</v>
      </c>
      <c r="AI122" s="397">
        <v>100</v>
      </c>
    </row>
    <row r="123" spans="1:35">
      <c r="A123" s="380"/>
      <c r="B123" s="380"/>
      <c r="C123" s="373"/>
      <c r="Q123" s="373"/>
      <c r="R123" s="373"/>
      <c r="S123" s="374"/>
    </row>
    <row r="124" spans="1:35">
      <c r="A124" s="380"/>
      <c r="B124" s="380"/>
      <c r="C124" s="374"/>
      <c r="Q124" s="374"/>
      <c r="R124" s="374"/>
      <c r="S124" s="374"/>
    </row>
    <row r="125" spans="1:35" s="96" customFormat="1">
      <c r="C125" s="427" t="s">
        <v>783</v>
      </c>
      <c r="D125" s="418">
        <v>45657</v>
      </c>
      <c r="E125" s="418">
        <v>45565</v>
      </c>
      <c r="F125" s="631">
        <v>45473</v>
      </c>
      <c r="G125" s="631">
        <v>45382</v>
      </c>
      <c r="H125" s="631">
        <v>45291</v>
      </c>
      <c r="I125" s="631">
        <v>45199</v>
      </c>
      <c r="J125" s="631">
        <v>45107</v>
      </c>
      <c r="K125" s="631">
        <v>45016</v>
      </c>
      <c r="L125" s="631">
        <v>44926</v>
      </c>
      <c r="M125" s="631">
        <v>44834</v>
      </c>
      <c r="N125" s="631">
        <v>44742</v>
      </c>
      <c r="O125" s="631">
        <v>44651</v>
      </c>
      <c r="P125" s="631">
        <v>44561</v>
      </c>
      <c r="Q125" s="631">
        <v>44469</v>
      </c>
      <c r="R125" s="631">
        <v>44377</v>
      </c>
      <c r="S125" s="631">
        <v>44286</v>
      </c>
      <c r="T125" s="631">
        <v>44196</v>
      </c>
      <c r="U125" s="631">
        <v>44104</v>
      </c>
      <c r="V125" s="631">
        <v>44012</v>
      </c>
      <c r="W125" s="631">
        <v>43921</v>
      </c>
      <c r="X125" s="631">
        <v>43830</v>
      </c>
      <c r="Y125" s="631">
        <v>43738</v>
      </c>
      <c r="Z125" s="631">
        <v>43646</v>
      </c>
      <c r="AA125" s="631">
        <v>43555</v>
      </c>
      <c r="AB125" s="631">
        <v>43465</v>
      </c>
      <c r="AC125" s="631">
        <v>43373</v>
      </c>
      <c r="AD125" s="631">
        <v>43281</v>
      </c>
      <c r="AE125" s="631">
        <v>43190</v>
      </c>
      <c r="AF125" s="631">
        <v>43100</v>
      </c>
      <c r="AG125" s="631">
        <v>43008</v>
      </c>
      <c r="AH125" s="631">
        <v>42916</v>
      </c>
      <c r="AI125" s="631">
        <v>42825</v>
      </c>
    </row>
    <row r="126" spans="1:35">
      <c r="C126" s="271" t="s">
        <v>494</v>
      </c>
      <c r="D126" s="419"/>
      <c r="E126" s="419"/>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row>
    <row r="127" spans="1:35">
      <c r="C127" s="29" t="s">
        <v>14</v>
      </c>
      <c r="D127" s="420">
        <v>0</v>
      </c>
      <c r="E127" s="420">
        <v>-2.9898985800000002</v>
      </c>
      <c r="F127" s="388">
        <v>-2.0662575400000001</v>
      </c>
      <c r="G127" s="388">
        <v>-1.0591574100000003</v>
      </c>
      <c r="H127" s="388">
        <v>-2.2417600000000002</v>
      </c>
      <c r="I127" s="388">
        <v>-1.6597578799999999</v>
      </c>
      <c r="J127" s="388">
        <v>-1.08047684</v>
      </c>
      <c r="K127" s="388">
        <v>-0.53970171</v>
      </c>
      <c r="L127" s="388">
        <v>-2.7910997499999999</v>
      </c>
      <c r="M127" s="388">
        <v>-1.8489686800000003</v>
      </c>
      <c r="N127" s="388">
        <v>-1.2129436</v>
      </c>
      <c r="O127" s="388">
        <v>-0.73763028000000008</v>
      </c>
      <c r="P127" s="388">
        <v>-1.9902464</v>
      </c>
      <c r="Q127" s="388">
        <v>-1.57094497</v>
      </c>
      <c r="R127" s="388">
        <v>-0.97266058999999994</v>
      </c>
      <c r="S127" s="388">
        <v>-0.60531000000000001</v>
      </c>
      <c r="T127" s="388">
        <v>-2.0197099999999999</v>
      </c>
      <c r="U127" s="388">
        <v>-1.6001000000000001</v>
      </c>
      <c r="V127" s="388">
        <v>-1.1379999999999999</v>
      </c>
      <c r="W127" s="388">
        <v>-0.65938423999999995</v>
      </c>
      <c r="X127" s="388">
        <v>-1.841</v>
      </c>
      <c r="Y127" s="388">
        <v>-1</v>
      </c>
      <c r="Z127" s="388">
        <v>-0.89300000000000002</v>
      </c>
      <c r="AA127" s="388">
        <v>-0.53739400000000004</v>
      </c>
      <c r="AB127" s="388">
        <v>-1.002451</v>
      </c>
      <c r="AC127" s="388">
        <v>-0.69895399999999996</v>
      </c>
      <c r="AD127" s="388">
        <v>-0.77932500000000005</v>
      </c>
      <c r="AE127" s="388">
        <v>-0.38869799999999999</v>
      </c>
      <c r="AF127" s="388">
        <v>-1.6868609999999999</v>
      </c>
      <c r="AG127" s="388">
        <v>-0.86945499999999998</v>
      </c>
      <c r="AH127" s="388">
        <v>-0.53432000000000002</v>
      </c>
      <c r="AI127" s="388">
        <v>0</v>
      </c>
    </row>
    <row r="128" spans="1:35">
      <c r="C128" s="29" t="s">
        <v>495</v>
      </c>
      <c r="D128" s="420">
        <v>0</v>
      </c>
      <c r="E128" s="420">
        <v>144.41008281999999</v>
      </c>
      <c r="F128" s="388">
        <v>106.28982332000001</v>
      </c>
      <c r="G128" s="388">
        <v>51.419240699999996</v>
      </c>
      <c r="H128" s="388">
        <v>135.97896</v>
      </c>
      <c r="I128" s="388">
        <v>105.05376756000001</v>
      </c>
      <c r="J128" s="388">
        <v>75.762513400000017</v>
      </c>
      <c r="K128" s="388">
        <v>38.340007700000008</v>
      </c>
      <c r="L128" s="388">
        <v>172.80832228999998</v>
      </c>
      <c r="M128" s="388">
        <v>142.37671900000001</v>
      </c>
      <c r="N128" s="388">
        <v>107.99629263</v>
      </c>
      <c r="O128" s="388">
        <v>55.871114480000003</v>
      </c>
      <c r="P128" s="388">
        <v>191.18774790999998</v>
      </c>
      <c r="Q128" s="388">
        <v>145.15772436</v>
      </c>
      <c r="R128" s="388">
        <v>103.09173568</v>
      </c>
      <c r="S128" s="388">
        <v>52.215940000000003</v>
      </c>
      <c r="T128" s="388">
        <v>185.41847000000001</v>
      </c>
      <c r="U128" s="388">
        <v>141.79456999999999</v>
      </c>
      <c r="V128" s="388">
        <v>101.991</v>
      </c>
      <c r="W128" s="388">
        <v>52.512827079999987</v>
      </c>
      <c r="X128" s="388">
        <v>184.56100000000001</v>
      </c>
      <c r="Y128" s="388">
        <v>140</v>
      </c>
      <c r="Z128" s="388">
        <v>102.304</v>
      </c>
      <c r="AA128" s="388">
        <v>52.707405000000001</v>
      </c>
      <c r="AB128" s="388">
        <v>164.20570699999999</v>
      </c>
      <c r="AC128" s="388">
        <v>121.101944</v>
      </c>
      <c r="AD128" s="388">
        <v>82.581670000000003</v>
      </c>
      <c r="AE128" s="388">
        <v>37.273116999999999</v>
      </c>
      <c r="AF128" s="388">
        <v>148.41016300000001</v>
      </c>
      <c r="AG128" s="388">
        <v>115.868967</v>
      </c>
      <c r="AH128" s="388">
        <v>86.968869999999995</v>
      </c>
      <c r="AI128" s="388">
        <v>46</v>
      </c>
    </row>
    <row r="129" spans="3:35">
      <c r="C129" s="29" t="s">
        <v>22</v>
      </c>
      <c r="D129" s="420">
        <v>0</v>
      </c>
      <c r="E129" s="420">
        <v>0</v>
      </c>
      <c r="F129" s="388">
        <v>0</v>
      </c>
      <c r="G129" s="388">
        <v>0</v>
      </c>
      <c r="H129" s="388">
        <v>0</v>
      </c>
      <c r="I129" s="388">
        <v>0</v>
      </c>
      <c r="J129" s="388">
        <v>0</v>
      </c>
      <c r="K129" s="388">
        <v>0</v>
      </c>
      <c r="L129" s="388">
        <v>-0.246277</v>
      </c>
      <c r="M129" s="388">
        <v>-0.246277</v>
      </c>
      <c r="N129" s="388">
        <v>0</v>
      </c>
      <c r="O129" s="388">
        <v>0</v>
      </c>
      <c r="P129" s="388">
        <v>0</v>
      </c>
      <c r="Q129" s="388">
        <v>0</v>
      </c>
      <c r="R129" s="388">
        <v>0</v>
      </c>
      <c r="S129" s="388">
        <v>0</v>
      </c>
      <c r="T129" s="388">
        <v>0</v>
      </c>
      <c r="U129" s="388">
        <v>0</v>
      </c>
      <c r="V129" s="388">
        <v>0</v>
      </c>
      <c r="W129" s="388">
        <v>3.0000000000000001E-3</v>
      </c>
      <c r="X129" s="388">
        <v>0</v>
      </c>
      <c r="Y129" s="388">
        <v>0</v>
      </c>
      <c r="Z129" s="388">
        <v>0</v>
      </c>
      <c r="AA129" s="388">
        <v>3.0000000000000001E-3</v>
      </c>
      <c r="AB129" s="388">
        <v>0</v>
      </c>
      <c r="AC129" s="388">
        <v>0</v>
      </c>
      <c r="AD129" s="388">
        <v>0</v>
      </c>
      <c r="AE129" s="388">
        <v>0</v>
      </c>
      <c r="AF129" s="388">
        <v>0</v>
      </c>
      <c r="AG129" s="388">
        <v>0</v>
      </c>
      <c r="AH129" s="388">
        <v>0</v>
      </c>
      <c r="AI129" s="388">
        <v>0</v>
      </c>
    </row>
    <row r="130" spans="3:35">
      <c r="C130" s="54" t="s">
        <v>27</v>
      </c>
      <c r="D130" s="421">
        <v>0</v>
      </c>
      <c r="E130" s="421">
        <v>139.34023345</v>
      </c>
      <c r="F130" s="390">
        <v>95.255479590000007</v>
      </c>
      <c r="G130" s="390">
        <v>47.517777480000007</v>
      </c>
      <c r="H130" s="390">
        <v>136.81426999999999</v>
      </c>
      <c r="I130" s="390">
        <v>103.07658287</v>
      </c>
      <c r="J130" s="390">
        <v>72.398788199999984</v>
      </c>
      <c r="K130" s="390">
        <v>37.950853330000001</v>
      </c>
      <c r="L130" s="390">
        <v>174.44950664999999</v>
      </c>
      <c r="M130" s="390">
        <v>140.99736383999999</v>
      </c>
      <c r="N130" s="390">
        <v>106.41019563</v>
      </c>
      <c r="O130" s="390">
        <v>49.066216369999992</v>
      </c>
      <c r="P130" s="390">
        <v>191.33512653000003</v>
      </c>
      <c r="Q130" s="390">
        <v>140.22928138999998</v>
      </c>
      <c r="R130" s="390">
        <v>98.956876090000009</v>
      </c>
      <c r="S130" s="390">
        <v>50.954070000000002</v>
      </c>
      <c r="T130" s="390">
        <v>183.44135</v>
      </c>
      <c r="U130" s="390">
        <v>137.13006999999999</v>
      </c>
      <c r="V130" s="390">
        <v>98.912000000000006</v>
      </c>
      <c r="W130" s="390">
        <v>52.299789079999982</v>
      </c>
      <c r="X130" s="390">
        <v>191.858</v>
      </c>
      <c r="Y130" s="390">
        <v>144</v>
      </c>
      <c r="Z130" s="390">
        <v>102.218</v>
      </c>
      <c r="AA130" s="390">
        <v>53.941265999999999</v>
      </c>
      <c r="AB130" s="390">
        <v>174.24659700000001</v>
      </c>
      <c r="AC130" s="390">
        <v>124.09616100000001</v>
      </c>
      <c r="AD130" s="390">
        <v>84.263976999999997</v>
      </c>
      <c r="AE130" s="390">
        <v>40.697114999999997</v>
      </c>
      <c r="AF130" s="390">
        <v>150.17683600000001</v>
      </c>
      <c r="AG130" s="390">
        <v>113.795987</v>
      </c>
      <c r="AH130" s="390">
        <v>82.506855000000002</v>
      </c>
      <c r="AI130" s="390">
        <v>42.823388000000001</v>
      </c>
    </row>
    <row r="131" spans="3:35">
      <c r="C131" s="271" t="s">
        <v>496</v>
      </c>
      <c r="D131" s="422">
        <v>0</v>
      </c>
      <c r="E131" s="422">
        <v>2.0799507899999981</v>
      </c>
      <c r="F131" s="392">
        <v>8.9680861900000082</v>
      </c>
      <c r="G131" s="392">
        <v>2.8423058099999921</v>
      </c>
      <c r="H131" s="392">
        <v>-3.077069999999992</v>
      </c>
      <c r="I131" s="392">
        <v>0.31742681000001483</v>
      </c>
      <c r="J131" s="392">
        <v>2.2832483600000302</v>
      </c>
      <c r="K131" s="392">
        <v>-0.1505473399999957</v>
      </c>
      <c r="L131" s="392">
        <v>-4.678561110000004</v>
      </c>
      <c r="M131" s="392">
        <v>-0.71589051999998787</v>
      </c>
      <c r="N131" s="392">
        <v>0.37315339999999253</v>
      </c>
      <c r="O131" s="392">
        <v>6.0672678300000129</v>
      </c>
      <c r="P131" s="392">
        <v>-2.13762502000003</v>
      </c>
      <c r="Q131" s="392">
        <v>3.357498000000021</v>
      </c>
      <c r="R131" s="392">
        <v>3.1621989999999869</v>
      </c>
      <c r="S131" s="392">
        <v>0.65655999999999892</v>
      </c>
      <c r="T131" s="392">
        <v>-4.2589999999989914E-2</v>
      </c>
      <c r="U131" s="392">
        <v>3.0644000000000062</v>
      </c>
      <c r="V131" s="392">
        <v>1.9409999999999883</v>
      </c>
      <c r="W131" s="392">
        <v>-0.44334623999999678</v>
      </c>
      <c r="X131" s="392">
        <v>-9.1380000000000052</v>
      </c>
      <c r="Y131" s="392">
        <v>-5</v>
      </c>
      <c r="Z131" s="392">
        <v>-0.80700000000000216</v>
      </c>
      <c r="AA131" s="392">
        <v>-1.7712549999999965</v>
      </c>
      <c r="AB131" s="392">
        <v>-11.043341000000026</v>
      </c>
      <c r="AC131" s="392">
        <v>-3.6931710000000066</v>
      </c>
      <c r="AD131" s="392">
        <v>-2.4616319999999945</v>
      </c>
      <c r="AE131" s="392">
        <v>-3.8126959999999954</v>
      </c>
      <c r="AF131" s="392">
        <v>-3.4535339999999906</v>
      </c>
      <c r="AG131" s="392">
        <v>1.2035249999999991</v>
      </c>
      <c r="AH131" s="392">
        <v>3.9276949999999999</v>
      </c>
      <c r="AI131" s="392">
        <v>3.1766119999999987</v>
      </c>
    </row>
    <row r="132" spans="3:35">
      <c r="C132" s="176" t="s">
        <v>497</v>
      </c>
      <c r="D132" s="421">
        <v>0</v>
      </c>
      <c r="E132" s="421">
        <v>0</v>
      </c>
      <c r="F132" s="390">
        <v>0</v>
      </c>
      <c r="G132" s="390">
        <v>0</v>
      </c>
      <c r="H132" s="390">
        <v>0</v>
      </c>
      <c r="I132" s="390">
        <v>0</v>
      </c>
      <c r="J132" s="390">
        <v>0</v>
      </c>
      <c r="K132" s="390">
        <v>0</v>
      </c>
      <c r="L132" s="390">
        <v>0</v>
      </c>
      <c r="M132" s="390">
        <v>0</v>
      </c>
      <c r="N132" s="390">
        <v>0</v>
      </c>
      <c r="O132" s="390">
        <v>0</v>
      </c>
      <c r="P132" s="390">
        <v>0</v>
      </c>
      <c r="Q132" s="390">
        <v>0</v>
      </c>
      <c r="R132" s="390">
        <v>0</v>
      </c>
      <c r="S132" s="390">
        <v>0</v>
      </c>
      <c r="T132" s="390">
        <v>0</v>
      </c>
      <c r="U132" s="390">
        <v>0</v>
      </c>
      <c r="V132" s="390">
        <v>0</v>
      </c>
      <c r="W132" s="390">
        <v>0</v>
      </c>
      <c r="X132" s="390">
        <v>0</v>
      </c>
      <c r="Y132" s="390">
        <v>0</v>
      </c>
      <c r="Z132" s="390">
        <v>0</v>
      </c>
      <c r="AA132" s="390">
        <v>0</v>
      </c>
      <c r="AB132" s="390">
        <v>0</v>
      </c>
      <c r="AC132" s="390">
        <v>0</v>
      </c>
      <c r="AD132" s="390">
        <v>0</v>
      </c>
      <c r="AE132" s="390">
        <v>0</v>
      </c>
      <c r="AF132" s="390">
        <v>0</v>
      </c>
      <c r="AG132" s="390">
        <v>0</v>
      </c>
      <c r="AH132" s="390">
        <v>0</v>
      </c>
      <c r="AI132" s="390">
        <v>0</v>
      </c>
    </row>
    <row r="133" spans="3:35">
      <c r="C133" s="384" t="s">
        <v>30</v>
      </c>
      <c r="D133" s="422">
        <v>0</v>
      </c>
      <c r="E133" s="422">
        <v>2.0799507899999981</v>
      </c>
      <c r="F133" s="392">
        <v>8.9680861900000082</v>
      </c>
      <c r="G133" s="392">
        <v>2.8423058099999921</v>
      </c>
      <c r="H133" s="392">
        <v>-3.077069999999992</v>
      </c>
      <c r="I133" s="392">
        <v>0.31742681000001483</v>
      </c>
      <c r="J133" s="392">
        <v>2.2832483600000302</v>
      </c>
      <c r="K133" s="392">
        <v>-0.1505473399999957</v>
      </c>
      <c r="L133" s="392">
        <v>-4.678561110000004</v>
      </c>
      <c r="M133" s="392">
        <v>-0.71589051999998787</v>
      </c>
      <c r="N133" s="392">
        <v>0.37315339999999253</v>
      </c>
      <c r="O133" s="392">
        <v>6.0672678300000129</v>
      </c>
      <c r="P133" s="392">
        <v>-2.13762502000003</v>
      </c>
      <c r="Q133" s="392">
        <v>3.357498000000021</v>
      </c>
      <c r="R133" s="392">
        <v>3.1621989999999869</v>
      </c>
      <c r="S133" s="392">
        <v>0.65655999999999892</v>
      </c>
      <c r="T133" s="392">
        <v>-4.2589999999989914E-2</v>
      </c>
      <c r="U133" s="392">
        <v>3.0644000000000062</v>
      </c>
      <c r="V133" s="392">
        <v>1.9409999999999883</v>
      </c>
      <c r="W133" s="392">
        <v>-0.44334623999999678</v>
      </c>
      <c r="X133" s="392">
        <v>-9.1380000000000052</v>
      </c>
      <c r="Y133" s="392">
        <v>-5</v>
      </c>
      <c r="Z133" s="392">
        <v>-0.80700000000000216</v>
      </c>
      <c r="AA133" s="392">
        <v>-1.7712549999999965</v>
      </c>
      <c r="AB133" s="392">
        <v>-11.043341000000026</v>
      </c>
      <c r="AC133" s="392">
        <v>-3.6931710000000066</v>
      </c>
      <c r="AD133" s="392">
        <v>-2.4616319999999945</v>
      </c>
      <c r="AE133" s="392">
        <v>-3.8126959999999954</v>
      </c>
      <c r="AF133" s="392">
        <v>-3.4535339999999906</v>
      </c>
      <c r="AG133" s="392">
        <v>1.2035249999999991</v>
      </c>
      <c r="AH133" s="392">
        <v>3.9276949999999999</v>
      </c>
      <c r="AI133" s="392">
        <v>3.1766119999999987</v>
      </c>
    </row>
    <row r="134" spans="3:35">
      <c r="C134" s="382" t="s">
        <v>31</v>
      </c>
      <c r="D134" s="423">
        <v>0</v>
      </c>
      <c r="E134" s="423">
        <v>0.4349856399999999</v>
      </c>
      <c r="F134" s="393">
        <v>1.96118215</v>
      </c>
      <c r="G134" s="393">
        <v>0.61351811999999994</v>
      </c>
      <c r="H134" s="393">
        <v>-0.93340000000000001</v>
      </c>
      <c r="I134" s="393">
        <v>-0.18649399999999999</v>
      </c>
      <c r="J134" s="393">
        <v>0.24586935999999998</v>
      </c>
      <c r="K134" s="393">
        <v>0.56416413999999993</v>
      </c>
      <c r="L134" s="393">
        <v>0.18209848000000001</v>
      </c>
      <c r="M134" s="393">
        <v>1.0538859999999999</v>
      </c>
      <c r="N134" s="393">
        <v>1.3724979399999999</v>
      </c>
      <c r="O134" s="393">
        <v>1.250203</v>
      </c>
      <c r="P134" s="393">
        <v>-0.4439280000000001</v>
      </c>
      <c r="Q134" s="393">
        <v>0.70615731999999987</v>
      </c>
      <c r="R134" s="393">
        <v>0.663192</v>
      </c>
      <c r="S134" s="393">
        <v>0.11194999999999999</v>
      </c>
      <c r="T134" s="393">
        <v>4.1709999999999997E-2</v>
      </c>
      <c r="U134" s="393">
        <v>0.72577999999999998</v>
      </c>
      <c r="V134" s="393">
        <v>0.47899999999999998</v>
      </c>
      <c r="W134" s="393">
        <v>-4.6580179999999999E-2</v>
      </c>
      <c r="X134" s="393">
        <v>-2.2759999999999998</v>
      </c>
      <c r="Y134" s="393">
        <v>-1</v>
      </c>
      <c r="Z134" s="393">
        <v>-0.17799999999999999</v>
      </c>
      <c r="AA134" s="393">
        <v>-0.40462999999999999</v>
      </c>
      <c r="AB134" s="393">
        <v>-2.4744579999999998</v>
      </c>
      <c r="AC134" s="393">
        <v>-0.84946099999999991</v>
      </c>
      <c r="AD134" s="393">
        <v>-0.56616699999999998</v>
      </c>
      <c r="AE134" s="393">
        <v>-2.9357760000000002</v>
      </c>
      <c r="AF134" s="393">
        <v>-0.61579200000000001</v>
      </c>
      <c r="AG134" s="393">
        <v>-2.2166999999999999E-2</v>
      </c>
      <c r="AH134" s="393">
        <v>0.72422200000000003</v>
      </c>
      <c r="AI134" s="393">
        <v>0.64961100000000005</v>
      </c>
    </row>
    <row r="135" spans="3:35">
      <c r="C135" s="383" t="s">
        <v>498</v>
      </c>
      <c r="D135" s="424">
        <v>0</v>
      </c>
      <c r="E135" s="424">
        <v>1.6449651499999982</v>
      </c>
      <c r="F135" s="394">
        <v>7.0069040400000082</v>
      </c>
      <c r="G135" s="394">
        <v>2.2287876899999919</v>
      </c>
      <c r="H135" s="394">
        <v>-2.1436699999999922</v>
      </c>
      <c r="I135" s="394">
        <v>0.50392081000001476</v>
      </c>
      <c r="J135" s="394">
        <v>2.0373790000000302</v>
      </c>
      <c r="K135" s="394">
        <v>-0.71471147999999562</v>
      </c>
      <c r="L135" s="394">
        <v>-4.8606595900000036</v>
      </c>
      <c r="M135" s="394">
        <v>-1.7697765199999878</v>
      </c>
      <c r="N135" s="394">
        <v>-0.99934454000000739</v>
      </c>
      <c r="O135" s="394">
        <v>4.817064830000013</v>
      </c>
      <c r="P135" s="394">
        <v>-1.6936970200000299</v>
      </c>
      <c r="Q135" s="394">
        <v>2.651340680000021</v>
      </c>
      <c r="R135" s="394">
        <v>2.4990069999999869</v>
      </c>
      <c r="S135" s="394">
        <v>0.54460999999999893</v>
      </c>
      <c r="T135" s="394">
        <v>-8.4299999999989911E-2</v>
      </c>
      <c r="U135" s="394">
        <v>2.3386200000000064</v>
      </c>
      <c r="V135" s="394">
        <v>1.4619999999999882</v>
      </c>
      <c r="W135" s="394">
        <v>-0.39676605999999681</v>
      </c>
      <c r="X135" s="394">
        <v>-6.8620000000000054</v>
      </c>
      <c r="Y135" s="394">
        <v>-4</v>
      </c>
      <c r="Z135" s="394">
        <v>-0.62900000000000222</v>
      </c>
      <c r="AA135" s="394">
        <v>-1.3666249999999964</v>
      </c>
      <c r="AB135" s="394">
        <v>-8.5688830000000262</v>
      </c>
      <c r="AC135" s="394">
        <v>-2.8437100000000068</v>
      </c>
      <c r="AD135" s="394">
        <v>-1.8954649999999944</v>
      </c>
      <c r="AE135" s="394">
        <v>-0.87691999999999526</v>
      </c>
      <c r="AF135" s="394">
        <v>-2.8377419999999907</v>
      </c>
      <c r="AG135" s="394">
        <v>1.2256919999999991</v>
      </c>
      <c r="AH135" s="394">
        <v>3.2034729999999998</v>
      </c>
      <c r="AI135" s="394">
        <v>2.5270009999999985</v>
      </c>
    </row>
    <row r="136" spans="3:35">
      <c r="C136" s="400" t="s">
        <v>510</v>
      </c>
      <c r="D136" s="422"/>
      <c r="E136" s="422"/>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row>
    <row r="137" spans="3:35">
      <c r="C137" s="381"/>
      <c r="D137" s="422"/>
      <c r="E137" s="422"/>
      <c r="F137" s="392"/>
      <c r="G137" s="392"/>
      <c r="H137" s="392"/>
      <c r="I137" s="392"/>
      <c r="J137" s="392"/>
      <c r="K137" s="392"/>
      <c r="L137" s="392"/>
      <c r="M137" s="392"/>
      <c r="N137" s="392"/>
      <c r="O137" s="392"/>
      <c r="P137" s="392"/>
      <c r="Q137" s="392"/>
      <c r="R137" s="392"/>
      <c r="S137" s="392"/>
      <c r="T137" s="392"/>
      <c r="U137" s="392"/>
      <c r="V137" s="392"/>
      <c r="W137" s="392"/>
      <c r="X137" s="392"/>
      <c r="Y137" s="392"/>
      <c r="Z137" s="392"/>
      <c r="AA137" s="392"/>
      <c r="AB137" s="392"/>
      <c r="AC137" s="392"/>
      <c r="AD137" s="392"/>
      <c r="AE137" s="392"/>
      <c r="AF137" s="392"/>
      <c r="AG137" s="392"/>
      <c r="AH137" s="392"/>
      <c r="AI137" s="392"/>
    </row>
    <row r="138" spans="3:35">
      <c r="C138" s="271" t="s">
        <v>436</v>
      </c>
      <c r="D138" s="425"/>
      <c r="E138" s="425"/>
      <c r="F138" s="396"/>
      <c r="G138" s="396"/>
      <c r="H138" s="396"/>
      <c r="I138" s="396"/>
      <c r="J138" s="396"/>
      <c r="K138" s="396"/>
      <c r="L138" s="396"/>
      <c r="M138" s="396"/>
      <c r="N138" s="396"/>
      <c r="O138" s="396"/>
      <c r="P138" s="396"/>
      <c r="Q138" s="396"/>
      <c r="R138" s="396"/>
      <c r="S138" s="396"/>
      <c r="T138" s="396"/>
      <c r="U138" s="396"/>
      <c r="V138" s="396"/>
      <c r="W138" s="396"/>
      <c r="X138" s="396"/>
      <c r="Y138" s="396"/>
      <c r="Z138" s="396"/>
      <c r="AA138" s="396"/>
      <c r="AB138" s="396"/>
      <c r="AC138" s="396"/>
      <c r="AD138" s="396"/>
      <c r="AE138" s="396"/>
      <c r="AF138" s="396"/>
      <c r="AG138" s="396"/>
      <c r="AH138" s="396"/>
      <c r="AI138" s="396"/>
    </row>
    <row r="139" spans="3:35">
      <c r="C139" s="58" t="s">
        <v>499</v>
      </c>
      <c r="D139" s="420">
        <v>0</v>
      </c>
      <c r="E139" s="420">
        <v>0</v>
      </c>
      <c r="F139" s="389">
        <v>0</v>
      </c>
      <c r="G139" s="389">
        <v>0</v>
      </c>
      <c r="H139" s="389">
        <v>0</v>
      </c>
      <c r="I139" s="389">
        <v>0</v>
      </c>
      <c r="J139" s="389">
        <v>0</v>
      </c>
      <c r="K139" s="389">
        <v>0</v>
      </c>
      <c r="L139" s="389">
        <v>0</v>
      </c>
      <c r="M139" s="389">
        <v>0</v>
      </c>
      <c r="N139" s="389">
        <v>0</v>
      </c>
      <c r="O139" s="389">
        <v>0</v>
      </c>
      <c r="P139" s="389">
        <v>0</v>
      </c>
      <c r="Q139" s="389">
        <v>0</v>
      </c>
      <c r="R139" s="389">
        <v>9.9999999999999995E-7</v>
      </c>
      <c r="S139" s="389">
        <v>-0.10959000000000001</v>
      </c>
      <c r="T139" s="389">
        <v>-0.11591</v>
      </c>
      <c r="U139" s="389">
        <v>-0.18360000000000001</v>
      </c>
      <c r="V139" s="389">
        <v>0</v>
      </c>
      <c r="W139" s="389">
        <v>0</v>
      </c>
      <c r="X139" s="389">
        <v>0</v>
      </c>
      <c r="Y139" s="389">
        <v>0</v>
      </c>
      <c r="Z139" s="389">
        <v>0</v>
      </c>
      <c r="AA139" s="389">
        <v>0</v>
      </c>
      <c r="AB139" s="389">
        <v>0</v>
      </c>
      <c r="AC139" s="389">
        <v>0</v>
      </c>
      <c r="AD139" s="389">
        <v>2.1454770000000001</v>
      </c>
      <c r="AE139" s="389">
        <v>0</v>
      </c>
      <c r="AF139" s="389">
        <v>0</v>
      </c>
      <c r="AG139" s="389">
        <v>0</v>
      </c>
      <c r="AH139" s="389">
        <v>0</v>
      </c>
      <c r="AI139" s="389">
        <v>0</v>
      </c>
    </row>
    <row r="140" spans="3:35">
      <c r="C140" s="58" t="s">
        <v>500</v>
      </c>
      <c r="D140" s="420">
        <v>0</v>
      </c>
      <c r="E140" s="420">
        <v>0</v>
      </c>
      <c r="F140" s="389">
        <v>0</v>
      </c>
      <c r="G140" s="389">
        <v>0</v>
      </c>
      <c r="H140" s="389">
        <v>0</v>
      </c>
      <c r="I140" s="389">
        <v>0</v>
      </c>
      <c r="J140" s="389">
        <v>0</v>
      </c>
      <c r="K140" s="389">
        <v>0</v>
      </c>
      <c r="L140" s="389">
        <v>0</v>
      </c>
      <c r="M140" s="389">
        <v>0</v>
      </c>
      <c r="N140" s="389">
        <v>0</v>
      </c>
      <c r="O140" s="389">
        <v>0</v>
      </c>
      <c r="P140" s="389">
        <v>0</v>
      </c>
      <c r="Q140" s="389">
        <v>0</v>
      </c>
      <c r="R140" s="389">
        <v>0</v>
      </c>
      <c r="S140" s="389">
        <v>0</v>
      </c>
      <c r="T140" s="389">
        <v>0</v>
      </c>
      <c r="U140" s="389">
        <v>0</v>
      </c>
      <c r="V140" s="389">
        <v>0</v>
      </c>
      <c r="W140" s="389">
        <v>0</v>
      </c>
      <c r="X140" s="389">
        <v>0</v>
      </c>
      <c r="Y140" s="389">
        <v>0</v>
      </c>
      <c r="Z140" s="389">
        <v>0</v>
      </c>
      <c r="AA140" s="389">
        <v>0</v>
      </c>
      <c r="AB140" s="389">
        <v>0</v>
      </c>
      <c r="AC140" s="389">
        <v>0</v>
      </c>
      <c r="AD140" s="389">
        <v>0</v>
      </c>
      <c r="AE140" s="389">
        <v>0</v>
      </c>
      <c r="AF140" s="389">
        <v>0</v>
      </c>
      <c r="AG140" s="389">
        <v>0</v>
      </c>
      <c r="AH140" s="389">
        <v>0</v>
      </c>
      <c r="AI140" s="389">
        <v>0</v>
      </c>
    </row>
    <row r="141" spans="3:35">
      <c r="C141" s="31" t="s">
        <v>370</v>
      </c>
      <c r="D141" s="421">
        <v>0</v>
      </c>
      <c r="E141" s="421">
        <v>216.24491232</v>
      </c>
      <c r="F141" s="389">
        <v>231.51596237999999</v>
      </c>
      <c r="G141" s="389">
        <v>232.50514582999998</v>
      </c>
      <c r="H141" s="389">
        <v>195.17112</v>
      </c>
      <c r="I141" s="389">
        <v>129.58066300999997</v>
      </c>
      <c r="J141" s="389">
        <v>135.47783056999998</v>
      </c>
      <c r="K141" s="389">
        <v>138.52798612000001</v>
      </c>
      <c r="L141" s="389">
        <v>249.07119827</v>
      </c>
      <c r="M141" s="389">
        <v>180.23191002999997</v>
      </c>
      <c r="N141" s="389">
        <v>140.05749093</v>
      </c>
      <c r="O141" s="389">
        <v>141.52595815999999</v>
      </c>
      <c r="P141" s="389">
        <v>135.99839116000001</v>
      </c>
      <c r="Q141" s="389">
        <v>125.27007221999999</v>
      </c>
      <c r="R141" s="389">
        <v>133.96335128999999</v>
      </c>
      <c r="S141" s="389">
        <v>131.92836</v>
      </c>
      <c r="T141" s="389">
        <v>130.76527999999999</v>
      </c>
      <c r="U141" s="389">
        <v>136.23820000000001</v>
      </c>
      <c r="V141" s="389">
        <v>143.37</v>
      </c>
      <c r="W141" s="389">
        <v>144.36915984999999</v>
      </c>
      <c r="X141" s="389">
        <v>124.530056</v>
      </c>
      <c r="Y141" s="389">
        <v>121</v>
      </c>
      <c r="Z141" s="389">
        <v>136.134928</v>
      </c>
      <c r="AA141" s="389">
        <v>148.80676399999999</v>
      </c>
      <c r="AB141" s="389">
        <v>133.54427799999999</v>
      </c>
      <c r="AC141" s="389">
        <v>132.25641299999998</v>
      </c>
      <c r="AD141" s="389">
        <v>134.53381300000001</v>
      </c>
      <c r="AE141" s="389">
        <v>128.56798599999999</v>
      </c>
      <c r="AF141" s="389">
        <v>130.459405</v>
      </c>
      <c r="AG141" s="389">
        <v>135.18157099999999</v>
      </c>
      <c r="AH141" s="389">
        <v>146.633512</v>
      </c>
      <c r="AI141" s="389">
        <v>146.74288999999999</v>
      </c>
    </row>
    <row r="142" spans="3:35">
      <c r="C142" s="385" t="s">
        <v>501</v>
      </c>
      <c r="D142" s="426">
        <v>0</v>
      </c>
      <c r="E142" s="426">
        <v>216.24491232</v>
      </c>
      <c r="F142" s="397">
        <v>231.51596237999999</v>
      </c>
      <c r="G142" s="397">
        <v>232.50514582999998</v>
      </c>
      <c r="H142" s="397">
        <v>195.17112</v>
      </c>
      <c r="I142" s="397">
        <v>129.58066300999997</v>
      </c>
      <c r="J142" s="397">
        <v>135.47783056999998</v>
      </c>
      <c r="K142" s="397">
        <v>138.52798612000001</v>
      </c>
      <c r="L142" s="397">
        <v>249.07119827</v>
      </c>
      <c r="M142" s="397">
        <v>180.23191002999997</v>
      </c>
      <c r="N142" s="397">
        <v>140.05749093</v>
      </c>
      <c r="O142" s="397">
        <v>141.52595815999999</v>
      </c>
      <c r="P142" s="397">
        <v>135.99839116000001</v>
      </c>
      <c r="Q142" s="397">
        <v>125.27007221999999</v>
      </c>
      <c r="R142" s="397">
        <v>133.96335228999999</v>
      </c>
      <c r="S142" s="397">
        <v>131.81877</v>
      </c>
      <c r="T142" s="397">
        <v>130.64936999999998</v>
      </c>
      <c r="U142" s="397">
        <v>136.05459999999999</v>
      </c>
      <c r="V142" s="397">
        <v>143.37</v>
      </c>
      <c r="W142" s="397">
        <v>144.36915984999999</v>
      </c>
      <c r="X142" s="397">
        <v>124.530056</v>
      </c>
      <c r="Y142" s="397">
        <v>121</v>
      </c>
      <c r="Z142" s="397">
        <v>136.134928</v>
      </c>
      <c r="AA142" s="397">
        <v>148.80676399999999</v>
      </c>
      <c r="AB142" s="397">
        <v>133.54427799999999</v>
      </c>
      <c r="AC142" s="397">
        <v>132.25641299999998</v>
      </c>
      <c r="AD142" s="397">
        <v>136.67929000000001</v>
      </c>
      <c r="AE142" s="397">
        <v>128.56798599999999</v>
      </c>
      <c r="AF142" s="397">
        <v>130.459405</v>
      </c>
      <c r="AG142" s="397">
        <v>135.18157099999999</v>
      </c>
      <c r="AH142" s="397">
        <v>146.633512</v>
      </c>
      <c r="AI142" s="397">
        <v>146.74288999999999</v>
      </c>
    </row>
    <row r="143" spans="3:35">
      <c r="C143" s="25"/>
      <c r="D143" s="425"/>
      <c r="E143" s="425"/>
      <c r="F143" s="396"/>
      <c r="G143" s="396"/>
      <c r="H143" s="396"/>
      <c r="I143" s="396"/>
      <c r="J143" s="396"/>
      <c r="K143" s="396"/>
      <c r="L143" s="396"/>
      <c r="M143" s="396"/>
      <c r="N143" s="396"/>
      <c r="O143" s="396"/>
      <c r="P143" s="396"/>
      <c r="Q143" s="396"/>
      <c r="R143" s="396"/>
      <c r="S143" s="396"/>
      <c r="T143" s="396"/>
      <c r="U143" s="396"/>
      <c r="V143" s="396"/>
      <c r="W143" s="396"/>
      <c r="X143" s="396"/>
      <c r="Y143" s="396"/>
      <c r="Z143" s="396"/>
      <c r="AA143" s="396"/>
      <c r="AB143" s="396"/>
      <c r="AC143" s="396"/>
      <c r="AD143" s="396"/>
      <c r="AE143" s="396"/>
      <c r="AF143" s="396"/>
      <c r="AG143" s="396"/>
      <c r="AH143" s="396"/>
      <c r="AI143" s="396"/>
    </row>
    <row r="144" spans="3:35">
      <c r="C144" s="58" t="s">
        <v>502</v>
      </c>
      <c r="D144" s="420">
        <v>0</v>
      </c>
      <c r="E144" s="420">
        <v>2.9103830456733702E-17</v>
      </c>
      <c r="F144" s="389">
        <v>2.3283042160926472E-17</v>
      </c>
      <c r="G144" s="389">
        <v>2.4640650000000002</v>
      </c>
      <c r="H144" s="389">
        <v>0</v>
      </c>
      <c r="I144" s="389">
        <v>2.9103830456733702E-17</v>
      </c>
      <c r="J144" s="389">
        <v>2.9103830456733702E-17</v>
      </c>
      <c r="K144" s="389">
        <v>2.9103830456733702E-17</v>
      </c>
      <c r="L144" s="389">
        <v>1.7462298274040223E-16</v>
      </c>
      <c r="M144" s="389">
        <v>1.7462298274040223E-16</v>
      </c>
      <c r="N144" s="389">
        <v>1.7462298274040223E-16</v>
      </c>
      <c r="O144" s="389">
        <v>1.32936064</v>
      </c>
      <c r="P144" s="389">
        <v>0</v>
      </c>
      <c r="Q144" s="389">
        <v>0</v>
      </c>
      <c r="R144" s="389">
        <v>0</v>
      </c>
      <c r="S144" s="389">
        <v>0</v>
      </c>
      <c r="T144" s="389">
        <v>0</v>
      </c>
      <c r="U144" s="389">
        <v>0</v>
      </c>
      <c r="V144" s="389">
        <v>0</v>
      </c>
      <c r="W144" s="389">
        <v>0</v>
      </c>
      <c r="X144" s="389">
        <v>0</v>
      </c>
      <c r="Y144" s="389">
        <v>14</v>
      </c>
      <c r="Z144" s="389">
        <v>0</v>
      </c>
      <c r="AA144" s="389">
        <v>0</v>
      </c>
      <c r="AB144" s="389">
        <v>0</v>
      </c>
      <c r="AC144" s="389">
        <v>0</v>
      </c>
      <c r="AD144" s="389">
        <v>0</v>
      </c>
      <c r="AE144" s="389">
        <v>0</v>
      </c>
      <c r="AF144" s="389">
        <v>0</v>
      </c>
      <c r="AG144" s="389">
        <v>0</v>
      </c>
      <c r="AH144" s="389">
        <v>0</v>
      </c>
      <c r="AI144" s="389">
        <v>0</v>
      </c>
    </row>
    <row r="145" spans="3:35">
      <c r="C145" s="360" t="s">
        <v>503</v>
      </c>
      <c r="D145" s="420">
        <v>0</v>
      </c>
      <c r="E145" s="420">
        <v>216.24491232000003</v>
      </c>
      <c r="F145" s="391">
        <v>47.023245150000001</v>
      </c>
      <c r="G145" s="391">
        <v>230.04108083000003</v>
      </c>
      <c r="H145" s="391">
        <v>195.1711</v>
      </c>
      <c r="I145" s="391">
        <v>129.58066300999999</v>
      </c>
      <c r="J145" s="391">
        <v>135.47783057000001</v>
      </c>
      <c r="K145" s="391">
        <v>138.52798611999998</v>
      </c>
      <c r="L145" s="391">
        <v>249.07119827</v>
      </c>
      <c r="M145" s="391">
        <v>180.23191002999999</v>
      </c>
      <c r="N145" s="391">
        <v>140.05749092999994</v>
      </c>
      <c r="O145" s="391">
        <v>140.19659751999998</v>
      </c>
      <c r="P145" s="391">
        <v>135.99839152000001</v>
      </c>
      <c r="Q145" s="391">
        <v>125.15321856999999</v>
      </c>
      <c r="R145" s="391">
        <v>133.96335229000002</v>
      </c>
      <c r="S145" s="391">
        <v>131.81880000000001</v>
      </c>
      <c r="T145" s="391">
        <v>130.64930000000001</v>
      </c>
      <c r="U145" s="391">
        <v>136.05459999999999</v>
      </c>
      <c r="V145" s="391">
        <v>143.37</v>
      </c>
      <c r="W145" s="391">
        <v>144.36915984999999</v>
      </c>
      <c r="X145" s="391">
        <v>124.530056</v>
      </c>
      <c r="Y145" s="391">
        <v>108</v>
      </c>
      <c r="Z145" s="391">
        <v>136.134928</v>
      </c>
      <c r="AA145" s="391">
        <v>148.80676399999999</v>
      </c>
      <c r="AB145" s="391">
        <v>133.54427799999999</v>
      </c>
      <c r="AC145" s="391">
        <v>132.25641299999998</v>
      </c>
      <c r="AD145" s="391">
        <v>136.67929000000001</v>
      </c>
      <c r="AE145" s="391">
        <v>128.56798599999999</v>
      </c>
      <c r="AF145" s="391">
        <v>130.459405</v>
      </c>
      <c r="AG145" s="391">
        <v>135.18157099999999</v>
      </c>
      <c r="AH145" s="391">
        <v>146.633511</v>
      </c>
      <c r="AI145" s="391">
        <v>146.74288899999999</v>
      </c>
    </row>
    <row r="146" spans="3:35">
      <c r="C146" s="63" t="s">
        <v>504</v>
      </c>
      <c r="D146" s="426">
        <v>0</v>
      </c>
      <c r="E146" s="426">
        <v>216.24491232000003</v>
      </c>
      <c r="F146" s="397">
        <v>47.023245150000001</v>
      </c>
      <c r="G146" s="397">
        <v>232.50514583000003</v>
      </c>
      <c r="H146" s="397">
        <v>195.1711</v>
      </c>
      <c r="I146" s="397">
        <v>129.58066300999999</v>
      </c>
      <c r="J146" s="397">
        <v>135.47783057000001</v>
      </c>
      <c r="K146" s="397">
        <v>138.52798611999998</v>
      </c>
      <c r="L146" s="397">
        <v>249.07119827</v>
      </c>
      <c r="M146" s="397">
        <v>180.23191002999999</v>
      </c>
      <c r="N146" s="397">
        <v>140.05749092999994</v>
      </c>
      <c r="O146" s="397">
        <v>141.52595815999999</v>
      </c>
      <c r="P146" s="397">
        <v>135.99839152000001</v>
      </c>
      <c r="Q146" s="397">
        <v>125.15321856999999</v>
      </c>
      <c r="R146" s="397">
        <v>133.96335229000002</v>
      </c>
      <c r="S146" s="397">
        <v>131.81880000000001</v>
      </c>
      <c r="T146" s="397">
        <v>130.64930000000001</v>
      </c>
      <c r="U146" s="397">
        <v>136.05459999999999</v>
      </c>
      <c r="V146" s="397">
        <v>143.37</v>
      </c>
      <c r="W146" s="397">
        <v>144.36915984999999</v>
      </c>
      <c r="X146" s="397">
        <v>124.530056</v>
      </c>
      <c r="Y146" s="397">
        <v>121</v>
      </c>
      <c r="Z146" s="397">
        <v>136.134928</v>
      </c>
      <c r="AA146" s="397">
        <v>148.80676399999999</v>
      </c>
      <c r="AB146" s="397">
        <v>133.54427799999999</v>
      </c>
      <c r="AC146" s="397">
        <v>132.25641299999998</v>
      </c>
      <c r="AD146" s="397">
        <v>136.67929000000001</v>
      </c>
      <c r="AE146" s="397">
        <v>128.56798599999999</v>
      </c>
      <c r="AF146" s="397">
        <v>130.459405</v>
      </c>
      <c r="AG146" s="397">
        <v>135.18157099999999</v>
      </c>
      <c r="AH146" s="397">
        <v>146.633511</v>
      </c>
      <c r="AI146" s="397">
        <v>146.74288899999999</v>
      </c>
    </row>
    <row r="147" spans="3:35">
      <c r="D147" s="374"/>
      <c r="E147" s="374"/>
      <c r="F147" s="373"/>
      <c r="G147" s="373"/>
      <c r="H147" s="373"/>
      <c r="I147" s="373"/>
      <c r="J147" s="373"/>
      <c r="K147" s="373"/>
      <c r="L147" s="373"/>
      <c r="M147" s="373"/>
      <c r="N147" s="373"/>
      <c r="O147" s="373"/>
      <c r="P147" s="373"/>
    </row>
    <row r="148" spans="3:35">
      <c r="D148" s="374"/>
      <c r="E148" s="374"/>
      <c r="F148" s="374"/>
      <c r="G148" s="374"/>
      <c r="H148" s="374"/>
      <c r="I148" s="374"/>
      <c r="J148" s="374"/>
      <c r="K148" s="374"/>
      <c r="L148" s="374"/>
      <c r="M148" s="374"/>
      <c r="N148" s="374"/>
      <c r="O148" s="374"/>
      <c r="P148" s="374"/>
    </row>
    <row r="149" spans="3:35" s="96" customFormat="1">
      <c r="C149" s="427" t="s">
        <v>492</v>
      </c>
      <c r="D149" s="418">
        <v>45657</v>
      </c>
      <c r="E149" s="418">
        <v>45565</v>
      </c>
      <c r="F149" s="631">
        <v>45473</v>
      </c>
      <c r="G149" s="631">
        <v>45382</v>
      </c>
      <c r="H149" s="631">
        <v>45291</v>
      </c>
      <c r="I149" s="631">
        <v>45199</v>
      </c>
      <c r="J149" s="631">
        <v>45107</v>
      </c>
      <c r="K149" s="631">
        <v>45016</v>
      </c>
      <c r="L149" s="631">
        <v>44926</v>
      </c>
      <c r="M149" s="631">
        <v>44834</v>
      </c>
      <c r="N149" s="631">
        <v>44742</v>
      </c>
      <c r="O149" s="631">
        <v>44651</v>
      </c>
      <c r="P149" s="631">
        <v>44561</v>
      </c>
      <c r="Q149" s="631">
        <v>44469</v>
      </c>
      <c r="R149" s="631">
        <v>44377</v>
      </c>
      <c r="S149" s="631">
        <v>44286</v>
      </c>
      <c r="T149" s="631">
        <v>44196</v>
      </c>
      <c r="U149" s="631">
        <v>44104</v>
      </c>
      <c r="V149" s="631">
        <v>44012</v>
      </c>
      <c r="W149" s="631">
        <v>43921</v>
      </c>
      <c r="X149" s="631">
        <v>43830</v>
      </c>
      <c r="Y149" s="631">
        <v>43738</v>
      </c>
      <c r="Z149" s="631">
        <v>43646</v>
      </c>
      <c r="AA149" s="631">
        <v>43555</v>
      </c>
      <c r="AB149" s="631">
        <v>43465</v>
      </c>
      <c r="AC149" s="631">
        <v>43373</v>
      </c>
      <c r="AD149" s="631">
        <v>43281</v>
      </c>
      <c r="AE149" s="631">
        <v>43190</v>
      </c>
      <c r="AF149" s="631">
        <v>43100</v>
      </c>
      <c r="AG149" s="631">
        <v>43008</v>
      </c>
      <c r="AH149" s="631">
        <v>42916</v>
      </c>
      <c r="AI149" s="631">
        <v>42825</v>
      </c>
    </row>
    <row r="150" spans="3:35">
      <c r="C150" s="271" t="s">
        <v>494</v>
      </c>
      <c r="D150" s="419"/>
      <c r="E150" s="419"/>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row>
    <row r="151" spans="3:35">
      <c r="C151" s="29" t="s">
        <v>14</v>
      </c>
      <c r="D151" s="420">
        <v>0</v>
      </c>
      <c r="E151" s="420">
        <v>132.99324174999902</v>
      </c>
      <c r="F151" s="388">
        <v>103.86718346999942</v>
      </c>
      <c r="G151" s="388">
        <v>62.535613679999756</v>
      </c>
      <c r="H151" s="388">
        <v>323.96985000000001</v>
      </c>
      <c r="I151" s="388">
        <v>233.54251960999818</v>
      </c>
      <c r="J151" s="388">
        <v>144.44721926</v>
      </c>
      <c r="K151" s="388">
        <v>59.472843670000657</v>
      </c>
      <c r="L151" s="388">
        <v>216.33838927000079</v>
      </c>
      <c r="M151" s="388">
        <v>128.88443098137145</v>
      </c>
      <c r="N151" s="388">
        <v>57.742020189999501</v>
      </c>
      <c r="O151" s="388">
        <v>25.461640319999674</v>
      </c>
      <c r="P151" s="388">
        <v>9.7053239999240759E-2</v>
      </c>
      <c r="Q151" s="388">
        <v>-12.22313954000083</v>
      </c>
      <c r="R151" s="388">
        <v>-8.6126580800000738</v>
      </c>
      <c r="S151" s="388">
        <v>5.7410000000000003E-2</v>
      </c>
      <c r="T151" s="388">
        <v>7.7702099999999996</v>
      </c>
      <c r="U151" s="388">
        <v>-5.48916</v>
      </c>
      <c r="V151" s="388">
        <v>-20.356485010000142</v>
      </c>
      <c r="W151" s="388">
        <v>-41.898641210000562</v>
      </c>
      <c r="X151" s="388">
        <v>-83.94</v>
      </c>
      <c r="Y151" s="388">
        <v>-64</v>
      </c>
      <c r="Z151" s="388">
        <v>-44.97</v>
      </c>
      <c r="AA151" s="388">
        <v>-21.41</v>
      </c>
      <c r="AB151" s="388">
        <v>-93.23</v>
      </c>
      <c r="AC151" s="388">
        <v>-70.81</v>
      </c>
      <c r="AD151" s="388">
        <v>-13.627963020000038</v>
      </c>
      <c r="AE151" s="388">
        <v>10</v>
      </c>
      <c r="AF151" s="388">
        <v>-46.218020099999876</v>
      </c>
      <c r="AG151" s="388">
        <v>-46</v>
      </c>
      <c r="AH151" s="388">
        <v>-24.07430617</v>
      </c>
      <c r="AI151" s="388">
        <v>-12.870000000000001</v>
      </c>
    </row>
    <row r="152" spans="3:35">
      <c r="C152" s="29" t="s">
        <v>495</v>
      </c>
      <c r="D152" s="420">
        <v>0</v>
      </c>
      <c r="E152" s="420">
        <v>-33.856138360000159</v>
      </c>
      <c r="F152" s="388">
        <v>-19.939165819999857</v>
      </c>
      <c r="G152" s="388">
        <v>-15.706822420000094</v>
      </c>
      <c r="H152" s="388">
        <v>-24.977699999999999</v>
      </c>
      <c r="I152" s="388">
        <v>-33.793825120000292</v>
      </c>
      <c r="J152" s="388">
        <v>-20.3300943600001</v>
      </c>
      <c r="K152" s="388">
        <v>-14.990224239999975</v>
      </c>
      <c r="L152" s="388">
        <v>-21.027983630000108</v>
      </c>
      <c r="M152" s="388">
        <v>-20.171382926311935</v>
      </c>
      <c r="N152" s="388">
        <v>-16.1476318799998</v>
      </c>
      <c r="O152" s="388">
        <v>-9.3454495799999791</v>
      </c>
      <c r="P152" s="388">
        <v>-16.781451640000114</v>
      </c>
      <c r="Q152" s="388">
        <v>-9.3006545699997787</v>
      </c>
      <c r="R152" s="388">
        <v>-10.081283230000054</v>
      </c>
      <c r="S152" s="388">
        <v>0.61938000000000004</v>
      </c>
      <c r="T152" s="388">
        <v>-3.1496300000000002</v>
      </c>
      <c r="U152" s="388">
        <v>-17.527159999999999</v>
      </c>
      <c r="V152" s="388">
        <v>-65.923686249999719</v>
      </c>
      <c r="W152" s="388">
        <v>-48.416941479999799</v>
      </c>
      <c r="X152" s="388">
        <v>-109.34</v>
      </c>
      <c r="Y152" s="388">
        <v>-78</v>
      </c>
      <c r="Z152" s="388">
        <v>-54.33</v>
      </c>
      <c r="AA152" s="388">
        <v>-16.96</v>
      </c>
      <c r="AB152" s="388">
        <v>-131.66999999999999</v>
      </c>
      <c r="AC152" s="388">
        <v>-93.94</v>
      </c>
      <c r="AD152" s="388">
        <v>-59.076405839999893</v>
      </c>
      <c r="AE152" s="388">
        <v>-11.4</v>
      </c>
      <c r="AF152" s="388">
        <v>-130.17878685999995</v>
      </c>
      <c r="AG152" s="388">
        <v>3</v>
      </c>
      <c r="AH152" s="388">
        <v>-5.5083852099999149</v>
      </c>
      <c r="AI152" s="388">
        <v>9.620000000000001</v>
      </c>
    </row>
    <row r="153" spans="3:35">
      <c r="C153" s="29" t="s">
        <v>22</v>
      </c>
      <c r="D153" s="420">
        <v>0</v>
      </c>
      <c r="E153" s="420">
        <v>770.81539561000056</v>
      </c>
      <c r="F153" s="388">
        <v>284.82262431000026</v>
      </c>
      <c r="G153" s="388">
        <v>185.16259481999995</v>
      </c>
      <c r="H153" s="388">
        <v>246.90185</v>
      </c>
      <c r="I153" s="388">
        <v>176.36937233999993</v>
      </c>
      <c r="J153" s="388">
        <v>192.24436511999988</v>
      </c>
      <c r="K153" s="388">
        <v>86.371076879999748</v>
      </c>
      <c r="L153" s="388">
        <v>86.946689770000162</v>
      </c>
      <c r="M153" s="388">
        <v>-59.816664589999164</v>
      </c>
      <c r="N153" s="388">
        <v>-58.942180059999785</v>
      </c>
      <c r="O153" s="388">
        <v>79.629958270000273</v>
      </c>
      <c r="P153" s="388">
        <v>492.26683650000024</v>
      </c>
      <c r="Q153" s="388">
        <v>409.26270555000019</v>
      </c>
      <c r="R153" s="388">
        <v>237.65926459000028</v>
      </c>
      <c r="S153" s="388">
        <v>82.939350000000005</v>
      </c>
      <c r="T153" s="388">
        <v>462.71679</v>
      </c>
      <c r="U153" s="388">
        <v>341.50583</v>
      </c>
      <c r="V153" s="388">
        <v>265.30921411000003</v>
      </c>
      <c r="W153" s="388">
        <v>-48.414827859999868</v>
      </c>
      <c r="X153" s="388">
        <v>734.74</v>
      </c>
      <c r="Y153" s="388">
        <v>724</v>
      </c>
      <c r="Z153" s="388">
        <v>620.66999999999996</v>
      </c>
      <c r="AA153" s="388">
        <v>422.65</v>
      </c>
      <c r="AB153" s="388">
        <v>290.95</v>
      </c>
      <c r="AC153" s="388">
        <v>284.3</v>
      </c>
      <c r="AD153" s="388">
        <v>194.39858389000031</v>
      </c>
      <c r="AE153" s="388">
        <v>45</v>
      </c>
      <c r="AF153" s="388">
        <v>277.418633</v>
      </c>
      <c r="AG153" s="388">
        <v>134</v>
      </c>
      <c r="AH153" s="388">
        <v>34.084324000000002</v>
      </c>
      <c r="AI153" s="388">
        <v>-1.5199999999999996</v>
      </c>
    </row>
    <row r="154" spans="3:35">
      <c r="C154" s="54" t="s">
        <v>27</v>
      </c>
      <c r="D154" s="421">
        <v>0</v>
      </c>
      <c r="E154" s="421">
        <v>-39.997640130000036</v>
      </c>
      <c r="F154" s="390">
        <v>6.006120799999735</v>
      </c>
      <c r="G154" s="390">
        <v>2.9210716200001343</v>
      </c>
      <c r="H154" s="390">
        <v>19.511469999999999</v>
      </c>
      <c r="I154" s="390">
        <v>4.1984098800003267</v>
      </c>
      <c r="J154" s="390">
        <v>0.65198243000031697</v>
      </c>
      <c r="K154" s="390">
        <v>-0.2204970500000627</v>
      </c>
      <c r="L154" s="390">
        <v>-10.399354480000284</v>
      </c>
      <c r="M154" s="390">
        <v>43.443454875637599</v>
      </c>
      <c r="N154" s="390">
        <v>-6.0033204100000104</v>
      </c>
      <c r="O154" s="390">
        <v>-3.8709981000000084</v>
      </c>
      <c r="P154" s="390">
        <v>-4.9281998500005102</v>
      </c>
      <c r="Q154" s="390">
        <v>-5.527919449999672</v>
      </c>
      <c r="R154" s="390">
        <v>-4.3676828300003763</v>
      </c>
      <c r="S154" s="390">
        <v>-2.97783</v>
      </c>
      <c r="T154" s="390">
        <v>-4.7367100000000004</v>
      </c>
      <c r="U154" s="390">
        <v>-3.3774899999999999</v>
      </c>
      <c r="V154" s="390">
        <v>-3.9911833099999967</v>
      </c>
      <c r="W154" s="390">
        <v>-2.0431073499998398</v>
      </c>
      <c r="X154" s="390">
        <v>0.93</v>
      </c>
      <c r="Y154" s="390">
        <v>2</v>
      </c>
      <c r="Z154" s="390">
        <v>4.9400000000000004</v>
      </c>
      <c r="AA154" s="390">
        <v>5.51</v>
      </c>
      <c r="AB154" s="390">
        <v>-3.05</v>
      </c>
      <c r="AC154" s="390">
        <v>1.1100000000000001</v>
      </c>
      <c r="AD154" s="390">
        <v>8.3924914499999659</v>
      </c>
      <c r="AE154" s="390">
        <v>1.6</v>
      </c>
      <c r="AF154" s="390">
        <v>30.416223270000046</v>
      </c>
      <c r="AG154" s="390">
        <v>250</v>
      </c>
      <c r="AH154" s="390">
        <v>160.27426808000007</v>
      </c>
      <c r="AI154" s="390">
        <v>47.18</v>
      </c>
    </row>
    <row r="155" spans="3:35">
      <c r="C155" s="271" t="s">
        <v>496</v>
      </c>
      <c r="D155" s="422">
        <v>0</v>
      </c>
      <c r="E155" s="422">
        <v>909.95013912999946</v>
      </c>
      <c r="F155" s="392">
        <v>362.74452116000009</v>
      </c>
      <c r="G155" s="392">
        <v>229.07031445999948</v>
      </c>
      <c r="H155" s="392">
        <v>526.38252999999997</v>
      </c>
      <c r="I155" s="392">
        <v>371.91965694999749</v>
      </c>
      <c r="J155" s="392">
        <v>315.70950758999948</v>
      </c>
      <c r="K155" s="392">
        <v>131.07419336000049</v>
      </c>
      <c r="L155" s="392">
        <v>292.65644989000111</v>
      </c>
      <c r="M155" s="392">
        <v>48.776031799999643</v>
      </c>
      <c r="N155" s="392">
        <v>-10.237898320000163</v>
      </c>
      <c r="O155" s="392">
        <v>99.617147109999976</v>
      </c>
      <c r="P155" s="392">
        <v>480.51063794999988</v>
      </c>
      <c r="Q155" s="392">
        <v>393.26683088999926</v>
      </c>
      <c r="R155" s="392">
        <v>223.33300611000053</v>
      </c>
      <c r="S155" s="392">
        <v>86.593969999999999</v>
      </c>
      <c r="T155" s="392">
        <v>472.07408000000004</v>
      </c>
      <c r="U155" s="392">
        <v>321.86700000000002</v>
      </c>
      <c r="V155" s="392">
        <v>183.02022616000016</v>
      </c>
      <c r="W155" s="392">
        <v>-136.68730320000037</v>
      </c>
      <c r="X155" s="392">
        <v>540.53000000000009</v>
      </c>
      <c r="Y155" s="392">
        <v>579</v>
      </c>
      <c r="Z155" s="392">
        <v>516.42999999999995</v>
      </c>
      <c r="AA155" s="392">
        <v>378.77</v>
      </c>
      <c r="AB155" s="392">
        <v>69.100000000000009</v>
      </c>
      <c r="AC155" s="392">
        <v>118.44000000000001</v>
      </c>
      <c r="AD155" s="392">
        <v>113.30172358000041</v>
      </c>
      <c r="AE155" s="392">
        <v>42</v>
      </c>
      <c r="AF155" s="392">
        <v>70.605602770000132</v>
      </c>
      <c r="AG155" s="392">
        <v>-159</v>
      </c>
      <c r="AH155" s="392">
        <v>-155.77263545999998</v>
      </c>
      <c r="AI155" s="392">
        <v>-51.95</v>
      </c>
    </row>
    <row r="156" spans="3:35">
      <c r="C156" s="176" t="s">
        <v>497</v>
      </c>
      <c r="D156" s="421">
        <v>0</v>
      </c>
      <c r="E156" s="421">
        <v>5.6339370000017652E-2</v>
      </c>
      <c r="F156" s="390">
        <v>5.63315499999959E-2</v>
      </c>
      <c r="G156" s="390">
        <v>-1.0281249999998465E-2</v>
      </c>
      <c r="H156" s="390">
        <v>-0.21063999999999999</v>
      </c>
      <c r="I156" s="390">
        <v>-0.22500008000002936</v>
      </c>
      <c r="J156" s="390">
        <v>-0.21992273999998702</v>
      </c>
      <c r="K156" s="390">
        <v>-0.22193140000000255</v>
      </c>
      <c r="L156" s="390">
        <v>4.5753529999998932E-2</v>
      </c>
      <c r="M156" s="390">
        <v>-0.15834838999999334</v>
      </c>
      <c r="N156" s="390">
        <v>-0.16926441999999042</v>
      </c>
      <c r="O156" s="390">
        <v>9.8604510000001255E-2</v>
      </c>
      <c r="P156" s="390">
        <v>-0.27080593000000164</v>
      </c>
      <c r="Q156" s="390">
        <v>-0.14442134000001161</v>
      </c>
      <c r="R156" s="390">
        <v>-0.23297397999999703</v>
      </c>
      <c r="S156" s="390">
        <v>-0.23361999999999999</v>
      </c>
      <c r="T156" s="390">
        <v>5.6570000000000002E-2</v>
      </c>
      <c r="U156" s="390">
        <v>4.9610000000000001E-2</v>
      </c>
      <c r="V156" s="390">
        <v>3.8477100000591236E-3</v>
      </c>
      <c r="W156" s="390">
        <v>-9.3027299999999258E-2</v>
      </c>
      <c r="X156" s="390">
        <v>0.56000000000000005</v>
      </c>
      <c r="Y156" s="390">
        <v>0</v>
      </c>
      <c r="Z156" s="390">
        <v>0.21</v>
      </c>
      <c r="AA156" s="390">
        <v>-0.01</v>
      </c>
      <c r="AB156" s="390">
        <v>-0.15</v>
      </c>
      <c r="AC156" s="390">
        <v>-0.09</v>
      </c>
      <c r="AD156" s="390">
        <v>5.2363400000015048E-3</v>
      </c>
      <c r="AE156" s="390">
        <v>0</v>
      </c>
      <c r="AF156" s="390">
        <v>2.5984539999999612E-2</v>
      </c>
      <c r="AG156" s="390">
        <v>0</v>
      </c>
      <c r="AH156" s="390">
        <v>0</v>
      </c>
      <c r="AI156" s="390">
        <v>0</v>
      </c>
    </row>
    <row r="157" spans="3:35">
      <c r="C157" s="384" t="s">
        <v>30</v>
      </c>
      <c r="D157" s="422">
        <v>0</v>
      </c>
      <c r="E157" s="422">
        <v>909.89379975999941</v>
      </c>
      <c r="F157" s="392">
        <v>362.68818961000011</v>
      </c>
      <c r="G157" s="392">
        <v>229.08059570999947</v>
      </c>
      <c r="H157" s="392">
        <v>526.59316999999999</v>
      </c>
      <c r="I157" s="392">
        <v>372.14465702999752</v>
      </c>
      <c r="J157" s="392">
        <v>315.92943032999949</v>
      </c>
      <c r="K157" s="392">
        <v>131.29612476000051</v>
      </c>
      <c r="L157" s="392">
        <v>292.6106963600011</v>
      </c>
      <c r="M157" s="392">
        <v>48.934380189999636</v>
      </c>
      <c r="N157" s="392">
        <v>-10.068633900000172</v>
      </c>
      <c r="O157" s="392">
        <v>99.518542599999975</v>
      </c>
      <c r="P157" s="392">
        <v>480.78144387999987</v>
      </c>
      <c r="Q157" s="392">
        <v>393.41125222999926</v>
      </c>
      <c r="R157" s="392">
        <v>223.56598009000052</v>
      </c>
      <c r="S157" s="392">
        <v>86.827590000000001</v>
      </c>
      <c r="T157" s="392">
        <v>472.01751000000002</v>
      </c>
      <c r="U157" s="392">
        <v>321.81739000000005</v>
      </c>
      <c r="V157" s="392">
        <v>183.0163784500001</v>
      </c>
      <c r="W157" s="392">
        <v>-136.59427590000038</v>
      </c>
      <c r="X157" s="392">
        <v>539.97000000000014</v>
      </c>
      <c r="Y157" s="392">
        <v>579</v>
      </c>
      <c r="Z157" s="392">
        <v>516.21999999999991</v>
      </c>
      <c r="AA157" s="392">
        <v>378.78</v>
      </c>
      <c r="AB157" s="392">
        <v>69.250000000000014</v>
      </c>
      <c r="AC157" s="392">
        <v>118.53000000000002</v>
      </c>
      <c r="AD157" s="392">
        <v>113.29648724000042</v>
      </c>
      <c r="AE157" s="392">
        <v>42</v>
      </c>
      <c r="AF157" s="392">
        <v>70.579618230000136</v>
      </c>
      <c r="AG157" s="392">
        <v>-159</v>
      </c>
      <c r="AH157" s="392">
        <v>-155.77263545999998</v>
      </c>
      <c r="AI157" s="392">
        <v>-51.95</v>
      </c>
    </row>
    <row r="158" spans="3:35">
      <c r="C158" s="382" t="s">
        <v>31</v>
      </c>
      <c r="D158" s="423">
        <v>0</v>
      </c>
      <c r="E158" s="423">
        <v>44.526593837238408</v>
      </c>
      <c r="F158" s="393">
        <v>-4.6336931031723338</v>
      </c>
      <c r="G158" s="393">
        <v>-43.448100135336134</v>
      </c>
      <c r="H158" s="393">
        <v>97.976100000000002</v>
      </c>
      <c r="I158" s="393">
        <v>41.630559821092618</v>
      </c>
      <c r="J158" s="393">
        <v>13.703587007395299</v>
      </c>
      <c r="K158" s="393">
        <v>-61.098108934999971</v>
      </c>
      <c r="L158" s="393">
        <v>-19.655828235462309</v>
      </c>
      <c r="M158" s="393">
        <v>-39.643790931468516</v>
      </c>
      <c r="N158" s="393">
        <v>-63.329641156895399</v>
      </c>
      <c r="O158" s="393">
        <v>-62.22929113681321</v>
      </c>
      <c r="P158" s="393">
        <v>-5.085808471625171</v>
      </c>
      <c r="Q158" s="393">
        <v>54.718049184118343</v>
      </c>
      <c r="R158" s="393">
        <v>28.560823618338731</v>
      </c>
      <c r="S158" s="393">
        <v>14.5754</v>
      </c>
      <c r="T158" s="393">
        <v>20.024789999999999</v>
      </c>
      <c r="U158" s="393">
        <v>-15.885020000000001</v>
      </c>
      <c r="V158" s="393">
        <v>15.22473462001345</v>
      </c>
      <c r="W158" s="393">
        <v>16.6778339643033</v>
      </c>
      <c r="X158" s="393">
        <v>91.7</v>
      </c>
      <c r="Y158" s="393">
        <v>84</v>
      </c>
      <c r="Z158" s="393">
        <v>-48.96</v>
      </c>
      <c r="AA158" s="393">
        <v>-51.22</v>
      </c>
      <c r="AB158" s="393">
        <v>-95.16</v>
      </c>
      <c r="AC158" s="393">
        <v>-20.18</v>
      </c>
      <c r="AD158" s="393">
        <v>-5.3720873174998758</v>
      </c>
      <c r="AE158" s="393">
        <v>0.4</v>
      </c>
      <c r="AF158" s="393">
        <v>-34.329453192499955</v>
      </c>
      <c r="AG158" s="393">
        <v>-69</v>
      </c>
      <c r="AH158" s="393">
        <v>-46.700652054999978</v>
      </c>
      <c r="AI158" s="393">
        <v>-15.667668999999997</v>
      </c>
    </row>
    <row r="159" spans="3:35">
      <c r="C159" s="383" t="s">
        <v>498</v>
      </c>
      <c r="D159" s="424">
        <v>0</v>
      </c>
      <c r="E159" s="424">
        <v>865.36720592276106</v>
      </c>
      <c r="F159" s="394">
        <v>367.32188271317244</v>
      </c>
      <c r="G159" s="394">
        <v>272.52869584533562</v>
      </c>
      <c r="H159" s="394">
        <v>428.61707000000001</v>
      </c>
      <c r="I159" s="394">
        <v>330.5140972089049</v>
      </c>
      <c r="J159" s="394">
        <v>302.22584332260419</v>
      </c>
      <c r="K159" s="394">
        <v>192.39423369500048</v>
      </c>
      <c r="L159" s="394">
        <v>312.26652459546341</v>
      </c>
      <c r="M159" s="394">
        <v>88.578171121468159</v>
      </c>
      <c r="N159" s="394">
        <v>53.261061256895267</v>
      </c>
      <c r="O159" s="394">
        <v>161.74783373681319</v>
      </c>
      <c r="P159" s="394">
        <v>485.86725235162504</v>
      </c>
      <c r="Q159" s="394">
        <v>338.69320304588092</v>
      </c>
      <c r="R159" s="394">
        <v>195.00515647166179</v>
      </c>
      <c r="S159" s="394">
        <v>72.252189999999999</v>
      </c>
      <c r="T159" s="394">
        <v>451.99272000000002</v>
      </c>
      <c r="U159" s="394">
        <v>337.70241000000004</v>
      </c>
      <c r="V159" s="394">
        <v>167.79164382998664</v>
      </c>
      <c r="W159" s="394">
        <v>-153.27210986430367</v>
      </c>
      <c r="X159" s="394">
        <v>448.27000000000015</v>
      </c>
      <c r="Y159" s="394">
        <v>495</v>
      </c>
      <c r="Z159" s="394">
        <v>565.17999999999995</v>
      </c>
      <c r="AA159" s="394">
        <v>430</v>
      </c>
      <c r="AB159" s="394">
        <v>164.41000000000003</v>
      </c>
      <c r="AC159" s="394">
        <v>138.71</v>
      </c>
      <c r="AD159" s="394">
        <v>118.66857455750029</v>
      </c>
      <c r="AE159" s="394">
        <v>41.6</v>
      </c>
      <c r="AF159" s="394">
        <v>104.90907142250009</v>
      </c>
      <c r="AG159" s="394">
        <v>-90</v>
      </c>
      <c r="AH159" s="394">
        <v>-109.071983405</v>
      </c>
      <c r="AI159" s="394">
        <v>-36.282331000000006</v>
      </c>
    </row>
    <row r="160" spans="3:35">
      <c r="C160" s="400" t="s">
        <v>509</v>
      </c>
      <c r="D160" s="422"/>
      <c r="E160" s="422"/>
      <c r="F160" s="395"/>
      <c r="G160" s="395"/>
      <c r="H160" s="395"/>
      <c r="I160" s="395"/>
      <c r="J160" s="395"/>
      <c r="K160" s="395"/>
      <c r="L160" s="395"/>
      <c r="M160" s="395"/>
      <c r="N160" s="395"/>
      <c r="O160" s="395"/>
      <c r="P160" s="395"/>
      <c r="Q160" s="395"/>
      <c r="R160" s="395"/>
      <c r="S160" s="395"/>
      <c r="T160" s="395"/>
      <c r="U160" s="395"/>
      <c r="V160" s="395"/>
      <c r="W160" s="395"/>
      <c r="X160" s="395"/>
      <c r="Y160" s="395"/>
      <c r="Z160" s="395"/>
      <c r="AA160" s="395"/>
      <c r="AB160" s="395"/>
      <c r="AC160" s="395"/>
      <c r="AD160" s="395"/>
      <c r="AE160" s="395"/>
      <c r="AF160" s="395"/>
      <c r="AG160" s="395"/>
      <c r="AH160" s="395"/>
      <c r="AI160" s="395"/>
    </row>
    <row r="161" spans="1:35">
      <c r="C161" s="381"/>
      <c r="D161" s="422"/>
      <c r="E161" s="422"/>
      <c r="F161" s="392"/>
      <c r="G161" s="392"/>
      <c r="H161" s="392"/>
      <c r="I161" s="392"/>
      <c r="J161" s="392"/>
      <c r="K161" s="392"/>
      <c r="L161" s="392"/>
      <c r="M161" s="392"/>
      <c r="N161" s="392"/>
      <c r="O161" s="392"/>
      <c r="P161" s="392"/>
      <c r="Q161" s="392"/>
      <c r="R161" s="392"/>
      <c r="S161" s="392"/>
      <c r="T161" s="392"/>
      <c r="U161" s="392"/>
      <c r="V161" s="392"/>
      <c r="W161" s="392"/>
      <c r="X161" s="392"/>
      <c r="Y161" s="392"/>
      <c r="Z161" s="392"/>
      <c r="AA161" s="392"/>
      <c r="AB161" s="392"/>
      <c r="AC161" s="392"/>
      <c r="AD161" s="392"/>
      <c r="AE161" s="392"/>
      <c r="AF161" s="392"/>
      <c r="AG161" s="392"/>
      <c r="AH161" s="392"/>
      <c r="AI161" s="392"/>
    </row>
    <row r="162" spans="1:35">
      <c r="C162" s="271" t="s">
        <v>436</v>
      </c>
      <c r="D162" s="425"/>
      <c r="E162" s="425"/>
      <c r="F162" s="396"/>
      <c r="G162" s="396"/>
      <c r="H162" s="396"/>
      <c r="I162" s="396"/>
      <c r="J162" s="396"/>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row>
    <row r="163" spans="1:35">
      <c r="C163" s="58" t="s">
        <v>499</v>
      </c>
      <c r="D163" s="420">
        <v>0</v>
      </c>
      <c r="E163" s="420">
        <v>-230.64516939001624</v>
      </c>
      <c r="F163" s="389">
        <v>-327.88063112998498</v>
      </c>
      <c r="G163" s="389">
        <v>-327.37195016999613</v>
      </c>
      <c r="H163" s="389">
        <v>-326.65965999999997</v>
      </c>
      <c r="I163" s="389">
        <v>-432.27260679999017</v>
      </c>
      <c r="J163" s="389">
        <v>-394.95313111793075</v>
      </c>
      <c r="K163" s="389">
        <v>-300.50731419000658</v>
      </c>
      <c r="L163" s="389">
        <v>-315.01349328001379</v>
      </c>
      <c r="M163" s="389">
        <v>-376.50513937999494</v>
      </c>
      <c r="N163" s="389">
        <v>-324.11704176003701</v>
      </c>
      <c r="O163" s="389">
        <v>-204.08129692000512</v>
      </c>
      <c r="P163" s="389">
        <v>-58.320341130005545</v>
      </c>
      <c r="Q163" s="389">
        <v>-6.1280947499762988</v>
      </c>
      <c r="R163" s="389">
        <v>10.149757430015597</v>
      </c>
      <c r="S163" s="389">
        <v>18.596800000000002</v>
      </c>
      <c r="T163" s="389">
        <v>98.674790000000002</v>
      </c>
      <c r="U163" s="389">
        <v>112.6572</v>
      </c>
      <c r="V163" s="389">
        <v>84.83564326998021</v>
      </c>
      <c r="W163" s="389">
        <v>6.098470040007669</v>
      </c>
      <c r="X163" s="389">
        <v>-98</v>
      </c>
      <c r="Y163" s="389">
        <v>-36</v>
      </c>
      <c r="Z163" s="389">
        <v>-56.450983809999997</v>
      </c>
      <c r="AA163" s="389">
        <v>-466.53827138999998</v>
      </c>
      <c r="AB163" s="389">
        <v>-47</v>
      </c>
      <c r="AC163" s="389">
        <v>-7.964430960005302</v>
      </c>
      <c r="AD163" s="389">
        <v>673.37467349000508</v>
      </c>
      <c r="AE163" s="389">
        <v>26</v>
      </c>
      <c r="AF163" s="389">
        <v>75</v>
      </c>
      <c r="AG163" s="389">
        <v>610.5</v>
      </c>
      <c r="AH163" s="389">
        <v>608</v>
      </c>
      <c r="AI163" s="389">
        <v>773.95</v>
      </c>
    </row>
    <row r="164" spans="1:35">
      <c r="C164" s="58" t="s">
        <v>500</v>
      </c>
      <c r="D164" s="420">
        <v>0</v>
      </c>
      <c r="E164" s="420">
        <v>-0.56082276000006459</v>
      </c>
      <c r="F164" s="389">
        <v>-0.56497741999999107</v>
      </c>
      <c r="G164" s="389">
        <v>-0.37860041999999794</v>
      </c>
      <c r="H164" s="389">
        <v>-0.42541000000000001</v>
      </c>
      <c r="I164" s="389">
        <v>-0.43423162000010507</v>
      </c>
      <c r="J164" s="389">
        <v>-0.422472189999894</v>
      </c>
      <c r="K164" s="389">
        <v>-0.3537166199999433</v>
      </c>
      <c r="L164" s="389">
        <v>-0.68118244999999433</v>
      </c>
      <c r="M164" s="389">
        <v>-0.71516123000003518</v>
      </c>
      <c r="N164" s="389">
        <v>-0.77241875999999365</v>
      </c>
      <c r="O164" s="389">
        <v>-0.59666481999994403</v>
      </c>
      <c r="P164" s="389">
        <v>-0.66205612999993946</v>
      </c>
      <c r="Q164" s="389">
        <v>-4.2216957400000297</v>
      </c>
      <c r="R164" s="389">
        <v>-0.79362626999994745</v>
      </c>
      <c r="S164" s="389">
        <v>-4.04068</v>
      </c>
      <c r="T164" s="389">
        <v>-0.48986000000000002</v>
      </c>
      <c r="U164" s="389">
        <v>-0.49</v>
      </c>
      <c r="V164" s="389">
        <v>-0.48500000000001364</v>
      </c>
      <c r="W164" s="389">
        <v>-0.48296924000004537</v>
      </c>
      <c r="X164" s="389">
        <v>0</v>
      </c>
      <c r="Y164" s="389">
        <v>0</v>
      </c>
      <c r="Z164" s="389">
        <v>-0.46845566999999999</v>
      </c>
      <c r="AA164" s="389">
        <v>46.184558320000001</v>
      </c>
      <c r="AB164" s="389">
        <v>0</v>
      </c>
      <c r="AC164" s="389">
        <v>-3.5664109999956395E-2</v>
      </c>
      <c r="AD164" s="389">
        <v>9.6910469999954785E-2</v>
      </c>
      <c r="AE164" s="389">
        <v>-1</v>
      </c>
      <c r="AF164" s="389">
        <v>0</v>
      </c>
      <c r="AG164" s="389">
        <v>0</v>
      </c>
      <c r="AH164" s="389">
        <v>0</v>
      </c>
      <c r="AI164" s="389">
        <v>0</v>
      </c>
    </row>
    <row r="165" spans="1:35">
      <c r="C165" s="31" t="s">
        <v>370</v>
      </c>
      <c r="D165" s="421">
        <v>0</v>
      </c>
      <c r="E165" s="421">
        <v>43109.708818269995</v>
      </c>
      <c r="F165" s="389">
        <v>48492.32815120001</v>
      </c>
      <c r="G165" s="389">
        <v>40896.781412659999</v>
      </c>
      <c r="H165" s="389">
        <v>38528.610119999998</v>
      </c>
      <c r="I165" s="389">
        <v>37853.38197925999</v>
      </c>
      <c r="J165" s="389">
        <v>40527.627964480002</v>
      </c>
      <c r="K165" s="389">
        <v>38154.80242688</v>
      </c>
      <c r="L165" s="389">
        <v>35840.707492469999</v>
      </c>
      <c r="M165" s="389">
        <v>36142.625645629996</v>
      </c>
      <c r="N165" s="389">
        <v>35988.220053310004</v>
      </c>
      <c r="O165" s="389">
        <v>32070.934659969997</v>
      </c>
      <c r="P165" s="389">
        <v>30690.139410860007</v>
      </c>
      <c r="Q165" s="389">
        <v>31332.21532909001</v>
      </c>
      <c r="R165" s="389">
        <v>33438.128320110001</v>
      </c>
      <c r="S165" s="389">
        <v>32650.649170000001</v>
      </c>
      <c r="T165" s="389">
        <v>29231.454089999999</v>
      </c>
      <c r="U165" s="389">
        <v>31739.7556</v>
      </c>
      <c r="V165" s="389">
        <v>31423.867999999995</v>
      </c>
      <c r="W165" s="389">
        <v>30779.568123509998</v>
      </c>
      <c r="X165" s="389">
        <v>24246</v>
      </c>
      <c r="Y165" s="389">
        <v>28917</v>
      </c>
      <c r="Z165" s="389">
        <v>25799.209443259999</v>
      </c>
      <c r="AA165" s="389">
        <v>24562.28576368</v>
      </c>
      <c r="AB165" s="389">
        <v>21029</v>
      </c>
      <c r="AC165" s="389">
        <v>19800</v>
      </c>
      <c r="AD165" s="389">
        <v>19690.384616540003</v>
      </c>
      <c r="AE165" s="389">
        <v>18073.400000000001</v>
      </c>
      <c r="AF165" s="389">
        <v>15808</v>
      </c>
      <c r="AG165" s="389">
        <v>15674</v>
      </c>
      <c r="AH165" s="389">
        <v>17069.21770362003</v>
      </c>
      <c r="AI165" s="389">
        <v>15664.029999999999</v>
      </c>
    </row>
    <row r="166" spans="1:35">
      <c r="C166" s="385" t="s">
        <v>501</v>
      </c>
      <c r="D166" s="426">
        <v>0</v>
      </c>
      <c r="E166" s="426">
        <v>42878.502826119977</v>
      </c>
      <c r="F166" s="397">
        <v>48163.882542650026</v>
      </c>
      <c r="G166" s="397">
        <v>40569.030862070002</v>
      </c>
      <c r="H166" s="397">
        <v>38201.525049999997</v>
      </c>
      <c r="I166" s="397">
        <v>37420.675140840001</v>
      </c>
      <c r="J166" s="397">
        <v>40132.252361172068</v>
      </c>
      <c r="K166" s="397">
        <v>37853.941396069997</v>
      </c>
      <c r="L166" s="397">
        <v>35525.012816739989</v>
      </c>
      <c r="M166" s="397">
        <v>35765.405345020001</v>
      </c>
      <c r="N166" s="397">
        <v>35663.330592789964</v>
      </c>
      <c r="O166" s="397">
        <v>31866.25669822999</v>
      </c>
      <c r="P166" s="397">
        <v>30631.157013600001</v>
      </c>
      <c r="Q166" s="397">
        <v>31321.865538600032</v>
      </c>
      <c r="R166" s="397">
        <v>33447.484451270015</v>
      </c>
      <c r="S166" s="397">
        <v>32665.205290000002</v>
      </c>
      <c r="T166" s="397">
        <v>29329.639019999999</v>
      </c>
      <c r="U166" s="397">
        <v>31851.9228</v>
      </c>
      <c r="V166" s="397">
        <v>31508.218643269975</v>
      </c>
      <c r="W166" s="397">
        <v>30785.183624310004</v>
      </c>
      <c r="X166" s="397">
        <v>24148</v>
      </c>
      <c r="Y166" s="397">
        <v>28881</v>
      </c>
      <c r="Z166" s="397">
        <v>25742.290003779999</v>
      </c>
      <c r="AA166" s="397">
        <v>24141.932050610001</v>
      </c>
      <c r="AB166" s="397">
        <v>20982</v>
      </c>
      <c r="AC166" s="397">
        <v>19791.999904929995</v>
      </c>
      <c r="AD166" s="397">
        <v>20363.856200500009</v>
      </c>
      <c r="AE166" s="397">
        <v>18098.400000000001</v>
      </c>
      <c r="AF166" s="397">
        <v>15883</v>
      </c>
      <c r="AG166" s="397">
        <v>16285</v>
      </c>
      <c r="AH166" s="397">
        <v>17677.21770362003</v>
      </c>
      <c r="AI166" s="397">
        <v>16437.98</v>
      </c>
    </row>
    <row r="167" spans="1:35">
      <c r="C167" s="25"/>
      <c r="D167" s="425"/>
      <c r="E167" s="425"/>
      <c r="F167" s="396"/>
      <c r="G167" s="396"/>
      <c r="H167" s="396"/>
      <c r="I167" s="396"/>
      <c r="J167" s="396"/>
      <c r="K167" s="396"/>
      <c r="L167" s="396"/>
      <c r="M167" s="396"/>
      <c r="N167" s="396"/>
      <c r="O167" s="396"/>
      <c r="P167" s="396"/>
      <c r="Q167" s="396"/>
      <c r="R167" s="396"/>
      <c r="S167" s="396"/>
      <c r="T167" s="396"/>
      <c r="U167" s="396"/>
      <c r="V167" s="396"/>
      <c r="W167" s="396"/>
      <c r="X167" s="396"/>
      <c r="Y167" s="396"/>
      <c r="Z167" s="396"/>
      <c r="AA167" s="396"/>
      <c r="AB167" s="396"/>
      <c r="AC167" s="396"/>
      <c r="AD167" s="396"/>
      <c r="AE167" s="396"/>
      <c r="AF167" s="396"/>
      <c r="AG167" s="396"/>
      <c r="AH167" s="396"/>
      <c r="AI167" s="396"/>
    </row>
    <row r="168" spans="1:35">
      <c r="C168" s="58" t="s">
        <v>502</v>
      </c>
      <c r="D168" s="420">
        <v>0</v>
      </c>
      <c r="E168" s="420">
        <v>3877.304230099995</v>
      </c>
      <c r="F168" s="389">
        <v>3889.5600690400024</v>
      </c>
      <c r="G168" s="389">
        <v>3098.2613352800108</v>
      </c>
      <c r="H168" s="389">
        <v>2047.4428</v>
      </c>
      <c r="I168" s="389">
        <v>34.872015669971006</v>
      </c>
      <c r="J168" s="389">
        <v>25.744296310003847</v>
      </c>
      <c r="K168" s="389">
        <v>24.364323820002028</v>
      </c>
      <c r="L168" s="389">
        <v>20.350402279989794</v>
      </c>
      <c r="M168" s="389">
        <v>54.079308419968584</v>
      </c>
      <c r="N168" s="389">
        <v>78.593045439978596</v>
      </c>
      <c r="O168" s="389">
        <v>65.169557329994859</v>
      </c>
      <c r="P168" s="389">
        <v>32.344287110012374</v>
      </c>
      <c r="Q168" s="389">
        <v>47.127163570009202</v>
      </c>
      <c r="R168" s="389">
        <v>11.5368784000008</v>
      </c>
      <c r="S168" s="389">
        <v>15.5746</v>
      </c>
      <c r="T168" s="389">
        <v>49.838999999999999</v>
      </c>
      <c r="U168" s="389">
        <v>39.937399999999997</v>
      </c>
      <c r="V168" s="389">
        <v>47.452201770007377</v>
      </c>
      <c r="W168" s="389">
        <v>51.96608505002223</v>
      </c>
      <c r="X168" s="389">
        <v>43.503973990009399</v>
      </c>
      <c r="Y168" s="389">
        <v>46</v>
      </c>
      <c r="Z168" s="389">
        <v>31.217326660000001</v>
      </c>
      <c r="AA168" s="389">
        <v>53.701821469999999</v>
      </c>
      <c r="AB168" s="389">
        <v>36</v>
      </c>
      <c r="AC168" s="389">
        <v>58.301230590001069</v>
      </c>
      <c r="AD168" s="389">
        <v>74.172830290001002</v>
      </c>
      <c r="AE168" s="389">
        <v>97.4</v>
      </c>
      <c r="AF168" s="389">
        <v>81</v>
      </c>
      <c r="AG168" s="389">
        <v>7794</v>
      </c>
      <c r="AH168" s="389">
        <v>7527</v>
      </c>
      <c r="AI168" s="389">
        <v>761.05</v>
      </c>
    </row>
    <row r="169" spans="1:35">
      <c r="C169" s="360" t="s">
        <v>503</v>
      </c>
      <c r="D169" s="420">
        <v>0</v>
      </c>
      <c r="E169" s="420">
        <v>39001.199156079994</v>
      </c>
      <c r="F169" s="391">
        <v>44458.815750899987</v>
      </c>
      <c r="G169" s="391">
        <v>37471.714861849985</v>
      </c>
      <c r="H169" s="391">
        <v>36154.081899999997</v>
      </c>
      <c r="I169" s="391">
        <v>37385.802735779995</v>
      </c>
      <c r="J169" s="391">
        <v>40106.653289500005</v>
      </c>
      <c r="K169" s="391">
        <v>37829.57668285993</v>
      </c>
      <c r="L169" s="391">
        <v>35504.66202507</v>
      </c>
      <c r="M169" s="391">
        <v>35711.325665120014</v>
      </c>
      <c r="N169" s="391">
        <v>35584.73715796</v>
      </c>
      <c r="O169" s="391">
        <v>31801.086751740004</v>
      </c>
      <c r="P169" s="391">
        <v>30598.812336970019</v>
      </c>
      <c r="Q169" s="391">
        <v>31274.854839519998</v>
      </c>
      <c r="R169" s="391">
        <v>33435.947183709999</v>
      </c>
      <c r="S169" s="391">
        <v>32649.630300000001</v>
      </c>
      <c r="T169" s="391">
        <v>29279.799599999998</v>
      </c>
      <c r="U169" s="391">
        <v>31811.985399999998</v>
      </c>
      <c r="V169" s="391">
        <v>31460.797065610001</v>
      </c>
      <c r="W169" s="391">
        <v>30733.22518007</v>
      </c>
      <c r="X169" s="391">
        <v>24104.702256029985</v>
      </c>
      <c r="Y169" s="391">
        <v>28834</v>
      </c>
      <c r="Z169" s="391">
        <v>25710.072210120001</v>
      </c>
      <c r="AA169" s="391">
        <v>24088.14275427</v>
      </c>
      <c r="AB169" s="391">
        <v>20946</v>
      </c>
      <c r="AC169" s="391">
        <v>19734</v>
      </c>
      <c r="AD169" s="391">
        <v>20289.775489529999</v>
      </c>
      <c r="AE169" s="391">
        <v>18001</v>
      </c>
      <c r="AF169" s="391">
        <v>15802</v>
      </c>
      <c r="AG169" s="391">
        <v>8491</v>
      </c>
      <c r="AH169" s="391">
        <v>11650</v>
      </c>
      <c r="AI169" s="391">
        <v>15676.95</v>
      </c>
    </row>
    <row r="170" spans="1:35">
      <c r="C170" s="63" t="s">
        <v>504</v>
      </c>
      <c r="D170" s="426">
        <v>0</v>
      </c>
      <c r="E170" s="426">
        <v>42878.503386179989</v>
      </c>
      <c r="F170" s="397">
        <v>48348.375819939989</v>
      </c>
      <c r="G170" s="397">
        <v>40569.976197129996</v>
      </c>
      <c r="H170" s="397">
        <v>38201.524699999994</v>
      </c>
      <c r="I170" s="397">
        <v>37420.674751449966</v>
      </c>
      <c r="J170" s="397">
        <v>40132.397585810009</v>
      </c>
      <c r="K170" s="397">
        <v>37853.941006679932</v>
      </c>
      <c r="L170" s="397">
        <v>35525.01242734999</v>
      </c>
      <c r="M170" s="397">
        <v>35765.404973539982</v>
      </c>
      <c r="N170" s="397">
        <v>35663.330203399979</v>
      </c>
      <c r="O170" s="397">
        <v>31866.256309069999</v>
      </c>
      <c r="P170" s="397">
        <v>30631.156624080031</v>
      </c>
      <c r="Q170" s="397">
        <v>31321.982003090008</v>
      </c>
      <c r="R170" s="397">
        <v>33447.484062110001</v>
      </c>
      <c r="S170" s="397">
        <v>32665.204900000001</v>
      </c>
      <c r="T170" s="397">
        <v>29329.638599999998</v>
      </c>
      <c r="U170" s="397">
        <v>31851.922799999997</v>
      </c>
      <c r="V170" s="397">
        <v>31508.249267380008</v>
      </c>
      <c r="W170" s="397">
        <v>30785.191265120022</v>
      </c>
      <c r="X170" s="397">
        <v>24148.206230019994</v>
      </c>
      <c r="Y170" s="397">
        <v>28881</v>
      </c>
      <c r="Z170" s="397">
        <v>25741.289536780001</v>
      </c>
      <c r="AA170" s="397">
        <v>24141.84457574</v>
      </c>
      <c r="AB170" s="397">
        <v>20982</v>
      </c>
      <c r="AC170" s="397">
        <v>19792.301230590001</v>
      </c>
      <c r="AD170" s="397">
        <v>20363.94831982</v>
      </c>
      <c r="AE170" s="397">
        <v>18098.400000000001</v>
      </c>
      <c r="AF170" s="397">
        <v>15883</v>
      </c>
      <c r="AG170" s="397">
        <v>16285</v>
      </c>
      <c r="AH170" s="397">
        <v>19177</v>
      </c>
      <c r="AI170" s="397">
        <v>16438</v>
      </c>
    </row>
    <row r="171" spans="1:35">
      <c r="A171" s="380"/>
      <c r="B171" s="380"/>
      <c r="C171" s="380"/>
      <c r="D171" s="374"/>
      <c r="E171" s="374"/>
      <c r="F171" s="373"/>
      <c r="G171" s="373"/>
      <c r="H171" s="373"/>
      <c r="I171" s="373"/>
      <c r="J171" s="373"/>
      <c r="K171" s="373"/>
      <c r="L171" s="373"/>
      <c r="M171" s="373"/>
      <c r="N171" s="373"/>
      <c r="O171" s="373"/>
      <c r="P171" s="373"/>
      <c r="Q171" s="380"/>
      <c r="R171" s="380"/>
      <c r="S171" s="374"/>
    </row>
    <row r="172" spans="1:35" ht="14.25">
      <c r="A172" s="410"/>
      <c r="B172" s="410"/>
      <c r="D172" s="374"/>
      <c r="E172" s="374"/>
      <c r="F172" s="374"/>
      <c r="G172" s="374"/>
      <c r="H172" s="374"/>
      <c r="I172" s="374"/>
      <c r="J172" s="374"/>
      <c r="K172" s="374"/>
      <c r="L172" s="374"/>
      <c r="M172" s="374"/>
      <c r="N172" s="374"/>
      <c r="O172" s="374"/>
      <c r="P172" s="374"/>
      <c r="Q172" s="380"/>
      <c r="R172" s="380"/>
      <c r="S172" s="374"/>
    </row>
    <row r="173" spans="1:35" s="96" customFormat="1">
      <c r="C173" s="427" t="s">
        <v>493</v>
      </c>
      <c r="D173" s="418">
        <v>45657</v>
      </c>
      <c r="E173" s="418">
        <v>45565</v>
      </c>
      <c r="F173" s="631">
        <v>45473</v>
      </c>
      <c r="G173" s="631">
        <v>45382</v>
      </c>
      <c r="H173" s="631">
        <v>45291</v>
      </c>
      <c r="I173" s="631">
        <v>45199</v>
      </c>
      <c r="J173" s="631">
        <v>45107</v>
      </c>
      <c r="K173" s="631">
        <v>45016</v>
      </c>
      <c r="L173" s="631">
        <v>44926</v>
      </c>
      <c r="M173" s="631">
        <v>44834</v>
      </c>
      <c r="N173" s="631">
        <v>44742</v>
      </c>
      <c r="O173" s="631">
        <v>44651</v>
      </c>
      <c r="P173" s="631">
        <v>44561</v>
      </c>
      <c r="Q173" s="631">
        <v>44469</v>
      </c>
      <c r="R173" s="631">
        <v>44377</v>
      </c>
      <c r="S173" s="631">
        <v>44286</v>
      </c>
      <c r="T173" s="631">
        <v>44196</v>
      </c>
      <c r="U173" s="631">
        <v>44104</v>
      </c>
      <c r="V173" s="631">
        <v>44012</v>
      </c>
      <c r="W173" s="631">
        <v>43921</v>
      </c>
      <c r="X173" s="631">
        <v>43830</v>
      </c>
      <c r="Y173" s="631">
        <v>43738</v>
      </c>
      <c r="Z173" s="631">
        <v>43646</v>
      </c>
      <c r="AA173" s="631">
        <v>43555</v>
      </c>
      <c r="AB173" s="631">
        <v>43465</v>
      </c>
      <c r="AC173" s="631">
        <v>43373</v>
      </c>
      <c r="AD173" s="631">
        <v>43281</v>
      </c>
      <c r="AE173" s="631">
        <v>43190</v>
      </c>
      <c r="AF173" s="631">
        <v>43100</v>
      </c>
      <c r="AG173" s="631">
        <v>43008</v>
      </c>
      <c r="AH173" s="631">
        <v>42916</v>
      </c>
      <c r="AI173" s="631">
        <v>42825</v>
      </c>
    </row>
    <row r="174" spans="1:35">
      <c r="C174" s="271" t="s">
        <v>494</v>
      </c>
      <c r="D174" s="419"/>
      <c r="E174" s="419"/>
      <c r="F174" s="387"/>
      <c r="G174" s="387"/>
      <c r="H174" s="387"/>
      <c r="I174" s="387"/>
      <c r="J174" s="387"/>
      <c r="K174" s="387"/>
      <c r="L174" s="387"/>
      <c r="M174" s="387"/>
      <c r="N174" s="387"/>
      <c r="O174" s="387"/>
      <c r="P174" s="387"/>
      <c r="Q174" s="387"/>
      <c r="R174" s="387"/>
      <c r="S174" s="387"/>
      <c r="T174" s="387"/>
      <c r="U174" s="387"/>
      <c r="V174" s="387"/>
      <c r="W174" s="387"/>
      <c r="X174" s="387"/>
      <c r="Y174" s="387"/>
      <c r="Z174" s="387"/>
      <c r="AA174" s="387"/>
      <c r="AB174" s="387"/>
      <c r="AC174" s="387"/>
      <c r="AD174" s="387"/>
      <c r="AE174" s="387"/>
      <c r="AF174" s="387"/>
      <c r="AG174" s="387"/>
      <c r="AH174" s="387"/>
      <c r="AI174" s="387"/>
    </row>
    <row r="175" spans="1:35">
      <c r="C175" s="29" t="s">
        <v>14</v>
      </c>
      <c r="D175" s="420">
        <v>0</v>
      </c>
      <c r="E175" s="420">
        <v>3034.1468706199994</v>
      </c>
      <c r="F175" s="388">
        <v>2012.6797272300003</v>
      </c>
      <c r="G175" s="388">
        <v>1004.4198005400001</v>
      </c>
      <c r="H175" s="388">
        <v>3655.2702399999998</v>
      </c>
      <c r="I175" s="388">
        <v>2650.6387289799986</v>
      </c>
      <c r="J175" s="388">
        <v>1709.6182800299994</v>
      </c>
      <c r="K175" s="388">
        <v>857.25615971000059</v>
      </c>
      <c r="L175" s="388">
        <v>2692.5452329300006</v>
      </c>
      <c r="M175" s="388">
        <v>1903.2773526899994</v>
      </c>
      <c r="N175" s="388">
        <v>1218.8423893099998</v>
      </c>
      <c r="O175" s="388">
        <v>593.8600169399997</v>
      </c>
      <c r="P175" s="388">
        <v>2201.7838988499989</v>
      </c>
      <c r="Q175" s="388">
        <v>1628.4080707199996</v>
      </c>
      <c r="R175" s="388">
        <v>1076.7835948199997</v>
      </c>
      <c r="S175" s="388">
        <v>534.88564999999994</v>
      </c>
      <c r="T175" s="388">
        <v>2177.48999</v>
      </c>
      <c r="U175" s="388">
        <v>1628.3518699999997</v>
      </c>
      <c r="V175" s="388">
        <v>1092.5655149899999</v>
      </c>
      <c r="W175" s="388">
        <v>594.46852167999941</v>
      </c>
      <c r="X175" s="388">
        <v>2166.0321506699961</v>
      </c>
      <c r="Y175" s="388">
        <v>1582</v>
      </c>
      <c r="Z175" s="388">
        <v>1027.4127415699998</v>
      </c>
      <c r="AA175" s="388">
        <v>507.83228455</v>
      </c>
      <c r="AB175" s="388">
        <v>2074.28742074</v>
      </c>
      <c r="AC175" s="388">
        <v>1529.9682483500001</v>
      </c>
      <c r="AD175" s="388">
        <v>1006.1024146400001</v>
      </c>
      <c r="AE175" s="388">
        <v>494.61824254999902</v>
      </c>
      <c r="AF175" s="388">
        <v>1955.5776209999999</v>
      </c>
      <c r="AG175" s="388">
        <v>1453.97550961</v>
      </c>
      <c r="AH175" s="388">
        <v>955.93078700000001</v>
      </c>
      <c r="AI175" s="388">
        <v>464.75181000000003</v>
      </c>
    </row>
    <row r="176" spans="1:35">
      <c r="C176" s="29" t="s">
        <v>495</v>
      </c>
      <c r="D176" s="420">
        <v>0</v>
      </c>
      <c r="E176" s="420">
        <v>1248.57342296</v>
      </c>
      <c r="F176" s="388">
        <v>815.31100799000023</v>
      </c>
      <c r="G176" s="388">
        <v>369.56568570999991</v>
      </c>
      <c r="H176" s="388">
        <v>1455.0497699999999</v>
      </c>
      <c r="I176" s="388">
        <v>1135.7296777499998</v>
      </c>
      <c r="J176" s="388">
        <v>777.36300821999976</v>
      </c>
      <c r="K176" s="388">
        <v>365.53448603000004</v>
      </c>
      <c r="L176" s="388">
        <v>1587.8558368599997</v>
      </c>
      <c r="M176" s="388">
        <v>1217.7992829499999</v>
      </c>
      <c r="N176" s="388">
        <v>823.06666552000013</v>
      </c>
      <c r="O176" s="388">
        <v>387.73858123000008</v>
      </c>
      <c r="P176" s="388">
        <v>1621.7427973899996</v>
      </c>
      <c r="Q176" s="388">
        <v>1207.8621227400001</v>
      </c>
      <c r="R176" s="388">
        <v>794.20537206000017</v>
      </c>
      <c r="S176" s="388">
        <v>378.58854000000002</v>
      </c>
      <c r="T176" s="388">
        <v>1441.2245500000001</v>
      </c>
      <c r="U176" s="388">
        <v>1035.1619000000001</v>
      </c>
      <c r="V176" s="388">
        <v>643.02531375000035</v>
      </c>
      <c r="W176" s="388">
        <v>342.73274682999994</v>
      </c>
      <c r="X176" s="388">
        <v>1387.8194031200001</v>
      </c>
      <c r="Y176" s="388">
        <v>1055</v>
      </c>
      <c r="Z176" s="388">
        <v>704.95336902999998</v>
      </c>
      <c r="AA176" s="388">
        <v>340.54984632999992</v>
      </c>
      <c r="AB176" s="388">
        <v>1286.0035018700012</v>
      </c>
      <c r="AC176" s="388">
        <v>972.83915886</v>
      </c>
      <c r="AD176" s="388">
        <v>657.20213145999992</v>
      </c>
      <c r="AE176" s="388">
        <v>323.11089330999965</v>
      </c>
      <c r="AF176" s="388">
        <v>1263.4467690000001</v>
      </c>
      <c r="AG176" s="388">
        <v>949.21517729000004</v>
      </c>
      <c r="AH176" s="388">
        <v>623.86206400000003</v>
      </c>
      <c r="AI176" s="388">
        <v>307.502453</v>
      </c>
    </row>
    <row r="177" spans="3:35">
      <c r="C177" s="29" t="s">
        <v>22</v>
      </c>
      <c r="D177" s="420">
        <v>0</v>
      </c>
      <c r="E177" s="420">
        <v>902.08298987000046</v>
      </c>
      <c r="F177" s="388">
        <v>371.94705092000032</v>
      </c>
      <c r="G177" s="388">
        <v>230.0852189199999</v>
      </c>
      <c r="H177" s="388">
        <v>232.85388999999998</v>
      </c>
      <c r="I177" s="388">
        <v>155.82652678999989</v>
      </c>
      <c r="J177" s="388">
        <v>218.89997025999998</v>
      </c>
      <c r="K177" s="388">
        <v>102.27337752999975</v>
      </c>
      <c r="L177" s="388">
        <v>162.31869026000038</v>
      </c>
      <c r="M177" s="388">
        <v>-9.9769555599991619</v>
      </c>
      <c r="N177" s="388">
        <v>-20.065181089999683</v>
      </c>
      <c r="O177" s="388">
        <v>99.713516310000244</v>
      </c>
      <c r="P177" s="388">
        <v>599.46852965000039</v>
      </c>
      <c r="Q177" s="388">
        <v>486.65274516000022</v>
      </c>
      <c r="R177" s="388">
        <v>289.0380622900002</v>
      </c>
      <c r="S177" s="388">
        <v>107.60424</v>
      </c>
      <c r="T177" s="388">
        <v>545.0489</v>
      </c>
      <c r="U177" s="388">
        <v>398.55045000000001</v>
      </c>
      <c r="V177" s="388">
        <v>265.31221411000001</v>
      </c>
      <c r="W177" s="388">
        <v>-48.399827859999867</v>
      </c>
      <c r="X177" s="388">
        <v>735.04</v>
      </c>
      <c r="Y177" s="388">
        <v>724</v>
      </c>
      <c r="Z177" s="388">
        <v>620.673</v>
      </c>
      <c r="AA177" s="388">
        <v>422.65</v>
      </c>
      <c r="AB177" s="388">
        <v>290.95</v>
      </c>
      <c r="AC177" s="388">
        <v>284.300003</v>
      </c>
      <c r="AD177" s="388">
        <v>194.39858389000031</v>
      </c>
      <c r="AE177" s="388">
        <v>45.000300000000003</v>
      </c>
      <c r="AF177" s="388">
        <v>277.42163299999999</v>
      </c>
      <c r="AG177" s="388">
        <v>134</v>
      </c>
      <c r="AH177" s="388">
        <v>34.084324000000002</v>
      </c>
      <c r="AI177" s="388">
        <v>-0.17289499999999958</v>
      </c>
    </row>
    <row r="178" spans="3:35">
      <c r="C178" s="54" t="s">
        <v>27</v>
      </c>
      <c r="D178" s="421">
        <v>0</v>
      </c>
      <c r="E178" s="421">
        <v>1831.3351810699999</v>
      </c>
      <c r="F178" s="390">
        <v>1234.9589085499997</v>
      </c>
      <c r="G178" s="390">
        <v>598.89028895000013</v>
      </c>
      <c r="H178" s="390">
        <v>2190.7539699999998</v>
      </c>
      <c r="I178" s="390">
        <v>1596.5908711000004</v>
      </c>
      <c r="J178" s="390">
        <v>1063.7532894200001</v>
      </c>
      <c r="K178" s="390">
        <v>529.32108657999993</v>
      </c>
      <c r="L178" s="390">
        <v>2036.6750970399996</v>
      </c>
      <c r="M178" s="390">
        <v>1519.4486498800002</v>
      </c>
      <c r="N178" s="390">
        <v>1023.72115186</v>
      </c>
      <c r="O178" s="390">
        <v>503.81960638999999</v>
      </c>
      <c r="P178" s="390">
        <v>1980.4257139499998</v>
      </c>
      <c r="Q178" s="390">
        <v>1449.5889278900002</v>
      </c>
      <c r="R178" s="390">
        <v>976.41022638999982</v>
      </c>
      <c r="S178" s="390">
        <v>484.85463999999996</v>
      </c>
      <c r="T178" s="390">
        <v>1902.2408400000004</v>
      </c>
      <c r="U178" s="390">
        <v>1398.7123899999999</v>
      </c>
      <c r="V178" s="390">
        <v>933.40781669</v>
      </c>
      <c r="W178" s="390">
        <v>486.52954594000005</v>
      </c>
      <c r="X178" s="390">
        <v>1930.1969532399999</v>
      </c>
      <c r="Y178" s="390">
        <v>1441</v>
      </c>
      <c r="Z178" s="390">
        <v>983.0555202700001</v>
      </c>
      <c r="AA178" s="390">
        <v>493.71222697999997</v>
      </c>
      <c r="AB178" s="390">
        <v>1880.8802612300003</v>
      </c>
      <c r="AC178" s="390">
        <v>1374.8643445699997</v>
      </c>
      <c r="AD178" s="390">
        <v>917.88457713000105</v>
      </c>
      <c r="AE178" s="390">
        <v>449.40341333999982</v>
      </c>
      <c r="AF178" s="390">
        <v>1898.1372920000001</v>
      </c>
      <c r="AG178" s="390">
        <v>1348.4524769100001</v>
      </c>
      <c r="AH178" s="390">
        <v>915.47488899999996</v>
      </c>
      <c r="AI178" s="390">
        <v>437.10327699999999</v>
      </c>
    </row>
    <row r="179" spans="3:35">
      <c r="C179" s="271" t="s">
        <v>496</v>
      </c>
      <c r="D179" s="422">
        <v>0</v>
      </c>
      <c r="E179" s="422">
        <v>3353.4681023800003</v>
      </c>
      <c r="F179" s="392">
        <v>1964.9788775900015</v>
      </c>
      <c r="G179" s="392">
        <v>1005.18041622</v>
      </c>
      <c r="H179" s="392">
        <v>3152.41993</v>
      </c>
      <c r="I179" s="392">
        <v>2345.6040624199977</v>
      </c>
      <c r="J179" s="392">
        <v>1642.1279690899989</v>
      </c>
      <c r="K179" s="392">
        <v>795.74293669000053</v>
      </c>
      <c r="L179" s="392">
        <v>2406.0446630100005</v>
      </c>
      <c r="M179" s="392">
        <v>1591.6510302000002</v>
      </c>
      <c r="N179" s="392">
        <v>998.12272188000043</v>
      </c>
      <c r="O179" s="392">
        <v>577.49250809</v>
      </c>
      <c r="P179" s="392">
        <v>2442.5695119399988</v>
      </c>
      <c r="Q179" s="392">
        <v>1873.3340107300003</v>
      </c>
      <c r="R179" s="392">
        <v>1183.6168027799999</v>
      </c>
      <c r="S179" s="392">
        <v>536.22379000000001</v>
      </c>
      <c r="T179" s="392">
        <v>2261.5225999999998</v>
      </c>
      <c r="U179" s="392">
        <v>1663.3518299999998</v>
      </c>
      <c r="V179" s="392">
        <v>1067.4952261600001</v>
      </c>
      <c r="W179" s="392">
        <v>402.27189470999951</v>
      </c>
      <c r="X179" s="392">
        <v>2358.6946005499958</v>
      </c>
      <c r="Y179" s="392">
        <v>1920</v>
      </c>
      <c r="Z179" s="392">
        <v>1369.98359033</v>
      </c>
      <c r="AA179" s="392">
        <v>777.31990389999987</v>
      </c>
      <c r="AB179" s="392">
        <v>1770.3606613800005</v>
      </c>
      <c r="AC179" s="392">
        <v>1412.2430656399999</v>
      </c>
      <c r="AD179" s="392">
        <v>939.81855285999939</v>
      </c>
      <c r="AE179" s="392">
        <v>413.3260225199989</v>
      </c>
      <c r="AF179" s="392">
        <v>1598.3087309999999</v>
      </c>
      <c r="AG179" s="392">
        <v>1189.7382099899999</v>
      </c>
      <c r="AH179" s="392">
        <v>698.40228600000012</v>
      </c>
      <c r="AI179" s="392">
        <v>334.97809100000001</v>
      </c>
    </row>
    <row r="180" spans="3:35">
      <c r="C180" s="176" t="s">
        <v>497</v>
      </c>
      <c r="D180" s="421">
        <v>0</v>
      </c>
      <c r="E180" s="421">
        <v>177.79509764000002</v>
      </c>
      <c r="F180" s="390">
        <v>72.140377390000012</v>
      </c>
      <c r="G180" s="390">
        <v>33.183056260000008</v>
      </c>
      <c r="H180" s="390">
        <v>307.45359000000002</v>
      </c>
      <c r="I180" s="390">
        <v>268.32096207999996</v>
      </c>
      <c r="J180" s="390">
        <v>134.76645195999998</v>
      </c>
      <c r="K180" s="390">
        <v>48.823381889999979</v>
      </c>
      <c r="L180" s="390">
        <v>26.829910310000013</v>
      </c>
      <c r="M180" s="390">
        <v>-36.252472379999993</v>
      </c>
      <c r="N180" s="390">
        <v>-54.840660849999985</v>
      </c>
      <c r="O180" s="390">
        <v>4.3408507300000041</v>
      </c>
      <c r="P180" s="390">
        <v>4.8699696199999973</v>
      </c>
      <c r="Q180" s="390">
        <v>-22.707549930000017</v>
      </c>
      <c r="R180" s="390">
        <v>-6.8160652799999983</v>
      </c>
      <c r="S180" s="390">
        <v>-17.568809999999996</v>
      </c>
      <c r="T180" s="390">
        <v>329.65713</v>
      </c>
      <c r="U180" s="390">
        <v>328.49134999999995</v>
      </c>
      <c r="V180" s="390">
        <v>281.87739035999999</v>
      </c>
      <c r="W180" s="390">
        <v>151.43119919999998</v>
      </c>
      <c r="X180" s="390">
        <v>32.482610739999998</v>
      </c>
      <c r="Y180" s="390">
        <v>0</v>
      </c>
      <c r="Z180" s="390">
        <v>-24.785036749999996</v>
      </c>
      <c r="AA180" s="390">
        <v>-32.902923440000002</v>
      </c>
      <c r="AB180" s="390">
        <v>35.338283420000003</v>
      </c>
      <c r="AC180" s="390">
        <v>23.8977234</v>
      </c>
      <c r="AD180" s="390">
        <v>11.968169710000002</v>
      </c>
      <c r="AE180" s="390">
        <v>4.8315189900000002</v>
      </c>
      <c r="AF180" s="390">
        <v>-20.143094999999999</v>
      </c>
      <c r="AG180" s="390">
        <v>-6.5160039699999999</v>
      </c>
      <c r="AH180" s="390">
        <v>-20.674524759999997</v>
      </c>
      <c r="AI180" s="390">
        <v>-26.174150000000004</v>
      </c>
    </row>
    <row r="181" spans="3:35">
      <c r="C181" s="384" t="s">
        <v>30</v>
      </c>
      <c r="D181" s="422">
        <v>0</v>
      </c>
      <c r="E181" s="422">
        <v>3175.6730047400001</v>
      </c>
      <c r="F181" s="392">
        <v>1892.8385002000016</v>
      </c>
      <c r="G181" s="392">
        <v>971.99735995999993</v>
      </c>
      <c r="H181" s="392">
        <v>2844.9663399999999</v>
      </c>
      <c r="I181" s="392">
        <v>2077.2831003399979</v>
      </c>
      <c r="J181" s="392">
        <v>1507.3615171299989</v>
      </c>
      <c r="K181" s="392">
        <v>746.91955480000058</v>
      </c>
      <c r="L181" s="392">
        <v>2379.2147527000006</v>
      </c>
      <c r="M181" s="392">
        <v>1627.9035025800001</v>
      </c>
      <c r="N181" s="392">
        <v>1052.9633827300004</v>
      </c>
      <c r="O181" s="392">
        <v>573.15165735999994</v>
      </c>
      <c r="P181" s="392">
        <v>2437.6995423199987</v>
      </c>
      <c r="Q181" s="392">
        <v>1896.0415606600002</v>
      </c>
      <c r="R181" s="392">
        <v>1190.4328680599999</v>
      </c>
      <c r="S181" s="392">
        <v>553.79259999999999</v>
      </c>
      <c r="T181" s="392">
        <v>1931.8654699999997</v>
      </c>
      <c r="U181" s="392">
        <v>1334.8604799999998</v>
      </c>
      <c r="V181" s="392">
        <v>785.61783580000019</v>
      </c>
      <c r="W181" s="392">
        <v>250.84069550999953</v>
      </c>
      <c r="X181" s="392">
        <v>2326.2119898099959</v>
      </c>
      <c r="Y181" s="392">
        <v>1920</v>
      </c>
      <c r="Z181" s="392">
        <v>1394.76862708</v>
      </c>
      <c r="AA181" s="392">
        <v>810.22282733999987</v>
      </c>
      <c r="AB181" s="392">
        <v>1735.0223779600005</v>
      </c>
      <c r="AC181" s="392">
        <v>1388.34534224</v>
      </c>
      <c r="AD181" s="392">
        <v>927.8503831499994</v>
      </c>
      <c r="AE181" s="392">
        <v>409.49450352999889</v>
      </c>
      <c r="AF181" s="392">
        <v>1618.4518259999998</v>
      </c>
      <c r="AG181" s="392">
        <v>1196.2542139599998</v>
      </c>
      <c r="AH181" s="392">
        <v>719.07681076000017</v>
      </c>
      <c r="AI181" s="392">
        <v>361.152241</v>
      </c>
    </row>
    <row r="182" spans="3:35">
      <c r="C182" s="382" t="s">
        <v>31</v>
      </c>
      <c r="D182" s="423">
        <v>0</v>
      </c>
      <c r="E182" s="423">
        <v>520.32564534000005</v>
      </c>
      <c r="F182" s="393">
        <v>317.31632064000007</v>
      </c>
      <c r="G182" s="393">
        <v>112.32982826000001</v>
      </c>
      <c r="H182" s="393">
        <v>622.54810999999984</v>
      </c>
      <c r="I182" s="393">
        <v>428.57754839</v>
      </c>
      <c r="J182" s="393">
        <v>276.11019279000004</v>
      </c>
      <c r="K182" s="393">
        <v>95.13898488000001</v>
      </c>
      <c r="L182" s="393">
        <v>431.10452961000004</v>
      </c>
      <c r="M182" s="393">
        <v>301.53033171999999</v>
      </c>
      <c r="N182" s="393">
        <v>167.57603075000003</v>
      </c>
      <c r="O182" s="393">
        <v>37.455014679999998</v>
      </c>
      <c r="P182" s="393">
        <v>416.03958613999993</v>
      </c>
      <c r="Q182" s="393">
        <v>379.32515632999991</v>
      </c>
      <c r="R182" s="393">
        <v>235.13870158</v>
      </c>
      <c r="S182" s="393">
        <v>114.45631999999999</v>
      </c>
      <c r="T182" s="393">
        <v>323.38170000000002</v>
      </c>
      <c r="U182" s="393">
        <v>192.71314999999998</v>
      </c>
      <c r="V182" s="393">
        <v>81.348460119999999</v>
      </c>
      <c r="W182" s="393">
        <v>-15.586094520000035</v>
      </c>
      <c r="X182" s="393">
        <v>398.03783133395018</v>
      </c>
      <c r="Y182" s="393">
        <v>284</v>
      </c>
      <c r="Z182" s="393">
        <v>167.36565676999999</v>
      </c>
      <c r="AA182" s="393">
        <v>53.658440084999981</v>
      </c>
      <c r="AB182" s="393">
        <v>321.4589931400003</v>
      </c>
      <c r="AC182" s="393">
        <v>296.59650970999996</v>
      </c>
      <c r="AD182" s="393">
        <v>197.87053090999979</v>
      </c>
      <c r="AE182" s="393">
        <v>95.511284007499711</v>
      </c>
      <c r="AF182" s="393">
        <v>355.59706599999998</v>
      </c>
      <c r="AG182" s="393">
        <v>269.82037748999994</v>
      </c>
      <c r="AH182" s="393">
        <v>171.42495700000001</v>
      </c>
      <c r="AI182" s="393">
        <v>87.550749749999994</v>
      </c>
    </row>
    <row r="183" spans="3:35">
      <c r="C183" s="383" t="s">
        <v>498</v>
      </c>
      <c r="D183" s="424">
        <v>0</v>
      </c>
      <c r="E183" s="424">
        <v>2655.3473594000002</v>
      </c>
      <c r="F183" s="394">
        <v>1575.5221795600014</v>
      </c>
      <c r="G183" s="394">
        <v>859.66753169999993</v>
      </c>
      <c r="H183" s="394">
        <v>2222.4182300000002</v>
      </c>
      <c r="I183" s="394">
        <v>1648.7055519499979</v>
      </c>
      <c r="J183" s="394">
        <v>1231.251324339999</v>
      </c>
      <c r="K183" s="394">
        <v>651.78056992000052</v>
      </c>
      <c r="L183" s="394">
        <v>1948.1102230900005</v>
      </c>
      <c r="M183" s="394">
        <v>1326.3731708599996</v>
      </c>
      <c r="N183" s="394">
        <v>885.3873519800004</v>
      </c>
      <c r="O183" s="394">
        <v>535.69664267999997</v>
      </c>
      <c r="P183" s="394">
        <v>2021.6599561799987</v>
      </c>
      <c r="Q183" s="394">
        <v>1516.7164043300004</v>
      </c>
      <c r="R183" s="394">
        <v>955.29416647999994</v>
      </c>
      <c r="S183" s="394">
        <v>439.33627999999999</v>
      </c>
      <c r="T183" s="394">
        <v>1608.48377</v>
      </c>
      <c r="U183" s="394">
        <v>1142.1473299999998</v>
      </c>
      <c r="V183" s="394">
        <v>704.26937568000017</v>
      </c>
      <c r="W183" s="394">
        <v>266.42679002999955</v>
      </c>
      <c r="X183" s="394">
        <v>1928.1741584760457</v>
      </c>
      <c r="Y183" s="394">
        <v>1637</v>
      </c>
      <c r="Z183" s="394">
        <v>1227.40297031</v>
      </c>
      <c r="AA183" s="394">
        <v>756.56438725499993</v>
      </c>
      <c r="AB183" s="394">
        <v>1413.5633848200002</v>
      </c>
      <c r="AC183" s="394">
        <v>1091.7488325300001</v>
      </c>
      <c r="AD183" s="394">
        <v>729.97985223999967</v>
      </c>
      <c r="AE183" s="394">
        <v>313.98321952249921</v>
      </c>
      <c r="AF183" s="394">
        <v>1262.8547599999997</v>
      </c>
      <c r="AG183" s="394">
        <v>926.43383646999985</v>
      </c>
      <c r="AH183" s="394">
        <v>547.65185376000022</v>
      </c>
      <c r="AI183" s="394">
        <v>273.60149124999998</v>
      </c>
    </row>
    <row r="184" spans="3:35">
      <c r="C184" s="400" t="s">
        <v>493</v>
      </c>
      <c r="D184" s="422"/>
      <c r="E184" s="422"/>
      <c r="F184" s="395"/>
      <c r="G184" s="395"/>
      <c r="H184" s="395"/>
      <c r="I184" s="395"/>
      <c r="J184" s="395"/>
      <c r="K184" s="395"/>
      <c r="L184" s="395"/>
      <c r="M184" s="395"/>
      <c r="N184" s="395"/>
      <c r="O184" s="395"/>
      <c r="P184" s="395"/>
      <c r="Q184" s="395"/>
      <c r="R184" s="395"/>
      <c r="S184" s="395"/>
      <c r="T184" s="395"/>
      <c r="U184" s="395"/>
      <c r="V184" s="395"/>
      <c r="W184" s="395"/>
      <c r="X184" s="395"/>
      <c r="Y184" s="395"/>
      <c r="Z184" s="395"/>
      <c r="AA184" s="395"/>
      <c r="AB184" s="395"/>
      <c r="AC184" s="395"/>
      <c r="AD184" s="395"/>
      <c r="AE184" s="395"/>
      <c r="AF184" s="395"/>
      <c r="AG184" s="395"/>
      <c r="AH184" s="395"/>
      <c r="AI184" s="395"/>
    </row>
    <row r="185" spans="3:35">
      <c r="C185" s="381"/>
      <c r="D185" s="422"/>
      <c r="E185" s="422"/>
      <c r="F185" s="392"/>
      <c r="G185" s="392"/>
      <c r="H185" s="392"/>
      <c r="I185" s="392"/>
      <c r="J185" s="392"/>
      <c r="K185" s="392"/>
      <c r="L185" s="392"/>
      <c r="M185" s="392"/>
      <c r="N185" s="392"/>
      <c r="O185" s="392"/>
      <c r="P185" s="392"/>
      <c r="Q185" s="392"/>
      <c r="R185" s="392"/>
      <c r="S185" s="392"/>
      <c r="T185" s="392"/>
      <c r="U185" s="392"/>
      <c r="V185" s="392"/>
      <c r="W185" s="392"/>
      <c r="X185" s="392"/>
      <c r="Y185" s="392"/>
      <c r="Z185" s="392"/>
      <c r="AA185" s="392"/>
      <c r="AB185" s="392"/>
      <c r="AC185" s="392"/>
      <c r="AD185" s="392"/>
      <c r="AE185" s="392"/>
      <c r="AF185" s="392"/>
      <c r="AG185" s="392"/>
      <c r="AH185" s="392"/>
      <c r="AI185" s="392"/>
    </row>
    <row r="186" spans="3:35">
      <c r="C186" s="271" t="s">
        <v>436</v>
      </c>
      <c r="D186" s="425"/>
      <c r="E186" s="425"/>
      <c r="F186" s="396"/>
      <c r="G186" s="396"/>
      <c r="H186" s="396"/>
      <c r="I186" s="396"/>
      <c r="J186" s="396"/>
      <c r="K186" s="396"/>
      <c r="L186" s="396"/>
      <c r="M186" s="396"/>
      <c r="N186" s="396"/>
      <c r="O186" s="396"/>
      <c r="P186" s="396"/>
      <c r="Q186" s="396"/>
      <c r="R186" s="396"/>
      <c r="S186" s="396"/>
      <c r="T186" s="396"/>
      <c r="U186" s="396"/>
      <c r="V186" s="396"/>
      <c r="W186" s="396"/>
      <c r="X186" s="396"/>
      <c r="Y186" s="396"/>
      <c r="Z186" s="396"/>
      <c r="AA186" s="396"/>
      <c r="AB186" s="396"/>
      <c r="AC186" s="396"/>
      <c r="AD186" s="396"/>
      <c r="AE186" s="396"/>
      <c r="AF186" s="396"/>
      <c r="AG186" s="396"/>
      <c r="AH186" s="396"/>
      <c r="AI186" s="396"/>
    </row>
    <row r="187" spans="3:35">
      <c r="C187" s="58" t="s">
        <v>499</v>
      </c>
      <c r="D187" s="420">
        <v>0</v>
      </c>
      <c r="E187" s="420">
        <v>138558.50408207998</v>
      </c>
      <c r="F187" s="389">
        <v>138508.82732556001</v>
      </c>
      <c r="G187" s="389">
        <v>134464.84167148001</v>
      </c>
      <c r="H187" s="389">
        <v>133680.77901999999</v>
      </c>
      <c r="I187" s="389">
        <v>132725.72314637998</v>
      </c>
      <c r="J187" s="389">
        <v>130814.04627561207</v>
      </c>
      <c r="K187" s="389">
        <v>127895.85782498</v>
      </c>
      <c r="L187" s="389">
        <v>130850.89922364001</v>
      </c>
      <c r="M187" s="389">
        <v>130408.67157913001</v>
      </c>
      <c r="N187" s="389">
        <v>128943.57930160998</v>
      </c>
      <c r="O187" s="389">
        <v>124052.51733662</v>
      </c>
      <c r="P187" s="389">
        <v>121283.87974718997</v>
      </c>
      <c r="Q187" s="389">
        <v>119510.93144916998</v>
      </c>
      <c r="R187" s="389">
        <v>118131.69937609999</v>
      </c>
      <c r="S187" s="389">
        <v>114037.25300000001</v>
      </c>
      <c r="T187" s="389">
        <v>113368.29196000002</v>
      </c>
      <c r="U187" s="389">
        <v>113623.80129999999</v>
      </c>
      <c r="V187" s="389">
        <v>112376.67499999999</v>
      </c>
      <c r="W187" s="389">
        <v>108810.93190927</v>
      </c>
      <c r="X187" s="389">
        <v>107034.89820219</v>
      </c>
      <c r="Y187" s="389">
        <v>104037</v>
      </c>
      <c r="Z187" s="389">
        <v>101666.34721651999</v>
      </c>
      <c r="AA187" s="389">
        <v>98327.881435700008</v>
      </c>
      <c r="AB187" s="389">
        <v>98939.985690770001</v>
      </c>
      <c r="AC187" s="389">
        <v>98258.98526299998</v>
      </c>
      <c r="AD187" s="389">
        <v>96680.740309000001</v>
      </c>
      <c r="AE187" s="389">
        <v>92818.19160387</v>
      </c>
      <c r="AF187" s="389">
        <v>90460.349329740013</v>
      </c>
      <c r="AG187" s="389">
        <v>88945</v>
      </c>
      <c r="AH187" s="389">
        <v>87527.978702990004</v>
      </c>
      <c r="AI187" s="389">
        <v>84901.495297000001</v>
      </c>
    </row>
    <row r="188" spans="3:35">
      <c r="C188" s="58" t="s">
        <v>500</v>
      </c>
      <c r="D188" s="420">
        <v>0</v>
      </c>
      <c r="E188" s="420">
        <v>-799.99933970000006</v>
      </c>
      <c r="F188" s="389">
        <v>-687.68619816</v>
      </c>
      <c r="G188" s="389">
        <v>-672.03647900999999</v>
      </c>
      <c r="H188" s="389">
        <v>-671.58347000000003</v>
      </c>
      <c r="I188" s="389">
        <v>-632.53801224000006</v>
      </c>
      <c r="J188" s="389">
        <v>-532.16904395999995</v>
      </c>
      <c r="K188" s="389">
        <v>-474.08535642999993</v>
      </c>
      <c r="L188" s="389">
        <v>-445.99036142999995</v>
      </c>
      <c r="M188" s="389">
        <v>-391.06533836</v>
      </c>
      <c r="N188" s="389">
        <v>-385.51680304000001</v>
      </c>
      <c r="O188" s="389">
        <v>-436.41730744999995</v>
      </c>
      <c r="P188" s="389">
        <v>-443.26896928999997</v>
      </c>
      <c r="Q188" s="389">
        <v>-424.59674605000004</v>
      </c>
      <c r="R188" s="389">
        <v>-445.96360148999992</v>
      </c>
      <c r="S188" s="389">
        <v>-456.09656999999999</v>
      </c>
      <c r="T188" s="389">
        <v>-483.66532000000001</v>
      </c>
      <c r="U188" s="389">
        <v>-575.12210000000005</v>
      </c>
      <c r="V188" s="389">
        <v>-552.86500000000001</v>
      </c>
      <c r="W188" s="389">
        <v>-447.13003641</v>
      </c>
      <c r="X188" s="389">
        <v>-316.44247399</v>
      </c>
      <c r="Y188" s="389">
        <v>-293</v>
      </c>
      <c r="Z188" s="389">
        <v>-290.49062900000001</v>
      </c>
      <c r="AA188" s="389">
        <v>-246.33250777000001</v>
      </c>
      <c r="AB188" s="389">
        <v>-333.87474533</v>
      </c>
      <c r="AC188" s="389">
        <v>-362.82982099999998</v>
      </c>
      <c r="AD188" s="389">
        <v>-358.836207</v>
      </c>
      <c r="AE188" s="389">
        <v>-368.48996698999997</v>
      </c>
      <c r="AF188" s="389">
        <v>-362.63702372</v>
      </c>
      <c r="AG188" s="389">
        <v>-379.82404700000006</v>
      </c>
      <c r="AH188" s="389">
        <v>-373.27164909999999</v>
      </c>
      <c r="AI188" s="389">
        <v>-378.94518100000005</v>
      </c>
    </row>
    <row r="189" spans="3:35">
      <c r="C189" s="31" t="s">
        <v>370</v>
      </c>
      <c r="D189" s="421">
        <v>0</v>
      </c>
      <c r="E189" s="421">
        <v>48274.165322649998</v>
      </c>
      <c r="F189" s="389">
        <v>53996.934651640011</v>
      </c>
      <c r="G189" s="389">
        <v>46482.5575876</v>
      </c>
      <c r="H189" s="389">
        <v>43324.29984</v>
      </c>
      <c r="I189" s="389">
        <v>42521.048832739987</v>
      </c>
      <c r="J189" s="389">
        <v>45166.905209080003</v>
      </c>
      <c r="K189" s="389">
        <v>42353.960891449999</v>
      </c>
      <c r="L189" s="389">
        <v>40141.911806389995</v>
      </c>
      <c r="M189" s="389">
        <v>40778.159008759998</v>
      </c>
      <c r="N189" s="389">
        <v>40319.113999630004</v>
      </c>
      <c r="O189" s="389">
        <v>36164.460827819996</v>
      </c>
      <c r="P189" s="389">
        <v>34618.738499300009</v>
      </c>
      <c r="Q189" s="389">
        <v>35229.70274998001</v>
      </c>
      <c r="R189" s="389">
        <v>37557.130414010004</v>
      </c>
      <c r="S189" s="389">
        <v>36536.875950000001</v>
      </c>
      <c r="T189" s="389">
        <v>33189.059439999997</v>
      </c>
      <c r="U189" s="389">
        <v>35849.276100000003</v>
      </c>
      <c r="V189" s="389">
        <v>35373.592999999993</v>
      </c>
      <c r="W189" s="389">
        <v>35221.888826259994</v>
      </c>
      <c r="X189" s="389">
        <v>28064.278097980001</v>
      </c>
      <c r="Y189" s="389">
        <v>0</v>
      </c>
      <c r="Z189" s="389">
        <v>29478.249357819997</v>
      </c>
      <c r="AA189" s="389">
        <v>28209.997639069999</v>
      </c>
      <c r="AB189" s="389">
        <v>24866.377249630001</v>
      </c>
      <c r="AC189" s="389">
        <v>23422.868787719999</v>
      </c>
      <c r="AD189" s="389">
        <v>23269.968496000001</v>
      </c>
      <c r="AE189" s="389">
        <v>21638.200436700001</v>
      </c>
      <c r="AF189" s="389">
        <v>18223.329481220004</v>
      </c>
      <c r="AG189" s="389">
        <v>17745.708477759999</v>
      </c>
      <c r="AH189" s="389">
        <v>20497.319392250029</v>
      </c>
      <c r="AI189" s="389">
        <v>17338.200305999999</v>
      </c>
    </row>
    <row r="190" spans="3:35">
      <c r="C190" s="385" t="s">
        <v>501</v>
      </c>
      <c r="D190" s="426">
        <v>0</v>
      </c>
      <c r="E190" s="426">
        <v>186032.67006502996</v>
      </c>
      <c r="F190" s="397">
        <v>191818.07577904005</v>
      </c>
      <c r="G190" s="397">
        <v>180275.36278006999</v>
      </c>
      <c r="H190" s="397">
        <v>176333.49538999997</v>
      </c>
      <c r="I190" s="397">
        <v>174614.23396687995</v>
      </c>
      <c r="J190" s="397">
        <v>175448.78244073206</v>
      </c>
      <c r="K190" s="397">
        <v>169775.73335999998</v>
      </c>
      <c r="L190" s="397">
        <v>170546.8206686</v>
      </c>
      <c r="M190" s="397">
        <v>170795.76524953</v>
      </c>
      <c r="N190" s="397">
        <v>168877.17649819999</v>
      </c>
      <c r="O190" s="397">
        <v>159780.56085698999</v>
      </c>
      <c r="P190" s="397">
        <v>155459.34927719997</v>
      </c>
      <c r="Q190" s="397">
        <v>154316.0374531</v>
      </c>
      <c r="R190" s="397">
        <v>155242.86618861998</v>
      </c>
      <c r="S190" s="397">
        <v>150118.03237999999</v>
      </c>
      <c r="T190" s="397">
        <v>146073.68607999998</v>
      </c>
      <c r="U190" s="397">
        <v>148897.95529999997</v>
      </c>
      <c r="V190" s="397">
        <v>147197.40299999996</v>
      </c>
      <c r="W190" s="397">
        <v>143585.69069912002</v>
      </c>
      <c r="X190" s="397">
        <v>134782.73382617999</v>
      </c>
      <c r="Y190" s="397">
        <v>136568</v>
      </c>
      <c r="Z190" s="397">
        <v>130854.10594533998</v>
      </c>
      <c r="AA190" s="397">
        <v>126291.54656700001</v>
      </c>
      <c r="AB190" s="397">
        <v>123472.48730515</v>
      </c>
      <c r="AC190" s="397">
        <v>121319.02422971999</v>
      </c>
      <c r="AD190" s="397">
        <v>119591.872598</v>
      </c>
      <c r="AE190" s="397">
        <v>114087.90207358001</v>
      </c>
      <c r="AF190" s="397">
        <v>108321.04178724</v>
      </c>
      <c r="AG190" s="397">
        <v>106311.56701867</v>
      </c>
      <c r="AH190" s="397">
        <v>107652.02644614005</v>
      </c>
      <c r="AI190" s="397">
        <v>101860.750422</v>
      </c>
    </row>
    <row r="191" spans="3:35">
      <c r="C191" s="25"/>
      <c r="D191" s="425">
        <v>0</v>
      </c>
      <c r="E191" s="425">
        <v>0</v>
      </c>
      <c r="F191" s="396">
        <v>0</v>
      </c>
      <c r="G191" s="396">
        <v>0</v>
      </c>
      <c r="H191" s="396">
        <v>0</v>
      </c>
      <c r="I191" s="396">
        <v>0</v>
      </c>
      <c r="J191" s="396">
        <v>0</v>
      </c>
      <c r="K191" s="396">
        <v>0</v>
      </c>
      <c r="L191" s="396">
        <v>0</v>
      </c>
      <c r="M191" s="396">
        <v>0</v>
      </c>
      <c r="N191" s="396">
        <v>0</v>
      </c>
      <c r="O191" s="396">
        <v>0</v>
      </c>
      <c r="P191" s="396">
        <v>0</v>
      </c>
      <c r="Q191" s="396">
        <v>0</v>
      </c>
      <c r="R191" s="396">
        <v>0</v>
      </c>
      <c r="S191" s="396">
        <v>0</v>
      </c>
      <c r="T191" s="396">
        <v>0</v>
      </c>
      <c r="U191" s="396">
        <v>0</v>
      </c>
      <c r="V191" s="396">
        <v>0</v>
      </c>
      <c r="W191" s="396">
        <v>0</v>
      </c>
      <c r="X191" s="396">
        <v>0</v>
      </c>
      <c r="Y191" s="396">
        <v>0</v>
      </c>
      <c r="Z191" s="396">
        <v>0</v>
      </c>
      <c r="AA191" s="396">
        <v>0</v>
      </c>
      <c r="AB191" s="396">
        <v>0</v>
      </c>
      <c r="AC191" s="396">
        <v>0</v>
      </c>
      <c r="AD191" s="396">
        <v>0</v>
      </c>
      <c r="AE191" s="396">
        <v>0</v>
      </c>
      <c r="AF191" s="396">
        <v>0</v>
      </c>
      <c r="AG191" s="396">
        <v>0</v>
      </c>
      <c r="AH191" s="396">
        <v>0</v>
      </c>
      <c r="AI191" s="396">
        <v>0</v>
      </c>
    </row>
    <row r="192" spans="3:35">
      <c r="C192" s="58" t="s">
        <v>502</v>
      </c>
      <c r="D192" s="420">
        <v>0</v>
      </c>
      <c r="E192" s="420">
        <v>114160.60486932</v>
      </c>
      <c r="F192" s="389">
        <v>115358.89544309999</v>
      </c>
      <c r="G192" s="389">
        <v>108192.96321607</v>
      </c>
      <c r="H192" s="389">
        <v>106534.51760000001</v>
      </c>
      <c r="I192" s="389">
        <v>103879.94605183997</v>
      </c>
      <c r="J192" s="389">
        <v>105881.11059816999</v>
      </c>
      <c r="K192" s="389">
        <v>100400.10823998002</v>
      </c>
      <c r="L192" s="389">
        <v>98812.72364828999</v>
      </c>
      <c r="M192" s="389">
        <v>98895.766511569964</v>
      </c>
      <c r="N192" s="389">
        <v>100005.10316020998</v>
      </c>
      <c r="O192" s="389">
        <v>93924.343946139998</v>
      </c>
      <c r="P192" s="389">
        <v>92177.839225180054</v>
      </c>
      <c r="Q192" s="389">
        <v>91265.248067860026</v>
      </c>
      <c r="R192" s="389">
        <v>92550.731136690025</v>
      </c>
      <c r="S192" s="389">
        <v>87476.069300000017</v>
      </c>
      <c r="T192" s="389">
        <v>85612.895900000003</v>
      </c>
      <c r="U192" s="389">
        <v>85495.425999999992</v>
      </c>
      <c r="V192" s="389">
        <v>85481.012000000002</v>
      </c>
      <c r="W192" s="389">
        <v>79901.20541366002</v>
      </c>
      <c r="X192" s="389">
        <v>78493.732629150007</v>
      </c>
      <c r="Y192" s="389">
        <v>76866</v>
      </c>
      <c r="Z192" s="389">
        <v>77352.269637999998</v>
      </c>
      <c r="AA192" s="389">
        <v>72377.261537999992</v>
      </c>
      <c r="AB192" s="389">
        <v>71496.26097073</v>
      </c>
      <c r="AC192" s="389">
        <v>70251.127166999999</v>
      </c>
      <c r="AD192" s="389">
        <v>70644.658796999996</v>
      </c>
      <c r="AE192" s="389">
        <v>66109.722276889996</v>
      </c>
      <c r="AF192" s="389">
        <v>65985.869774210005</v>
      </c>
      <c r="AG192" s="389">
        <v>65268.05091718</v>
      </c>
      <c r="AH192" s="389">
        <v>66653.265737490001</v>
      </c>
      <c r="AI192" s="389">
        <v>62781.858015999998</v>
      </c>
    </row>
    <row r="193" spans="1:35">
      <c r="C193" s="360" t="s">
        <v>503</v>
      </c>
      <c r="D193" s="420">
        <v>0</v>
      </c>
      <c r="E193" s="420">
        <v>71872.065755770003</v>
      </c>
      <c r="F193" s="391">
        <v>76459.180895999991</v>
      </c>
      <c r="G193" s="391">
        <v>72083.344899059986</v>
      </c>
      <c r="H193" s="391">
        <v>69798.977500000008</v>
      </c>
      <c r="I193" s="391">
        <v>70734.287525649997</v>
      </c>
      <c r="J193" s="391">
        <v>69567.817067199998</v>
      </c>
      <c r="K193" s="391">
        <v>69375.624730629963</v>
      </c>
      <c r="L193" s="391">
        <v>71734.096630920001</v>
      </c>
      <c r="M193" s="391">
        <v>71899.998366480024</v>
      </c>
      <c r="N193" s="391">
        <v>68872.072948599991</v>
      </c>
      <c r="O193" s="391">
        <v>65856.216521670009</v>
      </c>
      <c r="P193" s="391">
        <v>63281.509662839992</v>
      </c>
      <c r="Q193" s="391">
        <v>63050.788996079995</v>
      </c>
      <c r="R193" s="391">
        <v>62692.134662769975</v>
      </c>
      <c r="S193" s="391">
        <v>62641.962900000006</v>
      </c>
      <c r="T193" s="391">
        <v>60460.789699999994</v>
      </c>
      <c r="U193" s="391">
        <v>63402.529299999995</v>
      </c>
      <c r="V193" s="391">
        <v>61716.421999999999</v>
      </c>
      <c r="W193" s="391">
        <v>63684.485285460003</v>
      </c>
      <c r="X193" s="391">
        <v>56289.207427049987</v>
      </c>
      <c r="Y193" s="391">
        <v>59702</v>
      </c>
      <c r="Z193" s="391">
        <v>53501.836307340003</v>
      </c>
      <c r="AA193" s="391">
        <v>53914.285029000006</v>
      </c>
      <c r="AB193" s="391">
        <v>51976.235840680005</v>
      </c>
      <c r="AC193" s="391">
        <v>51068.107525059997</v>
      </c>
      <c r="AD193" s="391">
        <v>48947.315058000007</v>
      </c>
      <c r="AE193" s="391">
        <v>47978.48805593</v>
      </c>
      <c r="AF193" s="391">
        <v>42335.172056999996</v>
      </c>
      <c r="AG193" s="391">
        <v>41043.516378490007</v>
      </c>
      <c r="AH193" s="391">
        <v>40998.581609710003</v>
      </c>
      <c r="AI193" s="391">
        <v>39078.778688000006</v>
      </c>
    </row>
    <row r="194" spans="1:35">
      <c r="C194" s="63" t="s">
        <v>504</v>
      </c>
      <c r="D194" s="426">
        <v>0</v>
      </c>
      <c r="E194" s="426">
        <v>186032.67062509002</v>
      </c>
      <c r="F194" s="397">
        <v>191818.07633909996</v>
      </c>
      <c r="G194" s="397">
        <v>180276.30811512997</v>
      </c>
      <c r="H194" s="397">
        <v>176333.4951</v>
      </c>
      <c r="I194" s="397">
        <v>174614.23357748991</v>
      </c>
      <c r="J194" s="397">
        <v>175448.92766536996</v>
      </c>
      <c r="K194" s="397">
        <v>169775.73297060997</v>
      </c>
      <c r="L194" s="397">
        <v>170546.82027920996</v>
      </c>
      <c r="M194" s="397">
        <v>170795.76487804999</v>
      </c>
      <c r="N194" s="397">
        <v>168877.17610881</v>
      </c>
      <c r="O194" s="397">
        <v>159780.56046780999</v>
      </c>
      <c r="P194" s="397">
        <v>155459.34888802003</v>
      </c>
      <c r="Q194" s="397">
        <v>154316.03706394002</v>
      </c>
      <c r="R194" s="397">
        <v>155242.86579945998</v>
      </c>
      <c r="S194" s="397">
        <v>150118.03220000002</v>
      </c>
      <c r="T194" s="397">
        <v>146073.68560000003</v>
      </c>
      <c r="U194" s="397">
        <v>148897.95529999997</v>
      </c>
      <c r="V194" s="397">
        <v>147197.43400000001</v>
      </c>
      <c r="W194" s="397">
        <v>143585.69069912002</v>
      </c>
      <c r="X194" s="397">
        <v>134782.94005619999</v>
      </c>
      <c r="Y194" s="397">
        <v>136568</v>
      </c>
      <c r="Z194" s="397">
        <v>130854.10594534001</v>
      </c>
      <c r="AA194" s="397">
        <v>126291.54656700001</v>
      </c>
      <c r="AB194" s="397">
        <v>123472.49681140999</v>
      </c>
      <c r="AC194" s="397">
        <v>121319.23469206001</v>
      </c>
      <c r="AD194" s="397">
        <v>119591.97385499999</v>
      </c>
      <c r="AE194" s="397">
        <v>114088.21033282002</v>
      </c>
      <c r="AF194" s="397">
        <v>108321.04183120999</v>
      </c>
      <c r="AG194" s="397">
        <v>106311.56729567</v>
      </c>
      <c r="AH194" s="397">
        <v>107651.8473472</v>
      </c>
      <c r="AI194" s="397">
        <v>101860.636704</v>
      </c>
    </row>
    <row r="195" spans="1:35">
      <c r="C195" s="199" t="s">
        <v>638</v>
      </c>
      <c r="D195" s="199"/>
      <c r="E195" s="199"/>
    </row>
    <row r="196" spans="1:35" ht="14.25">
      <c r="C196" s="372"/>
      <c r="D196" s="372"/>
      <c r="E196" s="372"/>
    </row>
    <row r="199" spans="1:35" ht="15">
      <c r="A199" s="20" t="s">
        <v>630</v>
      </c>
    </row>
    <row r="200" spans="1:35" ht="15">
      <c r="A200" s="20"/>
    </row>
    <row r="201" spans="1:35" ht="15">
      <c r="A201" s="20"/>
    </row>
    <row r="202" spans="1:35" s="96" customFormat="1" ht="15.75">
      <c r="A202" s="411"/>
      <c r="B202" s="409"/>
      <c r="C202" s="427" t="s">
        <v>508</v>
      </c>
      <c r="D202" s="427" t="s">
        <v>814</v>
      </c>
      <c r="E202" s="427" t="s">
        <v>815</v>
      </c>
      <c r="F202" s="634" t="s">
        <v>816</v>
      </c>
      <c r="G202" s="634" t="s">
        <v>817</v>
      </c>
      <c r="H202" s="634" t="s">
        <v>668</v>
      </c>
      <c r="I202" s="634" t="s">
        <v>669</v>
      </c>
      <c r="J202" s="634" t="s">
        <v>670</v>
      </c>
      <c r="K202" s="634" t="s">
        <v>661</v>
      </c>
      <c r="L202" s="634" t="s">
        <v>515</v>
      </c>
      <c r="M202" s="634" t="s">
        <v>516</v>
      </c>
      <c r="N202" s="634" t="s">
        <v>517</v>
      </c>
      <c r="O202" s="634" t="s">
        <v>599</v>
      </c>
      <c r="P202" s="634" t="s">
        <v>600</v>
      </c>
      <c r="Q202" s="634" t="s">
        <v>601</v>
      </c>
      <c r="R202" s="634" t="s">
        <v>602</v>
      </c>
      <c r="S202" s="634" t="s">
        <v>603</v>
      </c>
      <c r="T202" s="634" t="s">
        <v>604</v>
      </c>
      <c r="U202" s="634" t="s">
        <v>605</v>
      </c>
      <c r="V202" s="634" t="s">
        <v>606</v>
      </c>
      <c r="W202" s="634" t="s">
        <v>607</v>
      </c>
      <c r="X202" s="634" t="s">
        <v>608</v>
      </c>
      <c r="Y202" s="634" t="s">
        <v>609</v>
      </c>
      <c r="Z202" s="634" t="s">
        <v>610</v>
      </c>
      <c r="AA202" s="634" t="s">
        <v>611</v>
      </c>
      <c r="AB202" s="634" t="s">
        <v>612</v>
      </c>
      <c r="AC202" s="634" t="s">
        <v>613</v>
      </c>
      <c r="AD202" s="634" t="s">
        <v>614</v>
      </c>
      <c r="AE202" s="634" t="s">
        <v>615</v>
      </c>
      <c r="AF202" s="634" t="s">
        <v>616</v>
      </c>
      <c r="AG202" s="634" t="s">
        <v>617</v>
      </c>
      <c r="AH202" s="634" t="s">
        <v>618</v>
      </c>
      <c r="AI202" s="634" t="s">
        <v>619</v>
      </c>
    </row>
    <row r="203" spans="1:35">
      <c r="A203" s="412"/>
      <c r="B203" s="96"/>
      <c r="C203" s="271" t="s">
        <v>494</v>
      </c>
      <c r="D203" s="271"/>
      <c r="E203" s="271"/>
      <c r="F203" s="387"/>
      <c r="G203" s="387"/>
      <c r="H203" s="387"/>
      <c r="I203" s="387"/>
      <c r="J203" s="387"/>
      <c r="K203" s="387"/>
      <c r="L203" s="387"/>
      <c r="M203" s="387"/>
      <c r="N203" s="387"/>
      <c r="O203" s="387"/>
      <c r="P203" s="387"/>
      <c r="Q203" s="387"/>
      <c r="R203" s="387"/>
      <c r="S203" s="387"/>
      <c r="T203" s="387"/>
      <c r="U203" s="387"/>
      <c r="V203" s="387"/>
      <c r="W203" s="387"/>
      <c r="X203" s="387"/>
      <c r="Y203" s="387"/>
      <c r="Z203" s="387"/>
      <c r="AA203" s="387"/>
      <c r="AB203" s="387"/>
      <c r="AC203" s="387"/>
      <c r="AD203" s="387"/>
      <c r="AE203" s="387"/>
      <c r="AF203" s="387"/>
      <c r="AG203" s="387"/>
      <c r="AH203" s="387"/>
      <c r="AI203" s="387"/>
    </row>
    <row r="204" spans="1:35">
      <c r="A204" s="412"/>
      <c r="B204" s="96"/>
      <c r="C204" s="29" t="s">
        <v>14</v>
      </c>
      <c r="D204" s="420">
        <v>-1243.3372026649909</v>
      </c>
      <c r="E204" s="420">
        <v>429.93347276330672</v>
      </c>
      <c r="F204" s="388">
        <v>421.21532493265511</v>
      </c>
      <c r="G204" s="388">
        <v>392.85350926607941</v>
      </c>
      <c r="H204" s="388">
        <v>385.89463223616644</v>
      </c>
      <c r="I204" s="388">
        <v>378.16156204054346</v>
      </c>
      <c r="J204" s="388">
        <v>338.97635999354264</v>
      </c>
      <c r="K204" s="388">
        <v>329.30664572974734</v>
      </c>
      <c r="L204" s="388">
        <v>284.74578840695381</v>
      </c>
      <c r="M204" s="388">
        <v>250.31627550247481</v>
      </c>
      <c r="N204" s="388">
        <v>251.02232741636547</v>
      </c>
      <c r="O204" s="388">
        <v>240.10078283099094</v>
      </c>
      <c r="P204" s="388">
        <v>242.22706683484819</v>
      </c>
      <c r="Q204" s="388">
        <v>255.01477997964338</v>
      </c>
      <c r="R204" s="388">
        <v>247.27163760443821</v>
      </c>
      <c r="S204" s="388">
        <v>235.91851</v>
      </c>
      <c r="T204" s="388">
        <v>236.49502000000007</v>
      </c>
      <c r="U204" s="388">
        <v>220.43577999999997</v>
      </c>
      <c r="V204" s="388">
        <v>166.01462355190887</v>
      </c>
      <c r="W204" s="388">
        <v>285.42437644809115</v>
      </c>
      <c r="X204" s="388">
        <v>282.7371203135699</v>
      </c>
      <c r="Y204" s="388">
        <v>268.52765895085798</v>
      </c>
      <c r="Z204" s="388">
        <v>249.95368481937501</v>
      </c>
      <c r="AA204" s="388">
        <v>247.518656229767</v>
      </c>
      <c r="AB204" s="388">
        <v>255.66760954026495</v>
      </c>
      <c r="AC204" s="388">
        <v>260.72150949997604</v>
      </c>
      <c r="AD204" s="388">
        <v>247.27199109825798</v>
      </c>
      <c r="AE204" s="388">
        <v>223.45053836304501</v>
      </c>
      <c r="AF204" s="388">
        <v>229.06761957811193</v>
      </c>
      <c r="AG204" s="388">
        <v>247.66310729999998</v>
      </c>
      <c r="AH204" s="388">
        <v>237.62461119</v>
      </c>
      <c r="AI204" s="388">
        <v>224.01602700000001</v>
      </c>
    </row>
    <row r="205" spans="1:35">
      <c r="A205" s="412"/>
      <c r="B205" s="96"/>
      <c r="C205" s="29" t="s">
        <v>495</v>
      </c>
      <c r="D205" s="420">
        <v>-639.69758110800933</v>
      </c>
      <c r="E205" s="420">
        <v>233.91218145746222</v>
      </c>
      <c r="F205" s="388">
        <v>214.45036347327743</v>
      </c>
      <c r="G205" s="388">
        <v>190.71391652847217</v>
      </c>
      <c r="H205" s="388">
        <v>141.25125660405831</v>
      </c>
      <c r="I205" s="388">
        <v>176.95458160608774</v>
      </c>
      <c r="J205" s="388">
        <v>187.78278468807127</v>
      </c>
      <c r="K205" s="388">
        <v>187.26380710178267</v>
      </c>
      <c r="L205" s="388">
        <v>183.76453278354029</v>
      </c>
      <c r="M205" s="388">
        <v>203.69723815861198</v>
      </c>
      <c r="N205" s="388">
        <v>205.59793811158823</v>
      </c>
      <c r="O205" s="388">
        <v>187.2746928490414</v>
      </c>
      <c r="P205" s="388">
        <v>226.36371902925214</v>
      </c>
      <c r="Q205" s="388">
        <v>225.89777053629575</v>
      </c>
      <c r="R205" s="388">
        <v>206.96235146582396</v>
      </c>
      <c r="S205" s="388">
        <v>184.96025</v>
      </c>
      <c r="T205" s="388">
        <v>206.43362999999999</v>
      </c>
      <c r="U205" s="388">
        <v>177.10062999999997</v>
      </c>
      <c r="V205" s="388">
        <v>116.93295137747461</v>
      </c>
      <c r="W205" s="388">
        <v>178.3430486225254</v>
      </c>
      <c r="X205" s="388">
        <v>179.01440344826699</v>
      </c>
      <c r="Y205" s="388">
        <v>170.465689703507</v>
      </c>
      <c r="Z205" s="388">
        <v>192.243738015171</v>
      </c>
      <c r="AA205" s="388">
        <v>156.290572281322</v>
      </c>
      <c r="AB205" s="388">
        <v>190.29816206205999</v>
      </c>
      <c r="AC205" s="388">
        <v>181.78134791302506</v>
      </c>
      <c r="AD205" s="388">
        <v>181.86423893547098</v>
      </c>
      <c r="AE205" s="388">
        <v>209.841068504974</v>
      </c>
      <c r="AF205" s="388">
        <v>237.55209979808001</v>
      </c>
      <c r="AG205" s="388">
        <v>197.48874957999993</v>
      </c>
      <c r="AH205" s="388">
        <v>176.37152913000003</v>
      </c>
      <c r="AI205" s="388">
        <v>156.05292</v>
      </c>
    </row>
    <row r="206" spans="1:35">
      <c r="A206" s="412"/>
      <c r="B206" s="96"/>
      <c r="C206" s="29" t="s">
        <v>22</v>
      </c>
      <c r="D206" s="420">
        <v>-81.039360799999997</v>
      </c>
      <c r="E206" s="420">
        <v>26.998093610000002</v>
      </c>
      <c r="F206" s="388">
        <v>26.149125189999999</v>
      </c>
      <c r="G206" s="388">
        <v>27.892142</v>
      </c>
      <c r="H206" s="388">
        <v>2.4274304699999991</v>
      </c>
      <c r="I206" s="388">
        <v>1.5380770300000011</v>
      </c>
      <c r="J206" s="388">
        <v>5.0160574299999992</v>
      </c>
      <c r="K206" s="388">
        <v>2.7615450700000004</v>
      </c>
      <c r="L206" s="388">
        <v>11.358880619999994</v>
      </c>
      <c r="M206" s="388">
        <v>9.7452442000000019</v>
      </c>
      <c r="N206" s="388">
        <v>13.360254690000001</v>
      </c>
      <c r="O206" s="388">
        <v>10.622463239999998</v>
      </c>
      <c r="P206" s="388">
        <v>13.717389679999997</v>
      </c>
      <c r="Q206" s="388">
        <v>10.464462099999999</v>
      </c>
      <c r="R206" s="388">
        <v>12.454982639999997</v>
      </c>
      <c r="S206" s="388">
        <v>9.9644300000000001</v>
      </c>
      <c r="T206" s="388">
        <v>5.9228999999999985</v>
      </c>
      <c r="U206" s="388">
        <v>18.731850000000001</v>
      </c>
      <c r="V206" s="388">
        <v>0</v>
      </c>
      <c r="W206" s="388">
        <v>0</v>
      </c>
      <c r="X206" s="388">
        <v>0</v>
      </c>
      <c r="Y206" s="388">
        <v>0</v>
      </c>
      <c r="Z206" s="388">
        <v>0</v>
      </c>
      <c r="AA206" s="388">
        <v>0</v>
      </c>
      <c r="AB206" s="388">
        <v>0</v>
      </c>
      <c r="AC206" s="388">
        <v>0</v>
      </c>
      <c r="AD206" s="388">
        <v>0</v>
      </c>
      <c r="AE206" s="388">
        <v>0</v>
      </c>
      <c r="AF206" s="388">
        <v>0</v>
      </c>
      <c r="AG206" s="388">
        <v>0</v>
      </c>
      <c r="AH206" s="388">
        <v>-1.347105</v>
      </c>
      <c r="AI206" s="388">
        <v>1.347105</v>
      </c>
    </row>
    <row r="207" spans="1:35">
      <c r="A207" s="412"/>
      <c r="B207" s="96"/>
      <c r="C207" s="54" t="s">
        <v>27</v>
      </c>
      <c r="D207" s="421">
        <v>-921.19475642558052</v>
      </c>
      <c r="E207" s="421">
        <v>292.77333343556302</v>
      </c>
      <c r="F207" s="390">
        <v>306.92648732312352</v>
      </c>
      <c r="G207" s="390">
        <v>292.31818781358459</v>
      </c>
      <c r="H207" s="390">
        <v>292.64133551083114</v>
      </c>
      <c r="I207" s="390">
        <v>257.26189833311014</v>
      </c>
      <c r="J207" s="390">
        <v>254.30108185001853</v>
      </c>
      <c r="K207" s="390">
        <v>257.53798430604007</v>
      </c>
      <c r="L207" s="390">
        <v>260.45019301941602</v>
      </c>
      <c r="M207" s="390">
        <v>235.52276032671176</v>
      </c>
      <c r="N207" s="390">
        <v>235.46072269364271</v>
      </c>
      <c r="O207" s="390">
        <v>232.54802338906029</v>
      </c>
      <c r="P207" s="390">
        <v>248.18180460151052</v>
      </c>
      <c r="Q207" s="390">
        <v>217.92520262485965</v>
      </c>
      <c r="R207" s="390">
        <v>221.63854871237049</v>
      </c>
      <c r="S207" s="390">
        <v>223.03942000000001</v>
      </c>
      <c r="T207" s="390">
        <v>231.59902</v>
      </c>
      <c r="U207" s="390">
        <v>214.61356000000001</v>
      </c>
      <c r="V207" s="390">
        <v>213.49285575689248</v>
      </c>
      <c r="W207" s="390">
        <v>222.23814424310751</v>
      </c>
      <c r="X207" s="390">
        <v>220.23649964916797</v>
      </c>
      <c r="Y207" s="390">
        <v>211.47931172643001</v>
      </c>
      <c r="Z207" s="390">
        <v>230.94927424155398</v>
      </c>
      <c r="AA207" s="390">
        <v>225.57141403201601</v>
      </c>
      <c r="AB207" s="390">
        <v>232.52460309945502</v>
      </c>
      <c r="AC207" s="390">
        <v>219.86926769406801</v>
      </c>
      <c r="AD207" s="390">
        <v>218.858985202572</v>
      </c>
      <c r="AE207" s="390">
        <v>216.55049297963001</v>
      </c>
      <c r="AF207" s="390">
        <v>407.39328032661945</v>
      </c>
      <c r="AG207" s="390">
        <v>158.38047174999997</v>
      </c>
      <c r="AH207" s="390">
        <v>173.56476527999996</v>
      </c>
      <c r="AI207" s="390">
        <v>189.66011500000002</v>
      </c>
    </row>
    <row r="208" spans="1:35">
      <c r="A208" s="412"/>
      <c r="B208" s="96"/>
      <c r="C208" s="271" t="s">
        <v>496</v>
      </c>
      <c r="D208" s="422">
        <v>-1042.8793881474194</v>
      </c>
      <c r="E208" s="422">
        <v>398.07041439520583</v>
      </c>
      <c r="F208" s="392">
        <v>354.88832627280908</v>
      </c>
      <c r="G208" s="392">
        <v>319.14137998096703</v>
      </c>
      <c r="H208" s="392">
        <v>236.93198379939372</v>
      </c>
      <c r="I208" s="392">
        <v>299.39232234352107</v>
      </c>
      <c r="J208" s="392">
        <v>277.47412026159515</v>
      </c>
      <c r="K208" s="392">
        <v>261.79401359548996</v>
      </c>
      <c r="L208" s="392">
        <v>219.41891187733711</v>
      </c>
      <c r="M208" s="392">
        <v>228.23599753437509</v>
      </c>
      <c r="N208" s="392">
        <v>234.51989443805201</v>
      </c>
      <c r="O208" s="392">
        <v>205.44991553097202</v>
      </c>
      <c r="P208" s="392">
        <v>234.1263709425898</v>
      </c>
      <c r="Q208" s="392">
        <v>273.45180999107941</v>
      </c>
      <c r="R208" s="392">
        <v>245.05042299789176</v>
      </c>
      <c r="S208" s="392">
        <v>207.80376999999999</v>
      </c>
      <c r="T208" s="392">
        <v>217.25253000000032</v>
      </c>
      <c r="U208" s="392">
        <v>201.65469999999971</v>
      </c>
      <c r="V208" s="392">
        <v>69.454719172490968</v>
      </c>
      <c r="W208" s="392">
        <v>241.52928082750907</v>
      </c>
      <c r="X208" s="392">
        <v>241.51502411266881</v>
      </c>
      <c r="Y208" s="392">
        <v>227.51403692793502</v>
      </c>
      <c r="Z208" s="392">
        <v>211.24814859299195</v>
      </c>
      <c r="AA208" s="392">
        <v>178.23781447907302</v>
      </c>
      <c r="AB208" s="392">
        <v>213.44116850287003</v>
      </c>
      <c r="AC208" s="392">
        <v>222.63358971893302</v>
      </c>
      <c r="AD208" s="392">
        <v>210.27724483115691</v>
      </c>
      <c r="AE208" s="392">
        <v>216.74111388838901</v>
      </c>
      <c r="AF208" s="392">
        <v>59.226439049572377</v>
      </c>
      <c r="AG208" s="392">
        <v>286.77138513</v>
      </c>
      <c r="AH208" s="392">
        <v>239.08427004000004</v>
      </c>
      <c r="AI208" s="392">
        <v>191.75593699999996</v>
      </c>
    </row>
    <row r="209" spans="1:35">
      <c r="A209" s="412"/>
      <c r="B209" s="96"/>
      <c r="C209" s="176" t="s">
        <v>497</v>
      </c>
      <c r="D209" s="421">
        <v>-10.142239559999997</v>
      </c>
      <c r="E209" s="421">
        <v>2.8638580299999994</v>
      </c>
      <c r="F209" s="390">
        <v>4.7672869300000009</v>
      </c>
      <c r="G209" s="390">
        <v>2.5110946000000003</v>
      </c>
      <c r="H209" s="390">
        <v>-4.0332508300000054</v>
      </c>
      <c r="I209" s="390">
        <v>-4.2040540399999973</v>
      </c>
      <c r="J209" s="390">
        <v>7.7318623900000052</v>
      </c>
      <c r="K209" s="390">
        <v>11.944652479999997</v>
      </c>
      <c r="L209" s="390">
        <v>1.7062885400000063</v>
      </c>
      <c r="M209" s="390">
        <v>-0.78350852999999532</v>
      </c>
      <c r="N209" s="390">
        <v>-23.50447839000001</v>
      </c>
      <c r="O209" s="390">
        <v>-0.59410769999999924</v>
      </c>
      <c r="P209" s="390">
        <v>-0.79344460999999944</v>
      </c>
      <c r="Q209" s="390">
        <v>-0.97948859000000466</v>
      </c>
      <c r="R209" s="390">
        <v>0.67723715000000229</v>
      </c>
      <c r="S209" s="390">
        <v>1.0528900000000001</v>
      </c>
      <c r="T209" s="390">
        <v>4.3511999999999986</v>
      </c>
      <c r="U209" s="390">
        <v>-1.0143993700000067</v>
      </c>
      <c r="V209" s="390">
        <v>9.9591996400000049</v>
      </c>
      <c r="W209" s="390">
        <v>16.179999730000002</v>
      </c>
      <c r="X209" s="390">
        <v>9.3333695500000005</v>
      </c>
      <c r="Y209" s="390">
        <v>0.71536080999999996</v>
      </c>
      <c r="Z209" s="390">
        <v>-0.15077486999999934</v>
      </c>
      <c r="AA209" s="390">
        <v>-8.5645859400000006</v>
      </c>
      <c r="AB209" s="390">
        <v>0.18894593000000004</v>
      </c>
      <c r="AC209" s="390">
        <v>3.5736971099999995</v>
      </c>
      <c r="AD209" s="390">
        <v>1.1190600100000005</v>
      </c>
      <c r="AE209" s="390">
        <v>3.1018168799999999</v>
      </c>
      <c r="AF209" s="390">
        <v>3.7285260700000022</v>
      </c>
      <c r="AG209" s="390">
        <v>3.8960141200000002</v>
      </c>
      <c r="AH209" s="390">
        <v>-2.2361173500000002</v>
      </c>
      <c r="AI209" s="390">
        <v>2.0600360000000002</v>
      </c>
    </row>
    <row r="210" spans="1:35">
      <c r="A210" s="412"/>
      <c r="B210" s="96"/>
      <c r="C210" s="384" t="s">
        <v>30</v>
      </c>
      <c r="D210" s="422">
        <v>-1032.7371485874194</v>
      </c>
      <c r="E210" s="422">
        <v>395.20655636520581</v>
      </c>
      <c r="F210" s="392">
        <v>350.12103934280901</v>
      </c>
      <c r="G210" s="392">
        <v>316.63028538096705</v>
      </c>
      <c r="H210" s="392">
        <v>240.96523462939376</v>
      </c>
      <c r="I210" s="392">
        <v>303.59637638352103</v>
      </c>
      <c r="J210" s="392">
        <v>269.74225787159514</v>
      </c>
      <c r="K210" s="392">
        <v>249.84936111548996</v>
      </c>
      <c r="L210" s="392">
        <v>217.71262333733716</v>
      </c>
      <c r="M210" s="392">
        <v>229.01950606437504</v>
      </c>
      <c r="N210" s="392">
        <v>258.02437282805204</v>
      </c>
      <c r="O210" s="392">
        <v>206.04402323097202</v>
      </c>
      <c r="P210" s="392">
        <v>234.91981555258974</v>
      </c>
      <c r="Q210" s="392">
        <v>274.43129858107943</v>
      </c>
      <c r="R210" s="392">
        <v>244.37318584789176</v>
      </c>
      <c r="S210" s="392">
        <v>206.75088</v>
      </c>
      <c r="T210" s="392">
        <v>212.90133000000031</v>
      </c>
      <c r="U210" s="392">
        <v>202.66909936999974</v>
      </c>
      <c r="V210" s="392">
        <v>59.495519532490931</v>
      </c>
      <c r="W210" s="392">
        <v>225.34928109750908</v>
      </c>
      <c r="X210" s="392">
        <v>233.18165456266877</v>
      </c>
      <c r="Y210" s="392">
        <v>225.79867611793503</v>
      </c>
      <c r="Z210" s="392">
        <v>211.39892346299195</v>
      </c>
      <c r="AA210" s="392">
        <v>186.80240041907302</v>
      </c>
      <c r="AB210" s="392">
        <v>213.2522225728701</v>
      </c>
      <c r="AC210" s="392">
        <v>219.05989260893301</v>
      </c>
      <c r="AD210" s="392">
        <v>209.15818482115691</v>
      </c>
      <c r="AE210" s="392">
        <v>213.63929700838901</v>
      </c>
      <c r="AF210" s="392">
        <v>55.497912979572334</v>
      </c>
      <c r="AG210" s="392">
        <v>282.87537100999998</v>
      </c>
      <c r="AH210" s="392">
        <v>241.32038739000004</v>
      </c>
      <c r="AI210" s="392">
        <v>189.69590099999996</v>
      </c>
    </row>
    <row r="211" spans="1:35">
      <c r="A211" s="412"/>
      <c r="B211" s="96"/>
      <c r="C211" s="382" t="s">
        <v>31</v>
      </c>
      <c r="D211" s="423">
        <v>-176.47816366506487</v>
      </c>
      <c r="E211" s="423">
        <v>71.566264592371425</v>
      </c>
      <c r="F211" s="393">
        <v>60.296082608191654</v>
      </c>
      <c r="G211" s="393">
        <v>51.930888305269079</v>
      </c>
      <c r="H211" s="393">
        <v>42.998816711572573</v>
      </c>
      <c r="I211" s="393">
        <v>58.656598911138971</v>
      </c>
      <c r="J211" s="393">
        <v>32.34523296341596</v>
      </c>
      <c r="K211" s="393">
        <v>63.067681413872499</v>
      </c>
      <c r="L211" s="393">
        <v>36.734234374916596</v>
      </c>
      <c r="M211" s="393">
        <v>39.655238667561463</v>
      </c>
      <c r="N211" s="393">
        <v>46.911497816959809</v>
      </c>
      <c r="O211" s="393">
        <v>34.144145255685046</v>
      </c>
      <c r="P211" s="393">
        <v>43.659793045283834</v>
      </c>
      <c r="Q211" s="393">
        <v>53.746819190133536</v>
      </c>
      <c r="R211" s="393">
        <v>46.232005549200167</v>
      </c>
      <c r="S211" s="393">
        <v>36.826999999999998</v>
      </c>
      <c r="T211" s="393">
        <v>40.478999999999999</v>
      </c>
      <c r="U211" s="393">
        <v>59.795313524673944</v>
      </c>
      <c r="V211" s="393">
        <v>50.50996941947492</v>
      </c>
      <c r="W211" s="393">
        <v>-26.813282944148863</v>
      </c>
      <c r="X211" s="393">
        <v>53.838597290985518</v>
      </c>
      <c r="Y211" s="393">
        <v>-11.550330970516242</v>
      </c>
      <c r="Z211" s="393">
        <v>52.849730865747986</v>
      </c>
      <c r="AA211" s="393">
        <v>46.700600104768256</v>
      </c>
      <c r="AB211" s="393">
        <v>53.313055643217524</v>
      </c>
      <c r="AC211" s="393">
        <v>54.764973152233253</v>
      </c>
      <c r="AD211" s="393">
        <v>52.289546205289227</v>
      </c>
      <c r="AE211" s="393">
        <v>53.409824252097252</v>
      </c>
      <c r="AF211" s="393">
        <v>13.874478244893083</v>
      </c>
      <c r="AG211" s="393">
        <v>70.718842752499995</v>
      </c>
      <c r="AH211" s="393">
        <v>60.330096847500009</v>
      </c>
      <c r="AI211" s="393">
        <v>47.423975249999991</v>
      </c>
    </row>
    <row r="212" spans="1:35">
      <c r="A212" s="412"/>
      <c r="B212" s="96"/>
      <c r="C212" s="383" t="s">
        <v>498</v>
      </c>
      <c r="D212" s="424">
        <v>-856.25898492235456</v>
      </c>
      <c r="E212" s="424">
        <v>323.64029177283442</v>
      </c>
      <c r="F212" s="394">
        <v>289.82495673461739</v>
      </c>
      <c r="G212" s="394">
        <v>264.69939707569796</v>
      </c>
      <c r="H212" s="394">
        <v>197.9664179178211</v>
      </c>
      <c r="I212" s="394">
        <v>244.9397774723821</v>
      </c>
      <c r="J212" s="394">
        <v>237.39702490817916</v>
      </c>
      <c r="K212" s="394">
        <v>186.78167970161746</v>
      </c>
      <c r="L212" s="394">
        <v>180.97838896242058</v>
      </c>
      <c r="M212" s="394">
        <v>189.36426739681355</v>
      </c>
      <c r="N212" s="394">
        <v>211.11287501109223</v>
      </c>
      <c r="O212" s="394">
        <v>171.89987797528698</v>
      </c>
      <c r="P212" s="394">
        <v>191.26002250730596</v>
      </c>
      <c r="Q212" s="394">
        <v>220.68447939094585</v>
      </c>
      <c r="R212" s="394">
        <v>198.14118029869161</v>
      </c>
      <c r="S212" s="394">
        <v>169.92388</v>
      </c>
      <c r="T212" s="394">
        <v>172.42233000000033</v>
      </c>
      <c r="U212" s="394">
        <v>142.87378584532576</v>
      </c>
      <c r="V212" s="394">
        <v>8.9855501130160462</v>
      </c>
      <c r="W212" s="394">
        <v>252.16256404165793</v>
      </c>
      <c r="X212" s="394">
        <v>178.34305727168328</v>
      </c>
      <c r="Y212" s="394">
        <v>238.34900708845129</v>
      </c>
      <c r="Z212" s="394">
        <v>158.54919259724394</v>
      </c>
      <c r="AA212" s="394">
        <v>140.10180031430477</v>
      </c>
      <c r="AB212" s="394">
        <v>159.93916692965252</v>
      </c>
      <c r="AC212" s="394">
        <v>164.29491945669974</v>
      </c>
      <c r="AD212" s="394">
        <v>156.8686386158677</v>
      </c>
      <c r="AE212" s="394">
        <v>160.22947275629176</v>
      </c>
      <c r="AF212" s="394">
        <v>41.623434734679336</v>
      </c>
      <c r="AG212" s="394">
        <v>212.15652825749993</v>
      </c>
      <c r="AH212" s="394">
        <v>180.99029054250002</v>
      </c>
      <c r="AI212" s="394">
        <v>142.27192574999998</v>
      </c>
    </row>
    <row r="213" spans="1:35">
      <c r="A213" s="412"/>
      <c r="B213" s="96"/>
      <c r="C213" s="400" t="s">
        <v>505</v>
      </c>
      <c r="D213" s="422"/>
      <c r="E213" s="422"/>
      <c r="F213" s="395"/>
      <c r="G213" s="395"/>
      <c r="H213" s="395"/>
      <c r="I213" s="395"/>
      <c r="J213" s="395"/>
      <c r="K213" s="395"/>
      <c r="L213" s="395"/>
      <c r="M213" s="395"/>
      <c r="N213" s="395"/>
      <c r="O213" s="395"/>
      <c r="P213" s="395"/>
      <c r="Q213" s="395"/>
      <c r="R213" s="395"/>
      <c r="S213" s="395"/>
      <c r="T213" s="395"/>
      <c r="U213" s="395"/>
      <c r="V213" s="395"/>
      <c r="W213" s="395"/>
      <c r="X213" s="395"/>
      <c r="Y213" s="395"/>
      <c r="Z213" s="395"/>
      <c r="AA213" s="395"/>
      <c r="AB213" s="395"/>
      <c r="AC213" s="395"/>
      <c r="AD213" s="395"/>
      <c r="AE213" s="395"/>
      <c r="AF213" s="395"/>
      <c r="AG213" s="395"/>
      <c r="AH213" s="395"/>
      <c r="AI213" s="395"/>
    </row>
    <row r="214" spans="1:35">
      <c r="A214" s="412"/>
      <c r="B214" s="96"/>
      <c r="C214" s="381"/>
      <c r="D214" s="422"/>
      <c r="E214" s="422"/>
      <c r="F214" s="392"/>
      <c r="G214" s="392"/>
      <c r="H214" s="392"/>
      <c r="I214" s="392"/>
      <c r="J214" s="392"/>
      <c r="K214" s="392"/>
      <c r="L214" s="392"/>
      <c r="M214" s="392"/>
      <c r="N214" s="392"/>
      <c r="O214" s="392"/>
      <c r="P214" s="392"/>
      <c r="Q214" s="392"/>
      <c r="R214" s="392"/>
      <c r="S214" s="392"/>
      <c r="T214" s="392"/>
      <c r="U214" s="392"/>
      <c r="V214" s="392"/>
      <c r="W214" s="392"/>
      <c r="X214" s="392"/>
      <c r="Y214" s="392"/>
      <c r="Z214" s="392"/>
      <c r="AA214" s="392"/>
      <c r="AB214" s="392"/>
      <c r="AC214" s="392"/>
      <c r="AD214" s="392"/>
      <c r="AE214" s="392"/>
      <c r="AF214" s="392"/>
      <c r="AG214" s="392"/>
      <c r="AH214" s="392"/>
      <c r="AI214" s="392"/>
    </row>
    <row r="215" spans="1:35">
      <c r="A215" s="412"/>
      <c r="B215" s="96"/>
      <c r="C215" s="271" t="s">
        <v>436</v>
      </c>
      <c r="D215" s="425"/>
      <c r="E215" s="425"/>
      <c r="F215" s="396"/>
      <c r="G215" s="396"/>
      <c r="H215" s="396"/>
      <c r="I215" s="396"/>
      <c r="J215" s="396"/>
      <c r="K215" s="396"/>
      <c r="L215" s="396"/>
      <c r="M215" s="396"/>
      <c r="N215" s="396"/>
      <c r="O215" s="396"/>
      <c r="P215" s="396"/>
      <c r="Q215" s="396"/>
      <c r="R215" s="396"/>
      <c r="S215" s="396"/>
      <c r="T215" s="396"/>
      <c r="U215" s="396"/>
      <c r="V215" s="396"/>
      <c r="W215" s="396"/>
      <c r="X215" s="396"/>
      <c r="Y215" s="396"/>
      <c r="Z215" s="396"/>
      <c r="AA215" s="396"/>
      <c r="AB215" s="396"/>
      <c r="AC215" s="396"/>
      <c r="AD215" s="396"/>
      <c r="AE215" s="396"/>
      <c r="AF215" s="396"/>
      <c r="AG215" s="396"/>
      <c r="AH215" s="396"/>
      <c r="AI215" s="396"/>
    </row>
    <row r="216" spans="1:35">
      <c r="A216" s="412"/>
      <c r="B216" s="96"/>
      <c r="C216" s="58" t="s">
        <v>499</v>
      </c>
      <c r="D216" s="420">
        <v>0</v>
      </c>
      <c r="E216" s="420">
        <v>76527.701025539995</v>
      </c>
      <c r="F216" s="389">
        <v>77075.793127359997</v>
      </c>
      <c r="G216" s="389">
        <v>74723.900241840005</v>
      </c>
      <c r="H216" s="389">
        <v>74062.264429999996</v>
      </c>
      <c r="I216" s="389">
        <v>73821.89334619997</v>
      </c>
      <c r="J216" s="389">
        <v>73238.571540780002</v>
      </c>
      <c r="K216" s="389">
        <v>72854.579827940004</v>
      </c>
      <c r="L216" s="389">
        <v>76378.536822650014</v>
      </c>
      <c r="M216" s="389">
        <v>77005.561856480024</v>
      </c>
      <c r="N216" s="389">
        <v>77267.13274546001</v>
      </c>
      <c r="O216" s="389">
        <v>75039.765448110003</v>
      </c>
      <c r="P216" s="389">
        <v>73683.574521939983</v>
      </c>
      <c r="Q216" s="389">
        <v>73151.946410089964</v>
      </c>
      <c r="R216" s="389">
        <v>72673.552821739984</v>
      </c>
      <c r="S216" s="389">
        <v>70509.602440000002</v>
      </c>
      <c r="T216" s="389">
        <v>70021.04376</v>
      </c>
      <c r="U216" s="389">
        <v>69484.850099999996</v>
      </c>
      <c r="V216" s="389">
        <v>68155.715579209995</v>
      </c>
      <c r="W216" s="389">
        <v>65137.423108839997</v>
      </c>
      <c r="X216" s="389">
        <v>64281.305394609997</v>
      </c>
      <c r="Y216" s="389">
        <v>62761</v>
      </c>
      <c r="Z216" s="389">
        <v>61886.181373369996</v>
      </c>
      <c r="AA216" s="389">
        <v>60396.780655889997</v>
      </c>
      <c r="AB216" s="389">
        <v>60943.262641200003</v>
      </c>
      <c r="AC216" s="389">
        <v>61018.379693110001</v>
      </c>
      <c r="AD216" s="389">
        <v>59531.703293929997</v>
      </c>
      <c r="AE216" s="389">
        <v>57283.578384400003</v>
      </c>
      <c r="AF216" s="389">
        <v>56208.33418011001</v>
      </c>
      <c r="AG216" s="389">
        <v>55046.843848140001</v>
      </c>
      <c r="AH216" s="389">
        <v>54030.34398682</v>
      </c>
      <c r="AI216" s="389">
        <v>51360.096996</v>
      </c>
    </row>
    <row r="217" spans="1:35">
      <c r="A217" s="412"/>
      <c r="B217" s="96"/>
      <c r="C217" s="58" t="s">
        <v>500</v>
      </c>
      <c r="D217" s="420">
        <v>0</v>
      </c>
      <c r="E217" s="420">
        <v>-59.513487699999999</v>
      </c>
      <c r="F217" s="389">
        <v>-54.793423379999993</v>
      </c>
      <c r="G217" s="389">
        <v>-55.310825939999994</v>
      </c>
      <c r="H217" s="389">
        <v>-57.261789999999998</v>
      </c>
      <c r="I217" s="389">
        <v>-55.783715469999997</v>
      </c>
      <c r="J217" s="389">
        <v>-62.222948839999987</v>
      </c>
      <c r="K217" s="389">
        <v>-58.749068929999993</v>
      </c>
      <c r="L217" s="389">
        <v>-48.918066109999998</v>
      </c>
      <c r="M217" s="389">
        <v>-45.207577260000001</v>
      </c>
      <c r="N217" s="389">
        <v>-47.085984379999992</v>
      </c>
      <c r="O217" s="389">
        <v>-57.913616759999996</v>
      </c>
      <c r="P217" s="389">
        <v>-60.731714349999997</v>
      </c>
      <c r="Q217" s="389">
        <v>-61.542726819999992</v>
      </c>
      <c r="R217" s="389">
        <v>-63.652304779999994</v>
      </c>
      <c r="S217" s="389">
        <v>-69.268889999999999</v>
      </c>
      <c r="T217" s="389">
        <v>-73.684280000000001</v>
      </c>
      <c r="U217" s="389">
        <v>-69.141900000000007</v>
      </c>
      <c r="V217" s="389">
        <v>-74.141000000000005</v>
      </c>
      <c r="W217" s="389">
        <v>-70.932517329999996</v>
      </c>
      <c r="X217" s="389">
        <v>-65.148698620000005</v>
      </c>
      <c r="Y217" s="389">
        <v>-59</v>
      </c>
      <c r="Z217" s="389">
        <v>-58.774020059999998</v>
      </c>
      <c r="AA217" s="389">
        <v>-60.206372270000003</v>
      </c>
      <c r="AB217" s="389">
        <v>-67.519011199999994</v>
      </c>
      <c r="AC217" s="389">
        <v>-68.727942420000005</v>
      </c>
      <c r="AD217" s="389">
        <v>-63.61857071</v>
      </c>
      <c r="AE217" s="389">
        <v>-64.335694349999997</v>
      </c>
      <c r="AF217" s="389">
        <v>-105.69255972000001</v>
      </c>
      <c r="AG217" s="389">
        <v>-103.69293500000001</v>
      </c>
      <c r="AH217" s="389">
        <v>-101.22376</v>
      </c>
      <c r="AI217" s="389">
        <v>-105.72232400000001</v>
      </c>
    </row>
    <row r="218" spans="1:35">
      <c r="A218" s="412"/>
      <c r="B218" s="96"/>
      <c r="C218" s="31" t="s">
        <v>370</v>
      </c>
      <c r="D218" s="421">
        <v>0</v>
      </c>
      <c r="E218" s="421">
        <v>3405.2505455099999</v>
      </c>
      <c r="F218" s="389">
        <v>3385.0322728699998</v>
      </c>
      <c r="G218" s="389">
        <v>3446.5090614899996</v>
      </c>
      <c r="H218" s="389">
        <v>3098.31702</v>
      </c>
      <c r="I218" s="389">
        <v>3004.3170029100002</v>
      </c>
      <c r="J218" s="389">
        <v>2968.4279060899999</v>
      </c>
      <c r="K218" s="389">
        <v>2960.13615549</v>
      </c>
      <c r="L218" s="389">
        <v>2931.8187485599997</v>
      </c>
      <c r="M218" s="389">
        <v>2965.2663330499995</v>
      </c>
      <c r="N218" s="389">
        <v>2959.368781919999</v>
      </c>
      <c r="O218" s="389">
        <v>2934.91411741</v>
      </c>
      <c r="P218" s="389">
        <v>2943.6076252900002</v>
      </c>
      <c r="Q218" s="389">
        <v>2869.4601699499999</v>
      </c>
      <c r="R218" s="389">
        <v>2864.4709913400002</v>
      </c>
      <c r="S218" s="389">
        <v>2886.6514099999999</v>
      </c>
      <c r="T218" s="389">
        <v>2904.3673899999999</v>
      </c>
      <c r="U218" s="389">
        <v>2875.6433000000002</v>
      </c>
      <c r="V218" s="389">
        <v>2800.5520000000001</v>
      </c>
      <c r="W218" s="389">
        <v>2831.3909101099998</v>
      </c>
      <c r="X218" s="389">
        <v>2810.06188948</v>
      </c>
      <c r="Y218" s="389">
        <v>2804</v>
      </c>
      <c r="Z218" s="389">
        <v>2717.9519700800001</v>
      </c>
      <c r="AA218" s="389">
        <v>2835.35903934</v>
      </c>
      <c r="AB218" s="389">
        <v>2861.9111434900001</v>
      </c>
      <c r="AC218" s="389">
        <v>2682.9457470699999</v>
      </c>
      <c r="AD218" s="389">
        <v>2686.5252922099999</v>
      </c>
      <c r="AE218" s="389">
        <v>2692.6036164000002</v>
      </c>
      <c r="AF218" s="389">
        <v>1538.4053334200019</v>
      </c>
      <c r="AG218" s="389">
        <v>1289.8969780299999</v>
      </c>
      <c r="AH218" s="389">
        <v>1257.62686383</v>
      </c>
      <c r="AI218" s="389">
        <v>1188.4555</v>
      </c>
    </row>
    <row r="219" spans="1:35">
      <c r="A219" s="412"/>
      <c r="B219" s="96"/>
      <c r="C219" s="385" t="s">
        <v>501</v>
      </c>
      <c r="D219" s="426">
        <v>0</v>
      </c>
      <c r="E219" s="426">
        <v>79873.438083350004</v>
      </c>
      <c r="F219" s="397">
        <v>80406.03197684999</v>
      </c>
      <c r="G219" s="397">
        <v>78115.098477389998</v>
      </c>
      <c r="H219" s="397">
        <v>77103.319659999994</v>
      </c>
      <c r="I219" s="397">
        <v>76770.426633639974</v>
      </c>
      <c r="J219" s="397">
        <v>76144.776498029998</v>
      </c>
      <c r="K219" s="397">
        <v>75755.966914500008</v>
      </c>
      <c r="L219" s="397">
        <v>79261.437505100024</v>
      </c>
      <c r="M219" s="397">
        <v>79925.620612270024</v>
      </c>
      <c r="N219" s="397">
        <v>80179.41554300001</v>
      </c>
      <c r="O219" s="397">
        <v>77916.765948760003</v>
      </c>
      <c r="P219" s="397">
        <v>76566.450432879981</v>
      </c>
      <c r="Q219" s="397">
        <v>75959.863853219969</v>
      </c>
      <c r="R219" s="397">
        <v>75474.371508299984</v>
      </c>
      <c r="S219" s="397">
        <v>73326.984960000002</v>
      </c>
      <c r="T219" s="397">
        <v>72851.726869999999</v>
      </c>
      <c r="U219" s="397">
        <v>72291.35149999999</v>
      </c>
      <c r="V219" s="397">
        <v>70882.126579209988</v>
      </c>
      <c r="W219" s="397">
        <v>67897.881501619995</v>
      </c>
      <c r="X219" s="397">
        <v>67026.218585469993</v>
      </c>
      <c r="Y219" s="397">
        <v>65507</v>
      </c>
      <c r="Z219" s="397">
        <v>64545.359323389996</v>
      </c>
      <c r="AA219" s="397">
        <v>63171.933322960002</v>
      </c>
      <c r="AB219" s="397">
        <v>63737.653883569998</v>
      </c>
      <c r="AC219" s="397">
        <v>63632.597497759998</v>
      </c>
      <c r="AD219" s="397">
        <v>62154.610015429993</v>
      </c>
      <c r="AE219" s="397">
        <v>59911.84630645001</v>
      </c>
      <c r="AF219" s="397">
        <v>57641.046953810008</v>
      </c>
      <c r="AG219" s="397">
        <v>56233.047891170005</v>
      </c>
      <c r="AH219" s="397">
        <v>55186.747090650009</v>
      </c>
      <c r="AI219" s="397">
        <v>52442.830172000002</v>
      </c>
    </row>
    <row r="220" spans="1:35">
      <c r="A220" s="412"/>
      <c r="B220" s="96"/>
      <c r="C220" s="25"/>
      <c r="D220" s="425"/>
      <c r="E220" s="425"/>
      <c r="F220" s="396"/>
      <c r="G220" s="396">
        <v>0</v>
      </c>
      <c r="H220" s="396"/>
      <c r="I220" s="396"/>
      <c r="J220" s="396"/>
      <c r="K220" s="396">
        <v>0</v>
      </c>
      <c r="L220" s="396"/>
      <c r="M220" s="396"/>
      <c r="N220" s="396"/>
      <c r="O220" s="396"/>
      <c r="P220" s="396"/>
      <c r="Q220" s="396"/>
      <c r="R220" s="396"/>
      <c r="S220" s="396"/>
      <c r="T220" s="396"/>
      <c r="U220" s="396"/>
      <c r="V220" s="396"/>
      <c r="W220" s="396"/>
      <c r="X220" s="396"/>
      <c r="Y220" s="396"/>
      <c r="Z220" s="396"/>
      <c r="AA220" s="396"/>
      <c r="AB220" s="396"/>
      <c r="AC220" s="396"/>
      <c r="AD220" s="396"/>
      <c r="AE220" s="396"/>
      <c r="AF220" s="396"/>
      <c r="AG220" s="396"/>
      <c r="AH220" s="396"/>
      <c r="AI220" s="396"/>
    </row>
    <row r="221" spans="1:35">
      <c r="A221" s="412"/>
      <c r="B221" s="96"/>
      <c r="C221" s="58" t="s">
        <v>502</v>
      </c>
      <c r="D221" s="420">
        <v>0</v>
      </c>
      <c r="E221" s="420">
        <v>65037.089149950014</v>
      </c>
      <c r="F221" s="389">
        <v>66065.65082160999</v>
      </c>
      <c r="G221" s="389">
        <v>62456.564171579994</v>
      </c>
      <c r="H221" s="389">
        <v>61178.238400000002</v>
      </c>
      <c r="I221" s="389">
        <v>60072.403415849985</v>
      </c>
      <c r="J221" s="389">
        <v>60415.141860359996</v>
      </c>
      <c r="K221" s="389">
        <v>56888.331496790022</v>
      </c>
      <c r="L221" s="389">
        <v>55531.242093560002</v>
      </c>
      <c r="M221" s="389">
        <v>55087.043217199993</v>
      </c>
      <c r="N221" s="389">
        <v>56259.377680950012</v>
      </c>
      <c r="O221" s="389">
        <v>53297.931394769999</v>
      </c>
      <c r="P221" s="389">
        <v>52238.067037660032</v>
      </c>
      <c r="Q221" s="389">
        <v>51957.072419150027</v>
      </c>
      <c r="R221" s="389">
        <v>52494.93038308002</v>
      </c>
      <c r="S221" s="389">
        <v>49868.3004</v>
      </c>
      <c r="T221" s="389">
        <v>49520.084000000003</v>
      </c>
      <c r="U221" s="389">
        <v>49224.566299999999</v>
      </c>
      <c r="V221" s="389">
        <v>49929.513053729999</v>
      </c>
      <c r="W221" s="389">
        <v>46274.229827689996</v>
      </c>
      <c r="X221" s="389">
        <v>45028.056327619997</v>
      </c>
      <c r="Y221" s="389">
        <v>44005</v>
      </c>
      <c r="Z221" s="389">
        <v>44521.324846429998</v>
      </c>
      <c r="AA221" s="389">
        <v>42074.026094269997</v>
      </c>
      <c r="AB221" s="389">
        <v>41486.75861615</v>
      </c>
      <c r="AC221" s="389">
        <v>41329.570274619997</v>
      </c>
      <c r="AD221" s="389">
        <v>41972.536518770001</v>
      </c>
      <c r="AE221" s="389">
        <v>39454.170983540003</v>
      </c>
      <c r="AF221" s="389">
        <v>39259.531217129996</v>
      </c>
      <c r="AG221" s="389">
        <v>39080.242545749999</v>
      </c>
      <c r="AH221" s="389">
        <v>39494.510194540002</v>
      </c>
      <c r="AI221" s="389">
        <v>37098.625817</v>
      </c>
    </row>
    <row r="222" spans="1:35">
      <c r="A222" s="412"/>
      <c r="B222" s="96"/>
      <c r="C222" s="360" t="s">
        <v>503</v>
      </c>
      <c r="D222" s="420">
        <v>0</v>
      </c>
      <c r="E222" s="420">
        <v>14836.348933400002</v>
      </c>
      <c r="F222" s="391">
        <v>14340.381155239995</v>
      </c>
      <c r="G222" s="391">
        <v>15658.534305809999</v>
      </c>
      <c r="H222" s="391">
        <v>15925.0813</v>
      </c>
      <c r="I222" s="391">
        <v>16698.023217790007</v>
      </c>
      <c r="J222" s="391">
        <v>15729.634637670006</v>
      </c>
      <c r="K222" s="391">
        <v>18867.635417710015</v>
      </c>
      <c r="L222" s="391">
        <v>23730.195411539997</v>
      </c>
      <c r="M222" s="391">
        <v>24838.577395069999</v>
      </c>
      <c r="N222" s="391">
        <v>23920.037862050001</v>
      </c>
      <c r="O222" s="391">
        <v>24618.834553990007</v>
      </c>
      <c r="P222" s="391">
        <v>24328.383395219993</v>
      </c>
      <c r="Q222" s="391">
        <v>24002.791434069997</v>
      </c>
      <c r="R222" s="391">
        <v>22979.441125219986</v>
      </c>
      <c r="S222" s="391">
        <v>23458.684600000001</v>
      </c>
      <c r="T222" s="391">
        <v>23331.642899999999</v>
      </c>
      <c r="U222" s="391">
        <v>23066.785199999998</v>
      </c>
      <c r="V222" s="391">
        <v>20952.613934389999</v>
      </c>
      <c r="W222" s="391">
        <v>21623.651673929999</v>
      </c>
      <c r="X222" s="391">
        <v>21998.162257849999</v>
      </c>
      <c r="Y222" s="391">
        <v>21502</v>
      </c>
      <c r="Z222" s="391">
        <v>20024.034476960001</v>
      </c>
      <c r="AA222" s="391">
        <v>21097.907228690001</v>
      </c>
      <c r="AB222" s="391">
        <v>22250.895267420001</v>
      </c>
      <c r="AC222" s="391">
        <v>22303.027223140001</v>
      </c>
      <c r="AD222" s="391">
        <v>20182.073496659999</v>
      </c>
      <c r="AE222" s="391">
        <v>20458.15434623</v>
      </c>
      <c r="AF222" s="391">
        <v>18381.515786649994</v>
      </c>
      <c r="AG222" s="391">
        <v>17152.805345420002</v>
      </c>
      <c r="AH222" s="391">
        <v>15692.23689611</v>
      </c>
      <c r="AI222" s="391">
        <v>15344.558036</v>
      </c>
    </row>
    <row r="223" spans="1:35">
      <c r="A223" s="412"/>
      <c r="B223" s="96"/>
      <c r="C223" s="63" t="s">
        <v>504</v>
      </c>
      <c r="D223" s="426">
        <v>0</v>
      </c>
      <c r="E223" s="426">
        <v>79873.438083350018</v>
      </c>
      <c r="F223" s="397">
        <v>80406.03197684999</v>
      </c>
      <c r="G223" s="397">
        <v>78115.098477389998</v>
      </c>
      <c r="H223" s="397">
        <v>77103.319700000007</v>
      </c>
      <c r="I223" s="397">
        <v>76770.426633639989</v>
      </c>
      <c r="J223" s="397">
        <v>76144.776498029998</v>
      </c>
      <c r="K223" s="397">
        <v>75755.966914500037</v>
      </c>
      <c r="L223" s="397">
        <v>79261.437505099995</v>
      </c>
      <c r="M223" s="397">
        <v>79925.620612269995</v>
      </c>
      <c r="N223" s="397">
        <v>80179.41554300001</v>
      </c>
      <c r="O223" s="397">
        <v>77916.765948760003</v>
      </c>
      <c r="P223" s="397">
        <v>76566.450432880025</v>
      </c>
      <c r="Q223" s="397">
        <v>75959.863853220028</v>
      </c>
      <c r="R223" s="397">
        <v>75474.371508300013</v>
      </c>
      <c r="S223" s="397">
        <v>73326.985000000001</v>
      </c>
      <c r="T223" s="397">
        <v>72851.726900000009</v>
      </c>
      <c r="U223" s="397">
        <v>72291.35149999999</v>
      </c>
      <c r="V223" s="397">
        <v>70882.126988119999</v>
      </c>
      <c r="W223" s="397">
        <v>67897.881501619995</v>
      </c>
      <c r="X223" s="397">
        <v>67026.218585469993</v>
      </c>
      <c r="Y223" s="397">
        <v>65507</v>
      </c>
      <c r="Z223" s="397">
        <v>64545.359323390003</v>
      </c>
      <c r="AA223" s="397">
        <v>63171.933322960002</v>
      </c>
      <c r="AB223" s="397">
        <v>63737.653883569998</v>
      </c>
      <c r="AC223" s="397">
        <v>63632.597497759998</v>
      </c>
      <c r="AD223" s="397">
        <v>62154.61001543</v>
      </c>
      <c r="AE223" s="397">
        <v>59912.325329769999</v>
      </c>
      <c r="AF223" s="397">
        <v>57641.04700377999</v>
      </c>
      <c r="AG223" s="397">
        <v>56233.047891170005</v>
      </c>
      <c r="AH223" s="397">
        <v>55186.747090650002</v>
      </c>
      <c r="AI223" s="397">
        <v>52443.183853000002</v>
      </c>
    </row>
    <row r="224" spans="1:35">
      <c r="A224" s="412"/>
      <c r="B224" s="96"/>
      <c r="AF224" s="386"/>
      <c r="AG224" s="386"/>
      <c r="AH224" s="386"/>
      <c r="AI224" s="386"/>
    </row>
    <row r="225" spans="1:35">
      <c r="A225" s="412"/>
      <c r="B225" s="96"/>
      <c r="C225" s="373"/>
      <c r="Q225" s="373"/>
      <c r="R225" s="373"/>
      <c r="S225" s="373"/>
      <c r="AA225" s="386"/>
      <c r="AB225" s="386"/>
      <c r="AC225" s="386"/>
      <c r="AD225" s="386"/>
      <c r="AE225" s="291"/>
      <c r="AF225" s="291"/>
      <c r="AG225" s="291"/>
      <c r="AH225" s="291"/>
      <c r="AI225" s="291"/>
    </row>
    <row r="226" spans="1:35" s="96" customFormat="1">
      <c r="A226" s="412"/>
      <c r="C226" s="427" t="s">
        <v>489</v>
      </c>
      <c r="D226" s="418" t="s">
        <v>814</v>
      </c>
      <c r="E226" s="418" t="s">
        <v>815</v>
      </c>
      <c r="F226" s="634" t="s">
        <v>816</v>
      </c>
      <c r="G226" s="634" t="s">
        <v>817</v>
      </c>
      <c r="H226" s="634" t="s">
        <v>668</v>
      </c>
      <c r="I226" s="634" t="s">
        <v>669</v>
      </c>
      <c r="J226" s="634" t="s">
        <v>670</v>
      </c>
      <c r="K226" s="634" t="s">
        <v>661</v>
      </c>
      <c r="L226" s="634" t="s">
        <v>515</v>
      </c>
      <c r="M226" s="634" t="s">
        <v>516</v>
      </c>
      <c r="N226" s="634" t="s">
        <v>517</v>
      </c>
      <c r="O226" s="634" t="s">
        <v>599</v>
      </c>
      <c r="P226" s="634" t="s">
        <v>461</v>
      </c>
      <c r="Q226" s="634" t="s">
        <v>450</v>
      </c>
      <c r="R226" s="634" t="s">
        <v>449</v>
      </c>
      <c r="S226" s="634" t="s">
        <v>427</v>
      </c>
      <c r="T226" s="634" t="s">
        <v>360</v>
      </c>
      <c r="U226" s="634" t="s">
        <v>472</v>
      </c>
      <c r="V226" s="634" t="s">
        <v>473</v>
      </c>
      <c r="W226" s="634" t="s">
        <v>474</v>
      </c>
      <c r="X226" s="634" t="s">
        <v>475</v>
      </c>
      <c r="Y226" s="634" t="s">
        <v>467</v>
      </c>
      <c r="Z226" s="634" t="s">
        <v>468</v>
      </c>
      <c r="AA226" s="634" t="s">
        <v>469</v>
      </c>
      <c r="AB226" s="634" t="s">
        <v>470</v>
      </c>
      <c r="AC226" s="634" t="s">
        <v>471</v>
      </c>
      <c r="AD226" s="634" t="s">
        <v>476</v>
      </c>
      <c r="AE226" s="634" t="s">
        <v>477</v>
      </c>
      <c r="AF226" s="634" t="s">
        <v>478</v>
      </c>
      <c r="AG226" s="634" t="s">
        <v>479</v>
      </c>
      <c r="AH226" s="634" t="s">
        <v>480</v>
      </c>
      <c r="AI226" s="634" t="s">
        <v>481</v>
      </c>
    </row>
    <row r="227" spans="1:35">
      <c r="A227" s="412"/>
      <c r="B227" s="96"/>
      <c r="C227" s="271" t="s">
        <v>494</v>
      </c>
      <c r="D227" s="419"/>
      <c r="E227" s="419"/>
      <c r="F227" s="387"/>
      <c r="G227" s="387"/>
      <c r="H227" s="387"/>
      <c r="I227" s="387"/>
      <c r="J227" s="387"/>
      <c r="K227" s="387"/>
      <c r="L227" s="387"/>
      <c r="M227" s="387"/>
      <c r="N227" s="387"/>
      <c r="O227" s="387"/>
      <c r="P227" s="387"/>
      <c r="Q227" s="387"/>
      <c r="R227" s="387"/>
      <c r="S227" s="387"/>
      <c r="T227" s="387"/>
      <c r="U227" s="387"/>
      <c r="V227" s="387"/>
      <c r="W227" s="387"/>
      <c r="X227" s="387"/>
      <c r="Y227" s="387"/>
      <c r="Z227" s="387"/>
      <c r="AA227" s="387"/>
      <c r="AB227" s="387"/>
      <c r="AC227" s="387"/>
      <c r="AD227" s="387"/>
      <c r="AE227" s="387"/>
      <c r="AF227" s="387"/>
      <c r="AG227" s="387"/>
      <c r="AH227" s="387"/>
      <c r="AI227" s="387"/>
    </row>
    <row r="228" spans="1:35">
      <c r="A228" s="412"/>
      <c r="B228" s="96"/>
      <c r="C228" s="29" t="s">
        <v>14</v>
      </c>
      <c r="D228" s="420">
        <v>-1369.2231054850095</v>
      </c>
      <c r="E228" s="420">
        <v>468.45943763669345</v>
      </c>
      <c r="F228" s="388">
        <v>450.67091406734522</v>
      </c>
      <c r="G228" s="388">
        <v>450.3620350439208</v>
      </c>
      <c r="H228" s="388">
        <v>458.43413632383272</v>
      </c>
      <c r="I228" s="388">
        <v>418.75884960945723</v>
      </c>
      <c r="J228" s="388">
        <v>379.11131169645745</v>
      </c>
      <c r="K228" s="388">
        <v>388.28054237025259</v>
      </c>
      <c r="L228" s="388">
        <v>371.08265054441779</v>
      </c>
      <c r="M228" s="388">
        <v>324.18161062615297</v>
      </c>
      <c r="N228" s="388">
        <v>298.31095293363478</v>
      </c>
      <c r="O228" s="388">
        <v>261.86906606900902</v>
      </c>
      <c r="P228" s="388">
        <v>251.15878180515153</v>
      </c>
      <c r="Q228" s="388">
        <v>229.25392630035691</v>
      </c>
      <c r="R228" s="388">
        <v>230.10701759556179</v>
      </c>
      <c r="S228" s="388">
        <v>226.14184</v>
      </c>
      <c r="T228" s="388">
        <v>225.47053000000005</v>
      </c>
      <c r="U228" s="388">
        <v>225.31448</v>
      </c>
      <c r="V228" s="388">
        <v>236.63348323809129</v>
      </c>
      <c r="W228" s="388">
        <v>280.81051676190867</v>
      </c>
      <c r="X228" s="388">
        <v>260.11902535642605</v>
      </c>
      <c r="Y228" s="388">
        <v>243.81859947914199</v>
      </c>
      <c r="Z228" s="388">
        <v>231.75022120062499</v>
      </c>
      <c r="AA228" s="388">
        <v>221.43117932023301</v>
      </c>
      <c r="AB228" s="388">
        <v>223.94849284973498</v>
      </c>
      <c r="AC228" s="388">
        <v>231.00440619002399</v>
      </c>
      <c r="AD228" s="388">
        <v>203.31009001174303</v>
      </c>
      <c r="AE228" s="388">
        <v>181.07049518695399</v>
      </c>
      <c r="AF228" s="388">
        <v>191.83700191188802</v>
      </c>
      <c r="AG228" s="388">
        <v>192.78920113999993</v>
      </c>
      <c r="AH228" s="388">
        <v>186.81246698000001</v>
      </c>
      <c r="AI228" s="388">
        <v>179.860793</v>
      </c>
    </row>
    <row r="229" spans="1:35">
      <c r="A229" s="412"/>
      <c r="B229" s="96"/>
      <c r="C229" s="29" t="s">
        <v>495</v>
      </c>
      <c r="D229" s="420">
        <v>-154.97555661199078</v>
      </c>
      <c r="E229" s="420">
        <v>52.480065762537755</v>
      </c>
      <c r="F229" s="388">
        <v>50.363454156722625</v>
      </c>
      <c r="G229" s="388">
        <v>51.880961341527851</v>
      </c>
      <c r="H229" s="388">
        <v>40.107661585941685</v>
      </c>
      <c r="I229" s="388">
        <v>53.737123333912336</v>
      </c>
      <c r="J229" s="388">
        <v>56.449777641928627</v>
      </c>
      <c r="K229" s="388">
        <v>57.587567438217341</v>
      </c>
      <c r="L229" s="388">
        <v>59.448442290147796</v>
      </c>
      <c r="M229" s="388">
        <v>49.408781137699933</v>
      </c>
      <c r="N229" s="388">
        <v>48.557189428411775</v>
      </c>
      <c r="O229" s="388">
        <v>57.484575230958626</v>
      </c>
      <c r="P229" s="388">
        <v>54.793888050747654</v>
      </c>
      <c r="Q229" s="388">
        <v>45.10978870370424</v>
      </c>
      <c r="R229" s="388">
        <v>46.295060254176136</v>
      </c>
      <c r="S229" s="388">
        <v>44.121600000000001</v>
      </c>
      <c r="T229" s="388">
        <v>52.268069999999994</v>
      </c>
      <c r="U229" s="388">
        <v>10.929399999999987</v>
      </c>
      <c r="V229" s="388">
        <v>53.46216177252559</v>
      </c>
      <c r="W229" s="388">
        <v>68.332838227474426</v>
      </c>
      <c r="X229" s="388">
        <v>54.87906267173301</v>
      </c>
      <c r="Y229" s="388">
        <v>63.283941266493002</v>
      </c>
      <c r="Z229" s="388">
        <v>52.0896376848291</v>
      </c>
      <c r="AA229" s="388">
        <v>57.626421048677898</v>
      </c>
      <c r="AB229" s="388">
        <v>48.295733747941</v>
      </c>
      <c r="AC229" s="388">
        <v>47.652516846975217</v>
      </c>
      <c r="AD229" s="388">
        <v>47.629677554529195</v>
      </c>
      <c r="AE229" s="388">
        <v>49.176043305025601</v>
      </c>
      <c r="AF229" s="388">
        <v>118.11261277192015</v>
      </c>
      <c r="AG229" s="388">
        <v>24.86460550000011</v>
      </c>
      <c r="AH229" s="388">
        <v>39.600486079999897</v>
      </c>
      <c r="AI229" s="388">
        <v>33.439532999999997</v>
      </c>
    </row>
    <row r="230" spans="1:35">
      <c r="A230" s="412"/>
      <c r="B230" s="96"/>
      <c r="C230" s="29" t="s">
        <v>22</v>
      </c>
      <c r="D230" s="420">
        <v>-50.57869595999987</v>
      </c>
      <c r="E230" s="420">
        <v>17.174223109999993</v>
      </c>
      <c r="F230" s="388">
        <v>16.360031870000103</v>
      </c>
      <c r="G230" s="388">
        <v>17.044440979999958</v>
      </c>
      <c r="H230" s="388">
        <v>15.346788120000028</v>
      </c>
      <c r="I230" s="388">
        <v>12.054529029999877</v>
      </c>
      <c r="J230" s="388">
        <v>12.644523490000093</v>
      </c>
      <c r="K230" s="388">
        <v>19.692499360000003</v>
      </c>
      <c r="L230" s="388">
        <v>20.14018179000022</v>
      </c>
      <c r="M230" s="388">
        <v>4.5829764499999008</v>
      </c>
      <c r="N230" s="388">
        <v>13.779050710000124</v>
      </c>
      <c r="O230" s="388">
        <v>12.933710789999978</v>
      </c>
      <c r="P230" s="388">
        <v>13.29261742000007</v>
      </c>
      <c r="Q230" s="388">
        <v>15.546779810000153</v>
      </c>
      <c r="R230" s="388">
        <v>14.258925059999918</v>
      </c>
      <c r="S230" s="388">
        <v>14.70046</v>
      </c>
      <c r="T230" s="388">
        <v>14.859590000000004</v>
      </c>
      <c r="U230" s="388">
        <v>42.816659999999999</v>
      </c>
      <c r="V230" s="388">
        <v>0</v>
      </c>
      <c r="W230" s="388">
        <v>3.0000000000000001E-3</v>
      </c>
      <c r="X230" s="388">
        <v>0</v>
      </c>
      <c r="Y230" s="388">
        <v>-3.0000000000000001E-3</v>
      </c>
      <c r="Z230" s="388">
        <v>0</v>
      </c>
      <c r="AA230" s="388">
        <v>3.0000000000000001E-3</v>
      </c>
      <c r="AB230" s="388">
        <v>-3.0000000000000001E-6</v>
      </c>
      <c r="AC230" s="388">
        <v>3.0000000000000001E-6</v>
      </c>
      <c r="AD230" s="388">
        <v>-2.9999999999999997E-4</v>
      </c>
      <c r="AE230" s="388">
        <v>2.9999999999999997E-4</v>
      </c>
      <c r="AF230" s="388">
        <v>3.0000000000000001E-3</v>
      </c>
      <c r="AG230" s="388">
        <v>0</v>
      </c>
      <c r="AH230" s="388">
        <v>0</v>
      </c>
      <c r="AI230" s="388">
        <v>0</v>
      </c>
    </row>
    <row r="231" spans="1:35">
      <c r="A231" s="412"/>
      <c r="B231" s="96"/>
      <c r="C231" s="54" t="s">
        <v>27</v>
      </c>
      <c r="D231" s="421">
        <v>-437.68342480441947</v>
      </c>
      <c r="E231" s="421">
        <v>138.13045267443695</v>
      </c>
      <c r="F231" s="390">
        <v>145.89339804687651</v>
      </c>
      <c r="G231" s="390">
        <v>141.81757433641539</v>
      </c>
      <c r="H231" s="390">
        <v>146.90617883916855</v>
      </c>
      <c r="I231" s="390">
        <v>125.01715208689009</v>
      </c>
      <c r="J231" s="390">
        <v>128.47962815998142</v>
      </c>
      <c r="K231" s="390">
        <v>125.89140091395993</v>
      </c>
      <c r="L231" s="390">
        <v>182.52309410622127</v>
      </c>
      <c r="M231" s="390">
        <v>67.372494287650852</v>
      </c>
      <c r="N231" s="390">
        <v>118.42111541635724</v>
      </c>
      <c r="O231" s="390">
        <v>121.26759839093971</v>
      </c>
      <c r="P231" s="390">
        <v>123.12954293848946</v>
      </c>
      <c r="Q231" s="390">
        <v>110.36274018514038</v>
      </c>
      <c r="R231" s="390">
        <v>110.67460728762953</v>
      </c>
      <c r="S231" s="390">
        <v>111.92140000000001</v>
      </c>
      <c r="T231" s="390">
        <v>112.28779000000003</v>
      </c>
      <c r="U231" s="390">
        <v>103.98188999999996</v>
      </c>
      <c r="V231" s="390">
        <v>107.29722370310756</v>
      </c>
      <c r="W231" s="390">
        <v>108.70877629689247</v>
      </c>
      <c r="X231" s="390">
        <v>112.35690659083201</v>
      </c>
      <c r="Y231" s="390">
        <v>102.95716800356999</v>
      </c>
      <c r="Z231" s="390">
        <v>108.661870048446</v>
      </c>
      <c r="AA231" s="390">
        <v>105.38096194798401</v>
      </c>
      <c r="AB231" s="390">
        <v>114.05931656054497</v>
      </c>
      <c r="AC231" s="390">
        <v>93.48219219593102</v>
      </c>
      <c r="AD231" s="390">
        <v>99.425931137429188</v>
      </c>
      <c r="AE231" s="390">
        <v>96.177693360369801</v>
      </c>
      <c r="AF231" s="390">
        <v>211.41340049338081</v>
      </c>
      <c r="AG231" s="390">
        <v>56.594210239999995</v>
      </c>
      <c r="AH231" s="390">
        <v>63.807698640000012</v>
      </c>
      <c r="AI231" s="390">
        <v>66.747086999999993</v>
      </c>
    </row>
    <row r="232" spans="1:35">
      <c r="A232" s="412"/>
      <c r="B232" s="96"/>
      <c r="C232" s="271" t="s">
        <v>496</v>
      </c>
      <c r="D232" s="422">
        <v>-1137.0939332525804</v>
      </c>
      <c r="E232" s="422">
        <v>399.9832738347942</v>
      </c>
      <c r="F232" s="392">
        <v>371.50100204719161</v>
      </c>
      <c r="G232" s="392">
        <v>377.46986302903315</v>
      </c>
      <c r="H232" s="392">
        <v>366.98240719060595</v>
      </c>
      <c r="I232" s="392">
        <v>359.5333498864793</v>
      </c>
      <c r="J232" s="392">
        <v>319.72598466840475</v>
      </c>
      <c r="K232" s="392">
        <v>339.66920825450995</v>
      </c>
      <c r="L232" s="392">
        <v>311.47138064266289</v>
      </c>
      <c r="M232" s="392">
        <v>267.47777071562462</v>
      </c>
      <c r="N232" s="392">
        <v>242.22598074194843</v>
      </c>
      <c r="O232" s="392">
        <v>211.01975369902789</v>
      </c>
      <c r="P232" s="392">
        <v>196.11574433740998</v>
      </c>
      <c r="Q232" s="392">
        <v>179.54775462892076</v>
      </c>
      <c r="R232" s="392">
        <v>179.98639562210838</v>
      </c>
      <c r="S232" s="392">
        <v>173.04250000000002</v>
      </c>
      <c r="T232" s="392">
        <v>180.31039999999985</v>
      </c>
      <c r="U232" s="392">
        <v>175.07864999999998</v>
      </c>
      <c r="V232" s="392">
        <v>182.79842130750941</v>
      </c>
      <c r="W232" s="392">
        <v>240.43757869249063</v>
      </c>
      <c r="X232" s="392">
        <v>202.64118143732708</v>
      </c>
      <c r="Y232" s="392">
        <v>204.14237274206494</v>
      </c>
      <c r="Z232" s="392">
        <v>175.18098883700816</v>
      </c>
      <c r="AA232" s="392">
        <v>173.67663842092691</v>
      </c>
      <c r="AB232" s="392">
        <v>158.18490703713115</v>
      </c>
      <c r="AC232" s="392">
        <v>185.17473384106813</v>
      </c>
      <c r="AD232" s="392">
        <v>151.51353642884303</v>
      </c>
      <c r="AE232" s="392">
        <v>134.06914513160982</v>
      </c>
      <c r="AF232" s="392">
        <v>98.539214190427401</v>
      </c>
      <c r="AG232" s="392">
        <v>161.05959640000003</v>
      </c>
      <c r="AH232" s="392">
        <v>162.60525441999991</v>
      </c>
      <c r="AI232" s="392">
        <v>146.55323899999999</v>
      </c>
    </row>
    <row r="233" spans="1:35">
      <c r="A233" s="412"/>
      <c r="B233" s="96"/>
      <c r="C233" s="176" t="s">
        <v>497</v>
      </c>
      <c r="D233" s="421">
        <v>-131.03519469</v>
      </c>
      <c r="E233" s="421">
        <v>91.102144710000019</v>
      </c>
      <c r="F233" s="390">
        <v>24.93966308000001</v>
      </c>
      <c r="G233" s="390">
        <v>14.993386900000004</v>
      </c>
      <c r="H233" s="390">
        <v>30.50379379000006</v>
      </c>
      <c r="I233" s="390">
        <v>91.44096562999998</v>
      </c>
      <c r="J233" s="390">
        <v>68.747397259999985</v>
      </c>
      <c r="K233" s="390">
        <v>32.116173319999987</v>
      </c>
      <c r="L233" s="390">
        <v>55.730700010000007</v>
      </c>
      <c r="M233" s="390">
        <v>16.401803029999989</v>
      </c>
      <c r="N233" s="390">
        <v>-37.629731859999985</v>
      </c>
      <c r="O233" s="390">
        <v>6.7649347000000013</v>
      </c>
      <c r="P233" s="390">
        <v>25.0915581</v>
      </c>
      <c r="Q233" s="390">
        <v>-16.265498489999999</v>
      </c>
      <c r="R233" s="390">
        <v>7.6397275399999955</v>
      </c>
      <c r="S233" s="390">
        <v>-20.021529999999998</v>
      </c>
      <c r="T233" s="390">
        <v>-21.892969999999991</v>
      </c>
      <c r="U233" s="390">
        <v>35.65583072000004</v>
      </c>
      <c r="V233" s="390">
        <v>87.721612509999972</v>
      </c>
      <c r="W233" s="390">
        <v>114.27322676999998</v>
      </c>
      <c r="X233" s="390">
        <v>9.2442411900000003</v>
      </c>
      <c r="Y233" s="390">
        <v>11.395675939999997</v>
      </c>
      <c r="Z233" s="390">
        <v>2.6927495600000029</v>
      </c>
      <c r="AA233" s="390">
        <v>-36.0884255</v>
      </c>
      <c r="AB233" s="390">
        <v>5.1021398900000001</v>
      </c>
      <c r="AC233" s="390">
        <v>0.31904452000000028</v>
      </c>
      <c r="AD233" s="390">
        <v>4.7966843699999995</v>
      </c>
      <c r="AE233" s="390">
        <v>-1.88803389</v>
      </c>
      <c r="AF233" s="390">
        <v>-23.62163164</v>
      </c>
      <c r="AG233" s="390">
        <v>1.4001136699999996</v>
      </c>
      <c r="AH233" s="390">
        <v>3.6206205900000015</v>
      </c>
      <c r="AI233" s="390">
        <v>-34.930059</v>
      </c>
    </row>
    <row r="234" spans="1:35">
      <c r="A234" s="412"/>
      <c r="B234" s="96"/>
      <c r="C234" s="384" t="s">
        <v>30</v>
      </c>
      <c r="D234" s="422">
        <v>-1006.0587385625804</v>
      </c>
      <c r="E234" s="422">
        <v>308.8811291247942</v>
      </c>
      <c r="F234" s="392">
        <v>346.56133896719166</v>
      </c>
      <c r="G234" s="392">
        <v>362.47647612903313</v>
      </c>
      <c r="H234" s="392">
        <v>336.47861340060581</v>
      </c>
      <c r="I234" s="392">
        <v>268.09238425647936</v>
      </c>
      <c r="J234" s="392">
        <v>250.97858740840474</v>
      </c>
      <c r="K234" s="392">
        <v>307.55303493450998</v>
      </c>
      <c r="L234" s="392">
        <v>255.74068063266293</v>
      </c>
      <c r="M234" s="392">
        <v>251.07596768562462</v>
      </c>
      <c r="N234" s="392">
        <v>279.85571260194843</v>
      </c>
      <c r="O234" s="392">
        <v>204.25481899902789</v>
      </c>
      <c r="P234" s="392">
        <v>171.02418623740994</v>
      </c>
      <c r="Q234" s="392">
        <v>195.81325311892078</v>
      </c>
      <c r="R234" s="392">
        <v>172.34666808210841</v>
      </c>
      <c r="S234" s="392">
        <v>193.06403</v>
      </c>
      <c r="T234" s="392">
        <v>202.20336999999984</v>
      </c>
      <c r="U234" s="392">
        <v>139.42281927999994</v>
      </c>
      <c r="V234" s="392">
        <v>95.076808797509443</v>
      </c>
      <c r="W234" s="392">
        <v>126.16435192249065</v>
      </c>
      <c r="X234" s="392">
        <v>193.39694024732705</v>
      </c>
      <c r="Y234" s="392">
        <v>192.74669680206495</v>
      </c>
      <c r="Z234" s="392">
        <v>172.48823927700815</v>
      </c>
      <c r="AA234" s="392">
        <v>209.76506392092691</v>
      </c>
      <c r="AB234" s="392">
        <v>153.08276714713111</v>
      </c>
      <c r="AC234" s="392">
        <v>184.85568932106816</v>
      </c>
      <c r="AD234" s="392">
        <v>146.71685205884302</v>
      </c>
      <c r="AE234" s="392">
        <v>135.95717902160982</v>
      </c>
      <c r="AF234" s="392">
        <v>122.16084583042743</v>
      </c>
      <c r="AG234" s="392">
        <v>159.65948273000004</v>
      </c>
      <c r="AH234" s="392">
        <v>158.98463382999989</v>
      </c>
      <c r="AI234" s="392">
        <v>181.48329799999999</v>
      </c>
    </row>
    <row r="235" spans="1:35">
      <c r="A235" s="412"/>
      <c r="B235" s="96"/>
      <c r="C235" s="382" t="s">
        <v>31</v>
      </c>
      <c r="D235" s="423">
        <v>-243.17606134769682</v>
      </c>
      <c r="E235" s="423">
        <v>74.440741179382428</v>
      </c>
      <c r="F235" s="393">
        <v>83.859606119644525</v>
      </c>
      <c r="G235" s="393">
        <v>87.83089625006707</v>
      </c>
      <c r="H235" s="393">
        <v>82.038849209520038</v>
      </c>
      <c r="I235" s="393">
        <v>64.942289695163566</v>
      </c>
      <c r="J235" s="393">
        <v>59.457433874188865</v>
      </c>
      <c r="K235" s="393">
        <v>76.081137221127506</v>
      </c>
      <c r="L235" s="393">
        <v>62.236066359077256</v>
      </c>
      <c r="M235" s="393">
        <v>60.976048287011594</v>
      </c>
      <c r="N235" s="393">
        <v>68.165720233122443</v>
      </c>
      <c r="O235" s="393">
        <v>49.037760381128159</v>
      </c>
      <c r="P235" s="393">
        <v>40.860398680459696</v>
      </c>
      <c r="Q235" s="393">
        <v>48.004294024086775</v>
      </c>
      <c r="R235" s="393">
        <v>40.291427122461094</v>
      </c>
      <c r="S235" s="393">
        <v>46.393999999999998</v>
      </c>
      <c r="T235" s="393">
        <v>45.835000000000008</v>
      </c>
      <c r="U235" s="393">
        <v>66.313960975339512</v>
      </c>
      <c r="V235" s="393">
        <v>33.417759714814956</v>
      </c>
      <c r="W235" s="393">
        <v>-15.011720690154474</v>
      </c>
      <c r="X235" s="393">
        <v>46.147313042964711</v>
      </c>
      <c r="Y235" s="393">
        <v>-14.563325799483763</v>
      </c>
      <c r="Z235" s="393">
        <v>43.122059819252037</v>
      </c>
      <c r="AA235" s="393">
        <v>52.441265980231726</v>
      </c>
      <c r="AB235" s="393">
        <v>38.270691786782777</v>
      </c>
      <c r="AC235" s="393">
        <v>46.213922330267039</v>
      </c>
      <c r="AD235" s="393">
        <v>36.679213014710754</v>
      </c>
      <c r="AE235" s="393">
        <v>33.989294755402454</v>
      </c>
      <c r="AF235" s="393">
        <v>30.540211457606858</v>
      </c>
      <c r="AG235" s="393">
        <v>39.914870682500009</v>
      </c>
      <c r="AH235" s="393">
        <v>39.746158457499966</v>
      </c>
      <c r="AI235" s="393">
        <v>45.370824500000005</v>
      </c>
    </row>
    <row r="236" spans="1:35">
      <c r="A236" s="412"/>
      <c r="B236" s="96"/>
      <c r="C236" s="383" t="s">
        <v>498</v>
      </c>
      <c r="D236" s="424">
        <v>-762.88267721488364</v>
      </c>
      <c r="E236" s="424">
        <v>234.44038794541177</v>
      </c>
      <c r="F236" s="394">
        <v>262.70173284754719</v>
      </c>
      <c r="G236" s="394">
        <v>274.64557987896603</v>
      </c>
      <c r="H236" s="394">
        <v>254.43976419108571</v>
      </c>
      <c r="I236" s="394">
        <v>203.15009456131577</v>
      </c>
      <c r="J236" s="394">
        <v>191.5211535342159</v>
      </c>
      <c r="K236" s="394">
        <v>231.47189771338248</v>
      </c>
      <c r="L236" s="394">
        <v>193.50461427358573</v>
      </c>
      <c r="M236" s="394">
        <v>190.099919398613</v>
      </c>
      <c r="N236" s="394">
        <v>211.68999236882598</v>
      </c>
      <c r="O236" s="394">
        <v>155.21705861789974</v>
      </c>
      <c r="P236" s="394">
        <v>130.1637875569503</v>
      </c>
      <c r="Q236" s="394">
        <v>147.80895909483399</v>
      </c>
      <c r="R236" s="394">
        <v>132.05524095964734</v>
      </c>
      <c r="S236" s="394">
        <v>146.67003</v>
      </c>
      <c r="T236" s="394">
        <v>156.36836999999986</v>
      </c>
      <c r="U236" s="394">
        <v>73.108858304660401</v>
      </c>
      <c r="V236" s="394">
        <v>61.65904908269448</v>
      </c>
      <c r="W236" s="394">
        <v>141.17607261264513</v>
      </c>
      <c r="X236" s="394">
        <v>147.24962720436235</v>
      </c>
      <c r="Y236" s="394">
        <v>207.31002260154872</v>
      </c>
      <c r="Z236" s="394">
        <v>129.36617945775609</v>
      </c>
      <c r="AA236" s="394">
        <v>157.32379794069519</v>
      </c>
      <c r="AB236" s="394">
        <v>114.81207536034833</v>
      </c>
      <c r="AC236" s="394">
        <v>138.6417669908011</v>
      </c>
      <c r="AD236" s="394">
        <v>110.03763904413228</v>
      </c>
      <c r="AE236" s="394">
        <v>101.96788426620736</v>
      </c>
      <c r="AF236" s="394">
        <v>91.620634372820632</v>
      </c>
      <c r="AG236" s="394">
        <v>119.7446120475</v>
      </c>
      <c r="AH236" s="394">
        <v>119.23847537249992</v>
      </c>
      <c r="AI236" s="394">
        <v>136.11247349999999</v>
      </c>
    </row>
    <row r="237" spans="1:35">
      <c r="A237" s="412"/>
      <c r="B237" s="96"/>
      <c r="C237" s="400" t="s">
        <v>506</v>
      </c>
      <c r="D237" s="422"/>
      <c r="E237" s="422"/>
      <c r="F237" s="395"/>
      <c r="G237" s="395"/>
      <c r="H237" s="395"/>
      <c r="I237" s="395"/>
      <c r="J237" s="395"/>
      <c r="K237" s="395"/>
      <c r="L237" s="395"/>
      <c r="M237" s="395"/>
      <c r="N237" s="395"/>
      <c r="O237" s="395"/>
      <c r="P237" s="395"/>
      <c r="Q237" s="395"/>
      <c r="R237" s="395"/>
      <c r="S237" s="395"/>
      <c r="T237" s="395"/>
      <c r="U237" s="395"/>
      <c r="V237" s="395"/>
      <c r="W237" s="395"/>
      <c r="X237" s="395"/>
      <c r="Y237" s="395"/>
      <c r="Z237" s="395"/>
      <c r="AA237" s="395"/>
      <c r="AB237" s="395"/>
      <c r="AC237" s="395"/>
      <c r="AD237" s="395"/>
      <c r="AE237" s="395"/>
      <c r="AF237" s="395"/>
      <c r="AG237" s="395"/>
      <c r="AH237" s="395"/>
      <c r="AI237" s="395"/>
    </row>
    <row r="238" spans="1:35">
      <c r="A238" s="412"/>
      <c r="B238" s="96"/>
      <c r="C238" s="381"/>
      <c r="D238" s="422"/>
      <c r="E238" s="422"/>
      <c r="F238" s="392"/>
      <c r="G238" s="392"/>
      <c r="H238" s="392"/>
      <c r="I238" s="392"/>
      <c r="J238" s="392"/>
      <c r="K238" s="392"/>
      <c r="L238" s="392"/>
      <c r="M238" s="392"/>
      <c r="N238" s="392"/>
      <c r="O238" s="392"/>
      <c r="P238" s="392"/>
      <c r="Q238" s="392"/>
      <c r="R238" s="392"/>
      <c r="S238" s="392"/>
      <c r="T238" s="392"/>
      <c r="U238" s="392"/>
      <c r="V238" s="392"/>
      <c r="W238" s="392"/>
      <c r="X238" s="392"/>
      <c r="Y238" s="392"/>
      <c r="Z238" s="392"/>
      <c r="AA238" s="392"/>
      <c r="AB238" s="392"/>
      <c r="AC238" s="392"/>
      <c r="AD238" s="392"/>
      <c r="AE238" s="392"/>
      <c r="AF238" s="392"/>
      <c r="AG238" s="392"/>
      <c r="AH238" s="392"/>
      <c r="AI238" s="392"/>
    </row>
    <row r="239" spans="1:35">
      <c r="A239" s="412"/>
      <c r="B239" s="96"/>
      <c r="C239" s="271" t="s">
        <v>436</v>
      </c>
      <c r="D239" s="425"/>
      <c r="E239" s="425"/>
      <c r="F239" s="396"/>
      <c r="G239" s="396"/>
      <c r="H239" s="396"/>
      <c r="I239" s="396"/>
      <c r="J239" s="396"/>
      <c r="K239" s="396"/>
      <c r="L239" s="396"/>
      <c r="M239" s="396"/>
      <c r="N239" s="396"/>
      <c r="O239" s="396"/>
      <c r="P239" s="396"/>
      <c r="Q239" s="396"/>
      <c r="R239" s="396"/>
      <c r="S239" s="396"/>
      <c r="T239" s="396"/>
      <c r="U239" s="396"/>
      <c r="V239" s="396"/>
      <c r="W239" s="396"/>
      <c r="X239" s="396"/>
      <c r="Y239" s="396"/>
      <c r="Z239" s="396"/>
      <c r="AA239" s="396"/>
      <c r="AB239" s="396"/>
      <c r="AC239" s="396"/>
      <c r="AD239" s="396"/>
      <c r="AE239" s="396"/>
      <c r="AF239" s="396"/>
      <c r="AG239" s="396"/>
      <c r="AH239" s="396"/>
      <c r="AI239" s="396"/>
    </row>
    <row r="240" spans="1:35">
      <c r="A240" s="412"/>
      <c r="B240" s="96"/>
      <c r="C240" s="58" t="s">
        <v>499</v>
      </c>
      <c r="D240" s="420">
        <v>0</v>
      </c>
      <c r="E240" s="420">
        <v>49397.79835990999</v>
      </c>
      <c r="F240" s="389">
        <v>49012.501459879997</v>
      </c>
      <c r="G240" s="389">
        <v>47850.493301900009</v>
      </c>
      <c r="H240" s="389">
        <v>48054.883260000002</v>
      </c>
      <c r="I240" s="389">
        <v>47561.097886490003</v>
      </c>
      <c r="J240" s="389">
        <v>46284.687366040002</v>
      </c>
      <c r="K240" s="389">
        <v>44097.946280670003</v>
      </c>
      <c r="L240" s="389">
        <v>43849.782172629995</v>
      </c>
      <c r="M240" s="389">
        <v>43169.15787753999</v>
      </c>
      <c r="N240" s="389">
        <v>41691.538972060007</v>
      </c>
      <c r="O240" s="389">
        <v>39247.039729430006</v>
      </c>
      <c r="P240" s="389">
        <v>38144.577431219994</v>
      </c>
      <c r="Q240" s="389">
        <v>37058.084138539998</v>
      </c>
      <c r="R240" s="389">
        <v>36398.791264599997</v>
      </c>
      <c r="S240" s="389">
        <v>34532.362549999998</v>
      </c>
      <c r="T240" s="389">
        <v>34128.440459999998</v>
      </c>
      <c r="U240" s="389">
        <v>34922.565499999997</v>
      </c>
      <c r="V240" s="389">
        <v>35051.948777520003</v>
      </c>
      <c r="W240" s="389">
        <v>34785.677269250002</v>
      </c>
      <c r="X240" s="389">
        <v>34027.979034579999</v>
      </c>
      <c r="Y240" s="389">
        <v>32515</v>
      </c>
      <c r="Z240" s="389">
        <v>31266.03528896</v>
      </c>
      <c r="AA240" s="389">
        <v>30146.8678602</v>
      </c>
      <c r="AB240" s="389">
        <v>30215.406627569999</v>
      </c>
      <c r="AC240" s="389">
        <v>29406.75651485</v>
      </c>
      <c r="AD240" s="389">
        <v>28848.765642580001</v>
      </c>
      <c r="AE240" s="389">
        <v>28190.568034470001</v>
      </c>
      <c r="AF240" s="389">
        <v>27045.576640630003</v>
      </c>
      <c r="AG240" s="389">
        <v>26259.795739770001</v>
      </c>
      <c r="AH240" s="389">
        <v>26086.850410169998</v>
      </c>
      <c r="AI240" s="389">
        <v>26242.781483999999</v>
      </c>
    </row>
    <row r="241" spans="1:35">
      <c r="A241" s="412"/>
      <c r="B241" s="96"/>
      <c r="C241" s="58" t="s">
        <v>500</v>
      </c>
      <c r="D241" s="420">
        <v>0</v>
      </c>
      <c r="E241" s="420">
        <v>-568.46253423999997</v>
      </c>
      <c r="F241" s="389">
        <v>-469.13413697999999</v>
      </c>
      <c r="G241" s="389">
        <v>-455.37943529</v>
      </c>
      <c r="H241" s="389">
        <v>-462.76747</v>
      </c>
      <c r="I241" s="389">
        <v>-432.91677685999991</v>
      </c>
      <c r="J241" s="389">
        <v>-370.85922160000001</v>
      </c>
      <c r="K241" s="389">
        <v>-323.66993138000004</v>
      </c>
      <c r="L241" s="389">
        <v>-304.82072458999994</v>
      </c>
      <c r="M241" s="389">
        <v>-256.09078254999997</v>
      </c>
      <c r="N241" s="389">
        <v>-250.0199217</v>
      </c>
      <c r="O241" s="389">
        <v>-284.50001180999999</v>
      </c>
      <c r="P241" s="389">
        <v>-285.02032035000002</v>
      </c>
      <c r="Q241" s="389">
        <v>-259.64485459000002</v>
      </c>
      <c r="R241" s="389">
        <v>-275.71190224999992</v>
      </c>
      <c r="S241" s="389">
        <v>-275.27884999999998</v>
      </c>
      <c r="T241" s="389">
        <v>-297.64400000000001</v>
      </c>
      <c r="U241" s="389">
        <v>-400.0829</v>
      </c>
      <c r="V241" s="389">
        <v>-372.94200000000001</v>
      </c>
      <c r="W241" s="389">
        <v>-287.91611554999997</v>
      </c>
      <c r="X241" s="389">
        <v>-185.95244436999999</v>
      </c>
      <c r="Y241" s="389">
        <v>-174</v>
      </c>
      <c r="Z241" s="389">
        <v>-171.72961527000001</v>
      </c>
      <c r="AA241" s="389">
        <v>-171.84951982000001</v>
      </c>
      <c r="AB241" s="389">
        <v>-210.60091213000001</v>
      </c>
      <c r="AC241" s="389">
        <v>-226.35994047</v>
      </c>
      <c r="AD241" s="389">
        <v>-231.00833675999999</v>
      </c>
      <c r="AE241" s="389">
        <v>-236.08663264</v>
      </c>
      <c r="AF241" s="389">
        <v>-218.820998</v>
      </c>
      <c r="AG241" s="389">
        <v>-236.02314999999999</v>
      </c>
      <c r="AH241" s="389">
        <v>-234.46994810000001</v>
      </c>
      <c r="AI241" s="389">
        <v>-234.79372100000001</v>
      </c>
    </row>
    <row r="242" spans="1:35">
      <c r="A242" s="412"/>
      <c r="B242" s="96"/>
      <c r="C242" s="31" t="s">
        <v>370</v>
      </c>
      <c r="D242" s="421">
        <v>0</v>
      </c>
      <c r="E242" s="421">
        <v>1130.6728779399998</v>
      </c>
      <c r="F242" s="389">
        <v>1458.2471377699999</v>
      </c>
      <c r="G242" s="389">
        <v>1527.2055781399999</v>
      </c>
      <c r="H242" s="389">
        <v>1148.5666200000001</v>
      </c>
      <c r="I242" s="389">
        <v>1160.5562727900001</v>
      </c>
      <c r="J242" s="389">
        <v>1073.1851903199999</v>
      </c>
      <c r="K242" s="389">
        <v>681.71527150000009</v>
      </c>
      <c r="L242" s="389">
        <v>670.10867025999983</v>
      </c>
      <c r="M242" s="389">
        <v>1056.7775933</v>
      </c>
      <c r="N242" s="389">
        <v>795.18143949000023</v>
      </c>
      <c r="O242" s="389">
        <v>585.82918153000003</v>
      </c>
      <c r="P242" s="389">
        <v>421.65151943999996</v>
      </c>
      <c r="Q242" s="389">
        <v>402.17872078000011</v>
      </c>
      <c r="R242" s="389">
        <v>703.64704128999995</v>
      </c>
      <c r="S242" s="389">
        <v>506.33307000000002</v>
      </c>
      <c r="T242" s="389">
        <v>552.83308</v>
      </c>
      <c r="U242" s="389">
        <v>686.41639999999995</v>
      </c>
      <c r="V242" s="389">
        <v>716.15100000000007</v>
      </c>
      <c r="W242" s="389">
        <v>1101.3708697300001</v>
      </c>
      <c r="X242" s="389">
        <v>486.07357949999999</v>
      </c>
      <c r="Y242" s="389">
        <v>597</v>
      </c>
      <c r="Z242" s="389">
        <v>437.61079247999999</v>
      </c>
      <c r="AA242" s="389">
        <v>338.26438105</v>
      </c>
      <c r="AB242" s="389">
        <v>462.09648413999997</v>
      </c>
      <c r="AC242" s="389">
        <v>461.33695065000001</v>
      </c>
      <c r="AD242" s="389">
        <v>414.81920224999999</v>
      </c>
      <c r="AE242" s="389">
        <v>420.49459830000001</v>
      </c>
      <c r="AF242" s="389">
        <v>447.98833580000036</v>
      </c>
      <c r="AG242" s="389">
        <v>272.74453573</v>
      </c>
      <c r="AH242" s="389">
        <v>1666.6237647999999</v>
      </c>
      <c r="AI242" s="389">
        <v>0.16875399999998297</v>
      </c>
    </row>
    <row r="243" spans="1:35">
      <c r="A243" s="412"/>
      <c r="B243" s="96"/>
      <c r="C243" s="385" t="s">
        <v>501</v>
      </c>
      <c r="D243" s="426">
        <v>0</v>
      </c>
      <c r="E243" s="426">
        <v>49960.008703609987</v>
      </c>
      <c r="F243" s="397">
        <v>50001.614460669996</v>
      </c>
      <c r="G243" s="397">
        <v>48922.319444750006</v>
      </c>
      <c r="H243" s="397">
        <v>48740.682410000001</v>
      </c>
      <c r="I243" s="397">
        <v>48288.737382420004</v>
      </c>
      <c r="J243" s="397">
        <v>46987.013334759999</v>
      </c>
      <c r="K243" s="397">
        <v>44455.991620790002</v>
      </c>
      <c r="L243" s="397">
        <v>44215.070118299998</v>
      </c>
      <c r="M243" s="397">
        <v>43969.844688289988</v>
      </c>
      <c r="N243" s="397">
        <v>42236.700489850009</v>
      </c>
      <c r="O243" s="397">
        <v>39548.368899150009</v>
      </c>
      <c r="P243" s="397">
        <v>38281.208630309993</v>
      </c>
      <c r="Q243" s="397">
        <v>37200.61800473</v>
      </c>
      <c r="R243" s="397">
        <v>36826.726403640001</v>
      </c>
      <c r="S243" s="397">
        <v>34763.416769999996</v>
      </c>
      <c r="T243" s="397">
        <v>34383.629539999994</v>
      </c>
      <c r="U243" s="397">
        <v>35208.898999999998</v>
      </c>
      <c r="V243" s="397">
        <v>35395.157777519998</v>
      </c>
      <c r="W243" s="397">
        <v>35599.132023430007</v>
      </c>
      <c r="X243" s="397">
        <v>34328.10016971</v>
      </c>
      <c r="Y243" s="397">
        <v>32937</v>
      </c>
      <c r="Z243" s="397">
        <v>31531.916466170002</v>
      </c>
      <c r="AA243" s="397">
        <v>30313.282721430001</v>
      </c>
      <c r="AB243" s="397">
        <v>30466.902199579999</v>
      </c>
      <c r="AC243" s="397">
        <v>29641.733525029998</v>
      </c>
      <c r="AD243" s="397">
        <v>29032.576508070004</v>
      </c>
      <c r="AE243" s="397">
        <v>28374.976000130002</v>
      </c>
      <c r="AF243" s="397">
        <v>27274.74397843</v>
      </c>
      <c r="AG243" s="397">
        <v>26296.517125499999</v>
      </c>
      <c r="AH243" s="397">
        <v>27519.004226869998</v>
      </c>
      <c r="AI243" s="397">
        <v>26008.156516999996</v>
      </c>
    </row>
    <row r="244" spans="1:35">
      <c r="A244" s="412"/>
      <c r="B244" s="96"/>
      <c r="C244" s="25"/>
      <c r="D244" s="425"/>
      <c r="E244" s="425"/>
      <c r="F244" s="396"/>
      <c r="G244" s="396">
        <v>0</v>
      </c>
      <c r="H244" s="396"/>
      <c r="I244" s="396"/>
      <c r="J244" s="396"/>
      <c r="K244" s="396">
        <v>0</v>
      </c>
      <c r="L244" s="396"/>
      <c r="M244" s="396"/>
      <c r="N244" s="396"/>
      <c r="O244" s="396"/>
      <c r="P244" s="396"/>
      <c r="Q244" s="396"/>
      <c r="R244" s="396"/>
      <c r="S244" s="396"/>
      <c r="T244" s="396"/>
      <c r="U244" s="396"/>
      <c r="V244" s="396"/>
      <c r="W244" s="396"/>
      <c r="X244" s="396"/>
      <c r="Y244" s="396"/>
      <c r="Z244" s="396"/>
      <c r="AA244" s="396"/>
      <c r="AB244" s="396"/>
      <c r="AC244" s="396"/>
      <c r="AD244" s="396"/>
      <c r="AE244" s="396"/>
      <c r="AF244" s="396"/>
      <c r="AG244" s="396"/>
      <c r="AH244" s="396"/>
      <c r="AI244" s="396"/>
    </row>
    <row r="245" spans="1:35">
      <c r="A245" s="412"/>
      <c r="B245" s="96"/>
      <c r="C245" s="58" t="s">
        <v>502</v>
      </c>
      <c r="D245" s="420">
        <v>0</v>
      </c>
      <c r="E245" s="420">
        <v>45241.865739269997</v>
      </c>
      <c r="F245" s="389">
        <v>45399.55440845</v>
      </c>
      <c r="G245" s="389">
        <v>42635.673644210008</v>
      </c>
      <c r="H245" s="389">
        <v>43308.8364</v>
      </c>
      <c r="I245" s="389">
        <v>43772.670620320008</v>
      </c>
      <c r="J245" s="389">
        <v>45440.224441419989</v>
      </c>
      <c r="K245" s="389">
        <v>43487.412419369997</v>
      </c>
      <c r="L245" s="389">
        <v>43261.131152449998</v>
      </c>
      <c r="M245" s="389">
        <v>43754.643985950002</v>
      </c>
      <c r="N245" s="389">
        <v>43667.132433819999</v>
      </c>
      <c r="O245" s="389">
        <v>40559.9136334</v>
      </c>
      <c r="P245" s="389">
        <v>39907.427900410003</v>
      </c>
      <c r="Q245" s="389">
        <v>39261.048485139989</v>
      </c>
      <c r="R245" s="389">
        <v>40044.263875209996</v>
      </c>
      <c r="S245" s="389">
        <v>37592.194300000003</v>
      </c>
      <c r="T245" s="389">
        <v>36042.972900000001</v>
      </c>
      <c r="U245" s="389">
        <v>36230.922299999998</v>
      </c>
      <c r="V245" s="389">
        <v>35504.046744499996</v>
      </c>
      <c r="W245" s="389">
        <v>33575.009500920001</v>
      </c>
      <c r="X245" s="389">
        <v>33422.17232754</v>
      </c>
      <c r="Y245" s="389">
        <v>32802</v>
      </c>
      <c r="Z245" s="389">
        <v>32799.72746491</v>
      </c>
      <c r="AA245" s="389">
        <v>30249.533622260002</v>
      </c>
      <c r="AB245" s="389">
        <v>29973.50235458</v>
      </c>
      <c r="AC245" s="389">
        <v>28863.255661790001</v>
      </c>
      <c r="AD245" s="389">
        <v>28597.949447939998</v>
      </c>
      <c r="AE245" s="389">
        <v>26558.151293350002</v>
      </c>
      <c r="AF245" s="389">
        <v>26645.338557080002</v>
      </c>
      <c r="AG245" s="389">
        <v>18393.808371430001</v>
      </c>
      <c r="AH245" s="389">
        <v>19631.755542949999</v>
      </c>
      <c r="AI245" s="389">
        <v>24922.182199000003</v>
      </c>
    </row>
    <row r="246" spans="1:35">
      <c r="A246" s="412"/>
      <c r="B246" s="96"/>
      <c r="C246" s="360" t="s">
        <v>503</v>
      </c>
      <c r="D246" s="420">
        <v>0</v>
      </c>
      <c r="E246" s="420">
        <v>4718.1429643400079</v>
      </c>
      <c r="F246" s="391">
        <v>4602.0600522200011</v>
      </c>
      <c r="G246" s="391">
        <v>6286.6458005400018</v>
      </c>
      <c r="H246" s="391">
        <v>5431.8459999999995</v>
      </c>
      <c r="I246" s="391">
        <v>4516.0667620999911</v>
      </c>
      <c r="J246" s="391">
        <v>1546.7888933399952</v>
      </c>
      <c r="K246" s="391">
        <v>968.57920142001194</v>
      </c>
      <c r="L246" s="391">
        <v>953.93896585000118</v>
      </c>
      <c r="M246" s="391">
        <v>215.20070234000775</v>
      </c>
      <c r="N246" s="391">
        <v>-1430.4319439700078</v>
      </c>
      <c r="O246" s="391">
        <v>-1011.5447342500054</v>
      </c>
      <c r="P246" s="391">
        <v>-1626.2192701000181</v>
      </c>
      <c r="Q246" s="391">
        <v>-2060.4304804100047</v>
      </c>
      <c r="R246" s="391">
        <v>-3217.5374715700104</v>
      </c>
      <c r="S246" s="391">
        <v>-2828.7775000000001</v>
      </c>
      <c r="T246" s="391">
        <v>-1659.3434</v>
      </c>
      <c r="U246" s="391">
        <v>-1022.0232999999999</v>
      </c>
      <c r="V246" s="391">
        <v>-108.88899999999987</v>
      </c>
      <c r="W246" s="391">
        <v>2024.1225228400101</v>
      </c>
      <c r="X246" s="391">
        <v>905.92784217000201</v>
      </c>
      <c r="Y246" s="391">
        <v>135</v>
      </c>
      <c r="Z246" s="391">
        <v>-1267.8109987400001</v>
      </c>
      <c r="AA246" s="391">
        <v>63.836574040002098</v>
      </c>
      <c r="AB246" s="391">
        <v>493.40935625999902</v>
      </c>
      <c r="AC246" s="391">
        <v>778.38700091999999</v>
      </c>
      <c r="AD246" s="391">
        <v>434.63619781000205</v>
      </c>
      <c r="AE246" s="391">
        <v>1816.6539487</v>
      </c>
      <c r="AF246" s="391">
        <v>629.40542135000135</v>
      </c>
      <c r="AG246" s="391">
        <v>7902.7087540700004</v>
      </c>
      <c r="AH246" s="391">
        <v>6387.2872956000001</v>
      </c>
      <c r="AI246" s="391">
        <v>1085.6003189999992</v>
      </c>
    </row>
    <row r="247" spans="1:35">
      <c r="A247" s="412"/>
      <c r="B247" s="96"/>
      <c r="C247" s="63" t="s">
        <v>504</v>
      </c>
      <c r="D247" s="426">
        <v>0</v>
      </c>
      <c r="E247" s="426">
        <v>49960.008703610001</v>
      </c>
      <c r="F247" s="397">
        <v>50001.614460670004</v>
      </c>
      <c r="G247" s="397">
        <v>48922.319444750014</v>
      </c>
      <c r="H247" s="397">
        <v>48740.682399999998</v>
      </c>
      <c r="I247" s="397">
        <v>48288.737382419997</v>
      </c>
      <c r="J247" s="397">
        <v>46987.013334759984</v>
      </c>
      <c r="K247" s="397">
        <v>44455.99162079001</v>
      </c>
      <c r="L247" s="397">
        <v>44215.070118299998</v>
      </c>
      <c r="M247" s="397">
        <v>43969.84468829001</v>
      </c>
      <c r="N247" s="397">
        <v>42236.700489849994</v>
      </c>
      <c r="O247" s="397">
        <v>39548.368899149995</v>
      </c>
      <c r="P247" s="397">
        <v>38281.208630309986</v>
      </c>
      <c r="Q247" s="397">
        <v>37200.618004729986</v>
      </c>
      <c r="R247" s="397">
        <v>36826.726403639987</v>
      </c>
      <c r="S247" s="397">
        <v>34763.416800000006</v>
      </c>
      <c r="T247" s="397">
        <v>34383.629500000003</v>
      </c>
      <c r="U247" s="397">
        <v>35208.898999999998</v>
      </c>
      <c r="V247" s="397">
        <v>35395.157744499993</v>
      </c>
      <c r="W247" s="397">
        <v>35599.132023760008</v>
      </c>
      <c r="X247" s="397">
        <v>34328.10016971</v>
      </c>
      <c r="Y247" s="397">
        <v>32937</v>
      </c>
      <c r="Z247" s="397">
        <v>31531.916466170002</v>
      </c>
      <c r="AA247" s="397">
        <v>30313.370196300002</v>
      </c>
      <c r="AB247" s="397">
        <v>30466.911710839999</v>
      </c>
      <c r="AC247" s="397">
        <v>29641.642662710001</v>
      </c>
      <c r="AD247" s="397">
        <v>29032.585645750001</v>
      </c>
      <c r="AE247" s="397">
        <v>28374.805242050003</v>
      </c>
      <c r="AF247" s="397">
        <v>27274.743978430004</v>
      </c>
      <c r="AG247" s="397">
        <v>26296.517125500002</v>
      </c>
      <c r="AH247" s="397">
        <v>26019.042838549998</v>
      </c>
      <c r="AI247" s="397">
        <v>26007.782518</v>
      </c>
    </row>
    <row r="248" spans="1:35">
      <c r="A248" s="412"/>
      <c r="B248" s="96"/>
    </row>
    <row r="249" spans="1:35">
      <c r="A249" s="412"/>
      <c r="B249" s="96"/>
    </row>
    <row r="250" spans="1:35" s="96" customFormat="1">
      <c r="A250" s="412"/>
      <c r="C250" s="427" t="s">
        <v>490</v>
      </c>
      <c r="D250" s="418" t="s">
        <v>814</v>
      </c>
      <c r="E250" s="418" t="s">
        <v>815</v>
      </c>
      <c r="F250" s="634" t="s">
        <v>816</v>
      </c>
      <c r="G250" s="634" t="s">
        <v>817</v>
      </c>
      <c r="H250" s="634" t="s">
        <v>668</v>
      </c>
      <c r="I250" s="634" t="s">
        <v>669</v>
      </c>
      <c r="J250" s="634" t="s">
        <v>670</v>
      </c>
      <c r="K250" s="634" t="s">
        <v>661</v>
      </c>
      <c r="L250" s="634" t="s">
        <v>515</v>
      </c>
      <c r="M250" s="634" t="s">
        <v>516</v>
      </c>
      <c r="N250" s="634" t="s">
        <v>517</v>
      </c>
      <c r="O250" s="634" t="s">
        <v>599</v>
      </c>
      <c r="P250" s="634" t="s">
        <v>461</v>
      </c>
      <c r="Q250" s="634" t="s">
        <v>450</v>
      </c>
      <c r="R250" s="634" t="s">
        <v>449</v>
      </c>
      <c r="S250" s="634" t="s">
        <v>427</v>
      </c>
      <c r="T250" s="634" t="s">
        <v>360</v>
      </c>
      <c r="U250" s="634" t="s">
        <v>472</v>
      </c>
      <c r="V250" s="634" t="s">
        <v>473</v>
      </c>
      <c r="W250" s="634" t="s">
        <v>474</v>
      </c>
      <c r="X250" s="634" t="s">
        <v>475</v>
      </c>
      <c r="Y250" s="634" t="s">
        <v>467</v>
      </c>
      <c r="Z250" s="634" t="s">
        <v>468</v>
      </c>
      <c r="AA250" s="634" t="s">
        <v>469</v>
      </c>
      <c r="AB250" s="634" t="s">
        <v>470</v>
      </c>
      <c r="AC250" s="634" t="s">
        <v>471</v>
      </c>
      <c r="AD250" s="634" t="s">
        <v>476</v>
      </c>
      <c r="AE250" s="634" t="s">
        <v>477</v>
      </c>
      <c r="AF250" s="634" t="s">
        <v>478</v>
      </c>
      <c r="AG250" s="634" t="s">
        <v>479</v>
      </c>
      <c r="AH250" s="634" t="s">
        <v>480</v>
      </c>
      <c r="AI250" s="634" t="s">
        <v>481</v>
      </c>
    </row>
    <row r="251" spans="1:35">
      <c r="A251" s="412"/>
      <c r="B251" s="96"/>
      <c r="C251" s="271" t="s">
        <v>494</v>
      </c>
      <c r="D251" s="419"/>
      <c r="E251" s="419"/>
      <c r="F251" s="387"/>
      <c r="G251" s="387"/>
      <c r="H251" s="387"/>
      <c r="I251" s="387"/>
      <c r="J251" s="387"/>
      <c r="K251" s="387"/>
      <c r="L251" s="387"/>
      <c r="M251" s="387"/>
      <c r="N251" s="387"/>
      <c r="O251" s="387"/>
      <c r="P251" s="387"/>
      <c r="Q251" s="387"/>
      <c r="R251" s="387"/>
      <c r="S251" s="387"/>
      <c r="T251" s="387"/>
      <c r="U251" s="387"/>
      <c r="V251" s="387"/>
      <c r="W251" s="387"/>
      <c r="X251" s="387"/>
      <c r="Y251" s="387"/>
      <c r="Z251" s="387"/>
      <c r="AA251" s="387"/>
      <c r="AB251" s="387"/>
      <c r="AC251" s="387"/>
      <c r="AD251" s="387"/>
      <c r="AE251" s="387"/>
      <c r="AF251" s="387"/>
      <c r="AG251" s="387"/>
      <c r="AH251" s="387"/>
      <c r="AI251" s="387"/>
    </row>
    <row r="252" spans="1:35">
      <c r="A252" s="412"/>
      <c r="B252" s="96"/>
      <c r="C252" s="29" t="s">
        <v>14</v>
      </c>
      <c r="D252" s="420">
        <v>-295.63661177000006</v>
      </c>
      <c r="E252" s="420">
        <v>97.6621983</v>
      </c>
      <c r="F252" s="388">
        <v>97.372937270000023</v>
      </c>
      <c r="G252" s="388">
        <v>100.60147620000006</v>
      </c>
      <c r="H252" s="388">
        <v>72.211434880000013</v>
      </c>
      <c r="I252" s="388">
        <v>56.95202347999998</v>
      </c>
      <c r="J252" s="388">
        <v>50.936188139999985</v>
      </c>
      <c r="K252" s="388">
        <v>81.512353500000046</v>
      </c>
      <c r="L252" s="388">
        <v>45.758042990000035</v>
      </c>
      <c r="M252" s="388">
        <v>40.501663710000059</v>
      </c>
      <c r="N252" s="388">
        <v>53.209762570000009</v>
      </c>
      <c r="O252" s="388">
        <v>57.877188150000052</v>
      </c>
      <c r="P252" s="388">
        <v>57.988849849999951</v>
      </c>
      <c r="Q252" s="388">
        <v>61.949708420000093</v>
      </c>
      <c r="R252" s="388">
        <v>63.753779659999971</v>
      </c>
      <c r="S252" s="388">
        <v>62.809140599999999</v>
      </c>
      <c r="T252" s="388">
        <v>74.43631000000002</v>
      </c>
      <c r="U252" s="388">
        <v>76.273979999999995</v>
      </c>
      <c r="V252" s="388">
        <v>75.510621929999999</v>
      </c>
      <c r="W252" s="388">
        <v>70.923378069999998</v>
      </c>
      <c r="X252" s="388">
        <v>61.850999999999999</v>
      </c>
      <c r="Y252" s="388">
        <v>61.766000000000005</v>
      </c>
      <c r="Z252" s="388">
        <v>61.212665999999992</v>
      </c>
      <c r="AA252" s="388">
        <v>61.021334000000003</v>
      </c>
      <c r="AB252" s="388">
        <v>87.218606999999992</v>
      </c>
      <c r="AC252" s="388">
        <v>88.302103999999986</v>
      </c>
      <c r="AD252" s="388">
        <v>83.825347000000008</v>
      </c>
      <c r="AE252" s="388">
        <v>80.219938999999997</v>
      </c>
      <c r="AF252" s="388">
        <v>81.00094999999996</v>
      </c>
      <c r="AG252" s="388">
        <v>79.716654000000005</v>
      </c>
      <c r="AH252" s="388">
        <v>77.774225000000001</v>
      </c>
      <c r="AI252" s="388">
        <v>73.251990000000006</v>
      </c>
    </row>
    <row r="253" spans="1:35">
      <c r="A253" s="412"/>
      <c r="B253" s="96"/>
      <c r="C253" s="29" t="s">
        <v>495</v>
      </c>
      <c r="D253" s="420">
        <v>-42.423431199999996</v>
      </c>
      <c r="E253" s="420">
        <v>16.863404479999996</v>
      </c>
      <c r="F253" s="388">
        <v>12.999201860000003</v>
      </c>
      <c r="G253" s="388">
        <v>12.56082486</v>
      </c>
      <c r="H253" s="388">
        <v>30.526868780000001</v>
      </c>
      <c r="I253" s="388">
        <v>29.561101430000001</v>
      </c>
      <c r="J253" s="388">
        <v>39.18618369</v>
      </c>
      <c r="K253" s="388">
        <v>22.113116099999999</v>
      </c>
      <c r="L253" s="388">
        <v>27.946184220000006</v>
      </c>
      <c r="M253" s="388">
        <v>26.853769790000008</v>
      </c>
      <c r="N253" s="388">
        <v>26.537200809999995</v>
      </c>
      <c r="O253" s="388">
        <v>29.884938820000002</v>
      </c>
      <c r="P253" s="388">
        <v>27.148552670000015</v>
      </c>
      <c r="Q253" s="388">
        <v>25.487550699999993</v>
      </c>
      <c r="R253" s="388">
        <v>26.159731219999994</v>
      </c>
      <c r="S253" s="388">
        <v>26.440619399999999</v>
      </c>
      <c r="T253" s="388">
        <v>11.770700000000005</v>
      </c>
      <c r="U253" s="388">
        <v>13.954629999999998</v>
      </c>
      <c r="V253" s="388">
        <v>13.91</v>
      </c>
      <c r="W253" s="388">
        <v>15.673999999999999</v>
      </c>
      <c r="X253" s="388">
        <v>15.805999999999997</v>
      </c>
      <c r="Y253" s="388">
        <v>13.076000000000001</v>
      </c>
      <c r="Z253" s="388">
        <v>12.639647999999999</v>
      </c>
      <c r="AA253" s="388">
        <v>13.284352</v>
      </c>
      <c r="AB253" s="388">
        <v>-8.447460999999997</v>
      </c>
      <c r="AC253" s="388">
        <v>-2.9295300000000033</v>
      </c>
      <c r="AD253" s="388">
        <v>-10.630121999999998</v>
      </c>
      <c r="AE253" s="388">
        <v>-9.414021</v>
      </c>
      <c r="AF253" s="388">
        <v>-10.701497</v>
      </c>
      <c r="AG253" s="388">
        <v>-9.9388749999999995</v>
      </c>
      <c r="AH253" s="388">
        <v>-9.2930220000000006</v>
      </c>
      <c r="AI253" s="388">
        <v>-9</v>
      </c>
    </row>
    <row r="254" spans="1:35">
      <c r="A254" s="412"/>
      <c r="B254" s="96"/>
      <c r="C254" s="29" t="s">
        <v>22</v>
      </c>
      <c r="D254" s="420">
        <v>0.35046249999999995</v>
      </c>
      <c r="E254" s="420">
        <v>-2.9149069999999999E-2</v>
      </c>
      <c r="F254" s="388">
        <v>-0.30735454999999995</v>
      </c>
      <c r="G254" s="388">
        <v>-1.3958879999999998E-2</v>
      </c>
      <c r="H254" s="388">
        <v>-11.279333039999997</v>
      </c>
      <c r="I254" s="388">
        <v>-60.791056750000003</v>
      </c>
      <c r="J254" s="388">
        <v>-6.9072764300000005</v>
      </c>
      <c r="K254" s="388">
        <v>-6.5517437799999998</v>
      </c>
      <c r="L254" s="388">
        <v>-5.9667709500000008</v>
      </c>
      <c r="M254" s="388">
        <v>-3.1192335900000003</v>
      </c>
      <c r="N254" s="388">
        <v>-8.3458644699999986</v>
      </c>
      <c r="O254" s="388">
        <v>-3.4726159900000004</v>
      </c>
      <c r="P254" s="388">
        <v>2.8016464400000043</v>
      </c>
      <c r="Q254" s="388">
        <v>0</v>
      </c>
      <c r="R254" s="388">
        <v>0</v>
      </c>
      <c r="S254" s="388">
        <v>0</v>
      </c>
      <c r="T254" s="388">
        <v>4.5049999999999999</v>
      </c>
      <c r="U254" s="388">
        <v>-4.5068900000000003</v>
      </c>
      <c r="V254" s="388">
        <v>-3.0000000000000001E-3</v>
      </c>
      <c r="W254" s="388">
        <v>3.0000000000000001E-3</v>
      </c>
      <c r="X254" s="388">
        <v>0.3</v>
      </c>
      <c r="Y254" s="388">
        <v>0</v>
      </c>
      <c r="Z254" s="388">
        <v>-3.0000000000000001E-3</v>
      </c>
      <c r="AA254" s="388">
        <v>3.0000000000000001E-3</v>
      </c>
      <c r="AB254" s="388">
        <v>0</v>
      </c>
      <c r="AC254" s="388">
        <v>0</v>
      </c>
      <c r="AD254" s="388">
        <v>0</v>
      </c>
      <c r="AE254" s="388">
        <v>0</v>
      </c>
      <c r="AF254" s="388">
        <v>0</v>
      </c>
      <c r="AG254" s="388">
        <v>0</v>
      </c>
      <c r="AH254" s="388">
        <v>0</v>
      </c>
      <c r="AI254" s="388">
        <v>0</v>
      </c>
    </row>
    <row r="255" spans="1:35">
      <c r="A255" s="412"/>
      <c r="B255" s="96"/>
      <c r="C255" s="54" t="s">
        <v>27</v>
      </c>
      <c r="D255" s="421">
        <v>-96.603177890000026</v>
      </c>
      <c r="E255" s="421">
        <v>31.509977280000001</v>
      </c>
      <c r="F255" s="390">
        <v>33.604080530000005</v>
      </c>
      <c r="G255" s="390">
        <v>31.489120079999996</v>
      </c>
      <c r="H255" s="390">
        <v>28.600406759999984</v>
      </c>
      <c r="I255" s="390">
        <v>29.403345650000013</v>
      </c>
      <c r="J255" s="390">
        <v>27.94337397</v>
      </c>
      <c r="K255" s="390">
        <v>26.546003619999997</v>
      </c>
      <c r="L255" s="390">
        <v>27.53253294000001</v>
      </c>
      <c r="M255" s="390">
        <v>25.982491240000002</v>
      </c>
      <c r="N255" s="390">
        <v>24.227390889999999</v>
      </c>
      <c r="O255" s="390">
        <v>26.707965789999999</v>
      </c>
      <c r="P255" s="390">
        <v>29.865376100000006</v>
      </c>
      <c r="Q255" s="390">
        <v>24.040181230000009</v>
      </c>
      <c r="R255" s="390">
        <v>25.029307970000001</v>
      </c>
      <c r="S255" s="390">
        <v>23.636379999999999</v>
      </c>
      <c r="T255" s="390">
        <v>29.784229999999994</v>
      </c>
      <c r="U255" s="390">
        <v>21.61965</v>
      </c>
      <c r="V255" s="390">
        <v>18.795000000000002</v>
      </c>
      <c r="W255" s="390">
        <v>29.207000000000001</v>
      </c>
      <c r="X255" s="390">
        <v>28.692999999999998</v>
      </c>
      <c r="Y255" s="390">
        <v>23.555</v>
      </c>
      <c r="Z255" s="390">
        <v>23.711107000000002</v>
      </c>
      <c r="AA255" s="390">
        <v>23.733892999999998</v>
      </c>
      <c r="AB255" s="390">
        <v>28.832047000000003</v>
      </c>
      <c r="AC255" s="390">
        <v>32.105585000000005</v>
      </c>
      <c r="AD255" s="390">
        <v>19.622599999999998</v>
      </c>
      <c r="AE255" s="390">
        <v>22.567270000000001</v>
      </c>
      <c r="AF255" s="390">
        <v>27.466801000000004</v>
      </c>
      <c r="AG255" s="390">
        <v>22.488773000000002</v>
      </c>
      <c r="AH255" s="390">
        <v>18.523223999999995</v>
      </c>
      <c r="AI255" s="390">
        <v>20.606328000000001</v>
      </c>
    </row>
    <row r="256" spans="1:35">
      <c r="A256" s="412"/>
      <c r="B256" s="96"/>
      <c r="C256" s="271" t="s">
        <v>496</v>
      </c>
      <c r="D256" s="422">
        <v>-241.10640258000001</v>
      </c>
      <c r="E256" s="422">
        <v>82.986476429999996</v>
      </c>
      <c r="F256" s="392">
        <v>76.460704050000018</v>
      </c>
      <c r="G256" s="392">
        <v>81.659222100000065</v>
      </c>
      <c r="H256" s="392">
        <v>62.858563860000061</v>
      </c>
      <c r="I256" s="392">
        <v>-3.681277490000042</v>
      </c>
      <c r="J256" s="392">
        <v>55.271721429999957</v>
      </c>
      <c r="K256" s="392">
        <v>70.527722200000056</v>
      </c>
      <c r="L256" s="392">
        <v>40.204923320000034</v>
      </c>
      <c r="M256" s="392">
        <v>38.253708670000051</v>
      </c>
      <c r="N256" s="392">
        <v>47.173708020000021</v>
      </c>
      <c r="O256" s="392">
        <v>57.581545190000057</v>
      </c>
      <c r="P256" s="392">
        <v>58.073672859999959</v>
      </c>
      <c r="Q256" s="392">
        <v>63.397077890000077</v>
      </c>
      <c r="R256" s="392">
        <v>64.884202909999985</v>
      </c>
      <c r="S256" s="392">
        <v>65.613379999999992</v>
      </c>
      <c r="T256" s="392">
        <v>60.927780000000013</v>
      </c>
      <c r="U256" s="392">
        <v>64.102069999999998</v>
      </c>
      <c r="V256" s="392">
        <v>70.622621930000008</v>
      </c>
      <c r="W256" s="392">
        <v>57.39337806999999</v>
      </c>
      <c r="X256" s="392">
        <v>49.26400000000001</v>
      </c>
      <c r="Y256" s="392">
        <v>51.287000000000006</v>
      </c>
      <c r="Z256" s="392">
        <v>50.14120699999998</v>
      </c>
      <c r="AA256" s="392">
        <v>50.571793000000014</v>
      </c>
      <c r="AB256" s="392">
        <v>49.939098999999999</v>
      </c>
      <c r="AC256" s="392">
        <v>53.266988999999981</v>
      </c>
      <c r="AD256" s="392">
        <v>53.572625000000023</v>
      </c>
      <c r="AE256" s="392">
        <v>48.238647999999991</v>
      </c>
      <c r="AF256" s="392">
        <v>42.832651999999939</v>
      </c>
      <c r="AG256" s="392">
        <v>47.289006000000001</v>
      </c>
      <c r="AH256" s="392">
        <v>49.957979000000009</v>
      </c>
      <c r="AI256" s="392">
        <v>43.645662000000002</v>
      </c>
    </row>
    <row r="257" spans="1:35">
      <c r="A257" s="412"/>
      <c r="B257" s="96"/>
      <c r="C257" s="176" t="s">
        <v>497</v>
      </c>
      <c r="D257" s="421">
        <v>-36.561324019999994</v>
      </c>
      <c r="E257" s="421">
        <v>11.688709690000001</v>
      </c>
      <c r="F257" s="390">
        <v>9.183758319999999</v>
      </c>
      <c r="G257" s="390">
        <v>15.688856009999999</v>
      </c>
      <c r="H257" s="390">
        <v>12.647724879999998</v>
      </c>
      <c r="I257" s="390">
        <v>46.322675870000005</v>
      </c>
      <c r="J257" s="390">
        <v>9.4618017600000002</v>
      </c>
      <c r="K257" s="390">
        <v>4.9844874900000002</v>
      </c>
      <c r="L257" s="390">
        <v>5.4412922200000011</v>
      </c>
      <c r="M257" s="390">
        <v>2.9589779400000014</v>
      </c>
      <c r="N257" s="390">
        <v>2.2205675999999994</v>
      </c>
      <c r="O257" s="390">
        <v>-1.9285807799999992</v>
      </c>
      <c r="P257" s="390">
        <v>3.4057906500000037</v>
      </c>
      <c r="Q257" s="390">
        <v>1.2649497900000011</v>
      </c>
      <c r="R257" s="390">
        <v>2.4351340099999987</v>
      </c>
      <c r="S257" s="390">
        <v>1.6334500000000001</v>
      </c>
      <c r="T257" s="390">
        <v>18.700590000000005</v>
      </c>
      <c r="U257" s="390">
        <v>11.879269999999998</v>
      </c>
      <c r="V257" s="390">
        <v>32.715999999999994</v>
      </c>
      <c r="W257" s="390">
        <v>21.071000000000002</v>
      </c>
      <c r="X257" s="390">
        <v>14.344999999999999</v>
      </c>
      <c r="Y257" s="390">
        <v>11.884</v>
      </c>
      <c r="Z257" s="390">
        <v>5.355912</v>
      </c>
      <c r="AA257" s="390">
        <v>11.760088</v>
      </c>
      <c r="AB257" s="390">
        <v>6.1999750000000002</v>
      </c>
      <c r="AC257" s="390">
        <v>8.089302</v>
      </c>
      <c r="AD257" s="390">
        <v>1.2156699999999998</v>
      </c>
      <c r="AE257" s="390">
        <v>3.665232</v>
      </c>
      <c r="AF257" s="390">
        <v>6.2394420000000004</v>
      </c>
      <c r="AG257" s="390">
        <v>8.8623929999999991</v>
      </c>
      <c r="AH257" s="390">
        <v>4.1151220000000004</v>
      </c>
      <c r="AI257" s="390">
        <v>6.6958729999999997</v>
      </c>
    </row>
    <row r="258" spans="1:35">
      <c r="A258" s="412"/>
      <c r="B258" s="96"/>
      <c r="C258" s="384" t="s">
        <v>30</v>
      </c>
      <c r="D258" s="422">
        <v>-204.54507856000001</v>
      </c>
      <c r="E258" s="422">
        <v>71.29776674</v>
      </c>
      <c r="F258" s="392">
        <v>67.276945730000008</v>
      </c>
      <c r="G258" s="392">
        <v>65.97036609000007</v>
      </c>
      <c r="H258" s="392">
        <v>50.210838980000062</v>
      </c>
      <c r="I258" s="392">
        <v>-50.00395336000004</v>
      </c>
      <c r="J258" s="392">
        <v>45.809919669999957</v>
      </c>
      <c r="K258" s="392">
        <v>65.54323471000005</v>
      </c>
      <c r="L258" s="392">
        <v>34.763631100000026</v>
      </c>
      <c r="M258" s="392">
        <v>35.294730730000069</v>
      </c>
      <c r="N258" s="392">
        <v>44.953140420000018</v>
      </c>
      <c r="O258" s="392">
        <v>59.510125970000054</v>
      </c>
      <c r="P258" s="392">
        <v>54.667882209999959</v>
      </c>
      <c r="Q258" s="392">
        <v>62.132128100000074</v>
      </c>
      <c r="R258" s="392">
        <v>62.449068899999993</v>
      </c>
      <c r="S258" s="392">
        <v>63.979929999999989</v>
      </c>
      <c r="T258" s="392">
        <v>42.227190000000007</v>
      </c>
      <c r="U258" s="392">
        <v>52.222800000000007</v>
      </c>
      <c r="V258" s="392">
        <v>37.90662193</v>
      </c>
      <c r="W258" s="392">
        <v>36.322378069999985</v>
      </c>
      <c r="X258" s="392">
        <v>33.919000000000011</v>
      </c>
      <c r="Y258" s="392">
        <v>40.403000000000006</v>
      </c>
      <c r="Z258" s="392">
        <v>44.785294999999977</v>
      </c>
      <c r="AA258" s="392">
        <v>38.811705000000018</v>
      </c>
      <c r="AB258" s="392">
        <v>43.739124000000004</v>
      </c>
      <c r="AC258" s="392">
        <v>45.177686999999992</v>
      </c>
      <c r="AD258" s="392">
        <v>52.356955000000021</v>
      </c>
      <c r="AE258" s="392">
        <v>44.573415999999987</v>
      </c>
      <c r="AF258" s="392">
        <v>36.593209999999956</v>
      </c>
      <c r="AG258" s="392">
        <v>38.426613000000003</v>
      </c>
      <c r="AH258" s="392">
        <v>45.842857000000002</v>
      </c>
      <c r="AI258" s="392">
        <v>36.949789000000003</v>
      </c>
    </row>
    <row r="259" spans="1:35">
      <c r="A259" s="412"/>
      <c r="B259" s="96"/>
      <c r="C259" s="382" t="s">
        <v>31</v>
      </c>
      <c r="D259" s="423">
        <v>-51.223885000000003</v>
      </c>
      <c r="E259" s="423">
        <v>17.831728680000001</v>
      </c>
      <c r="F259" s="393">
        <v>16.896075320000008</v>
      </c>
      <c r="G259" s="393">
        <v>16.496080999999997</v>
      </c>
      <c r="H259" s="393">
        <v>15.736315009999991</v>
      </c>
      <c r="I259" s="393">
        <v>2.6967759900000061</v>
      </c>
      <c r="J259" s="393">
        <v>13.179299</v>
      </c>
      <c r="K259" s="393">
        <v>18.024509999999999</v>
      </c>
      <c r="L259" s="393">
        <v>10.699945999999997</v>
      </c>
      <c r="M259" s="393">
        <v>9.6076999999999977</v>
      </c>
      <c r="N259" s="393">
        <v>13.324752000000002</v>
      </c>
      <c r="O259" s="393">
        <v>15.745685</v>
      </c>
      <c r="P259" s="393">
        <v>13.244242</v>
      </c>
      <c r="Q259" s="393">
        <v>15.533033</v>
      </c>
      <c r="R259" s="393">
        <v>15.612269</v>
      </c>
      <c r="S259" s="393">
        <v>15.99498</v>
      </c>
      <c r="T259" s="393">
        <v>10.737199999999998</v>
      </c>
      <c r="U259" s="393">
        <v>12.806950000000001</v>
      </c>
      <c r="V259" s="393">
        <v>9.4770000000000003</v>
      </c>
      <c r="W259" s="393">
        <v>9.3290000000000006</v>
      </c>
      <c r="X259" s="393">
        <v>9.046999999999997</v>
      </c>
      <c r="Y259" s="393">
        <v>9.9250000000000007</v>
      </c>
      <c r="Z259" s="393">
        <v>11.323896999999999</v>
      </c>
      <c r="AA259" s="393">
        <v>9.7511030000000005</v>
      </c>
      <c r="AB259" s="393">
        <v>11.143461000000002</v>
      </c>
      <c r="AC259" s="393">
        <v>11.294423999999999</v>
      </c>
      <c r="AD259" s="393">
        <v>13.089236999999999</v>
      </c>
      <c r="AE259" s="393">
        <v>11.143354</v>
      </c>
      <c r="AF259" s="393">
        <v>9.0967340000000014</v>
      </c>
      <c r="AG259" s="393">
        <v>9.6066529999999979</v>
      </c>
      <c r="AH259" s="393">
        <v>11.464997</v>
      </c>
      <c r="AI259" s="393">
        <v>9.2331660000000007</v>
      </c>
    </row>
    <row r="260" spans="1:35">
      <c r="A260" s="412"/>
      <c r="B260" s="96"/>
      <c r="C260" s="383" t="s">
        <v>498</v>
      </c>
      <c r="D260" s="424">
        <v>-153.32119356000001</v>
      </c>
      <c r="E260" s="424">
        <v>53.466038060000002</v>
      </c>
      <c r="F260" s="394">
        <v>50.380870410000007</v>
      </c>
      <c r="G260" s="394">
        <v>49.474285090000073</v>
      </c>
      <c r="H260" s="394">
        <v>34.474523970000071</v>
      </c>
      <c r="I260" s="394">
        <v>-52.700729350000039</v>
      </c>
      <c r="J260" s="394">
        <v>32.630620669999949</v>
      </c>
      <c r="K260" s="394">
        <v>47.51872471000005</v>
      </c>
      <c r="L260" s="394">
        <v>24.063685100000015</v>
      </c>
      <c r="M260" s="394">
        <v>25.687030730000075</v>
      </c>
      <c r="N260" s="394">
        <v>31.628388420000022</v>
      </c>
      <c r="O260" s="394">
        <v>43.764440970000052</v>
      </c>
      <c r="P260" s="394">
        <v>41.423640209999974</v>
      </c>
      <c r="Q260" s="394">
        <v>46.599095100000056</v>
      </c>
      <c r="R260" s="394">
        <v>46.836799899999995</v>
      </c>
      <c r="S260" s="394">
        <v>47.984949999999991</v>
      </c>
      <c r="T260" s="394">
        <v>31.489990000000006</v>
      </c>
      <c r="U260" s="394">
        <v>39.415850000000006</v>
      </c>
      <c r="V260" s="394">
        <v>28.429621930000003</v>
      </c>
      <c r="W260" s="394">
        <v>26.993378069999984</v>
      </c>
      <c r="X260" s="394">
        <v>24.872000000000014</v>
      </c>
      <c r="Y260" s="394">
        <v>30.478000000000009</v>
      </c>
      <c r="Z260" s="394">
        <v>33.461397999999974</v>
      </c>
      <c r="AA260" s="394">
        <v>29.060602000000017</v>
      </c>
      <c r="AB260" s="394">
        <v>32.595663000000002</v>
      </c>
      <c r="AC260" s="394">
        <v>33.883262999999985</v>
      </c>
      <c r="AD260" s="394">
        <v>39.267718000000023</v>
      </c>
      <c r="AE260" s="394">
        <v>33.430061999999985</v>
      </c>
      <c r="AF260" s="394">
        <v>27.496475999999959</v>
      </c>
      <c r="AG260" s="394">
        <v>28.819960000000002</v>
      </c>
      <c r="AH260" s="394">
        <v>34.377859999999998</v>
      </c>
      <c r="AI260" s="394">
        <v>27.716623000000002</v>
      </c>
    </row>
    <row r="261" spans="1:35">
      <c r="A261" s="412"/>
      <c r="B261" s="96"/>
      <c r="C261" s="400" t="s">
        <v>507</v>
      </c>
      <c r="D261" s="422"/>
      <c r="E261" s="422"/>
      <c r="F261" s="395"/>
      <c r="G261" s="395"/>
      <c r="H261" s="395"/>
      <c r="I261" s="395"/>
      <c r="J261" s="395"/>
      <c r="K261" s="395"/>
      <c r="L261" s="395"/>
      <c r="M261" s="395"/>
      <c r="N261" s="395"/>
      <c r="O261" s="395"/>
      <c r="P261" s="395"/>
      <c r="Q261" s="395"/>
      <c r="R261" s="395"/>
      <c r="S261" s="395"/>
      <c r="T261" s="395"/>
      <c r="U261" s="395"/>
      <c r="V261" s="395"/>
      <c r="W261" s="395"/>
      <c r="X261" s="395"/>
      <c r="Y261" s="395"/>
      <c r="Z261" s="395"/>
      <c r="AA261" s="395"/>
      <c r="AB261" s="395"/>
      <c r="AC261" s="395"/>
      <c r="AD261" s="395"/>
      <c r="AE261" s="395"/>
      <c r="AF261" s="395"/>
      <c r="AG261" s="395"/>
      <c r="AH261" s="395"/>
      <c r="AI261" s="395"/>
    </row>
    <row r="262" spans="1:35">
      <c r="A262" s="412"/>
      <c r="B262" s="96"/>
      <c r="C262" s="381"/>
      <c r="D262" s="422"/>
      <c r="E262" s="422"/>
      <c r="F262" s="392"/>
      <c r="G262" s="392"/>
      <c r="H262" s="392"/>
      <c r="I262" s="392"/>
      <c r="J262" s="392"/>
      <c r="K262" s="392"/>
      <c r="L262" s="392"/>
      <c r="M262" s="392"/>
      <c r="N262" s="392"/>
      <c r="O262" s="392"/>
      <c r="P262" s="392"/>
      <c r="Q262" s="392"/>
      <c r="R262" s="392"/>
      <c r="S262" s="392"/>
      <c r="T262" s="392"/>
      <c r="U262" s="392"/>
      <c r="V262" s="392"/>
      <c r="W262" s="392"/>
      <c r="X262" s="392"/>
      <c r="Y262" s="392"/>
      <c r="Z262" s="392"/>
      <c r="AA262" s="392"/>
      <c r="AB262" s="392"/>
      <c r="AC262" s="392"/>
      <c r="AD262" s="392"/>
      <c r="AE262" s="392"/>
      <c r="AF262" s="392"/>
      <c r="AG262" s="392"/>
      <c r="AH262" s="392"/>
      <c r="AI262" s="392"/>
    </row>
    <row r="263" spans="1:35">
      <c r="A263" s="412"/>
      <c r="B263" s="96"/>
      <c r="C263" s="271" t="s">
        <v>436</v>
      </c>
      <c r="D263" s="425"/>
      <c r="E263" s="425"/>
      <c r="F263" s="396"/>
      <c r="G263" s="396"/>
      <c r="H263" s="396"/>
      <c r="I263" s="396"/>
      <c r="J263" s="396"/>
      <c r="K263" s="396"/>
      <c r="L263" s="396"/>
      <c r="M263" s="396"/>
      <c r="N263" s="396"/>
      <c r="O263" s="396"/>
      <c r="P263" s="396"/>
      <c r="Q263" s="396"/>
      <c r="R263" s="396"/>
      <c r="S263" s="396"/>
      <c r="T263" s="396"/>
      <c r="U263" s="396"/>
      <c r="V263" s="396"/>
      <c r="W263" s="396"/>
      <c r="X263" s="396"/>
      <c r="Y263" s="396"/>
      <c r="Z263" s="396"/>
      <c r="AA263" s="396"/>
      <c r="AB263" s="396"/>
      <c r="AC263" s="396"/>
      <c r="AD263" s="396"/>
      <c r="AE263" s="396"/>
      <c r="AF263" s="396"/>
      <c r="AG263" s="396"/>
      <c r="AH263" s="396"/>
      <c r="AI263" s="396"/>
    </row>
    <row r="264" spans="1:35">
      <c r="A264" s="412"/>
      <c r="B264" s="96"/>
      <c r="C264" s="58" t="s">
        <v>499</v>
      </c>
      <c r="D264" s="420">
        <v>0</v>
      </c>
      <c r="E264" s="420">
        <v>12861.566096660001</v>
      </c>
      <c r="F264" s="389">
        <v>12747.165662180001</v>
      </c>
      <c r="G264" s="389">
        <v>12216.39615681</v>
      </c>
      <c r="H264" s="389">
        <v>11888.523859999999</v>
      </c>
      <c r="I264" s="389">
        <v>11773.796633330001</v>
      </c>
      <c r="J264" s="389">
        <v>11685.74049991</v>
      </c>
      <c r="K264" s="389">
        <v>11242.570874809999</v>
      </c>
      <c r="L264" s="389">
        <v>10937.268197889998</v>
      </c>
      <c r="M264" s="389">
        <v>10610.13146074</v>
      </c>
      <c r="N264" s="389">
        <v>10308.024625849999</v>
      </c>
      <c r="O264" s="389">
        <v>9969.7934559999994</v>
      </c>
      <c r="P264" s="389">
        <v>9514.0481351599992</v>
      </c>
      <c r="Q264" s="389">
        <v>9307.0289952899984</v>
      </c>
      <c r="R264" s="389">
        <v>9049.2055313300007</v>
      </c>
      <c r="S264" s="389">
        <v>8976.8008000000009</v>
      </c>
      <c r="T264" s="389">
        <v>9120.2488599999997</v>
      </c>
      <c r="U264" s="389">
        <v>9103.9120999999996</v>
      </c>
      <c r="V264" s="389">
        <v>9084.1749999999993</v>
      </c>
      <c r="W264" s="389">
        <v>8878.2496411400007</v>
      </c>
      <c r="X264" s="389">
        <v>8823.6137730000009</v>
      </c>
      <c r="Y264" s="389">
        <v>8798</v>
      </c>
      <c r="Z264" s="389">
        <v>8570.5815380000004</v>
      </c>
      <c r="AA264" s="389">
        <v>8250.7711909999998</v>
      </c>
      <c r="AB264" s="389">
        <v>7828.3164219999999</v>
      </c>
      <c r="AC264" s="389">
        <v>7841.813486</v>
      </c>
      <c r="AD264" s="389">
        <v>7623.9454589999996</v>
      </c>
      <c r="AE264" s="389">
        <v>7318.0451849999999</v>
      </c>
      <c r="AF264" s="389">
        <v>7131.4385089999996</v>
      </c>
      <c r="AG264" s="389">
        <v>7028.0429999999997</v>
      </c>
      <c r="AH264" s="389">
        <v>6802.7843059999996</v>
      </c>
      <c r="AI264" s="389">
        <v>6524.6668170000003</v>
      </c>
    </row>
    <row r="265" spans="1:35">
      <c r="A265" s="412"/>
      <c r="B265" s="96"/>
      <c r="C265" s="58" t="s">
        <v>500</v>
      </c>
      <c r="D265" s="420">
        <v>0</v>
      </c>
      <c r="E265" s="420">
        <v>-171.46249499999999</v>
      </c>
      <c r="F265" s="389">
        <v>-163.19366037999998</v>
      </c>
      <c r="G265" s="389">
        <v>-160.96761735999999</v>
      </c>
      <c r="H265" s="389">
        <v>-151.12880000000001</v>
      </c>
      <c r="I265" s="389">
        <v>-143.40328829000001</v>
      </c>
      <c r="J265" s="389">
        <v>-98.664401330000004</v>
      </c>
      <c r="K265" s="389">
        <v>-91.312639500000003</v>
      </c>
      <c r="L265" s="389">
        <v>-91.570388280000003</v>
      </c>
      <c r="M265" s="389">
        <v>-89.051817320000012</v>
      </c>
      <c r="N265" s="389">
        <v>-87.638478200000009</v>
      </c>
      <c r="O265" s="389">
        <v>-93.407014059999995</v>
      </c>
      <c r="P265" s="389">
        <v>-96.854878459999995</v>
      </c>
      <c r="Q265" s="389">
        <v>-99.187468900000027</v>
      </c>
      <c r="R265" s="389">
        <v>-105.80576819000001</v>
      </c>
      <c r="S265" s="389">
        <v>-107.50815</v>
      </c>
      <c r="T265" s="389">
        <v>-111.84717999999999</v>
      </c>
      <c r="U265" s="389">
        <v>-105.40730000000001</v>
      </c>
      <c r="V265" s="389">
        <v>-105.29700000000001</v>
      </c>
      <c r="W265" s="389">
        <v>-87.798434289999989</v>
      </c>
      <c r="X265" s="389">
        <v>-65.341330999999997</v>
      </c>
      <c r="Y265" s="389">
        <v>-60</v>
      </c>
      <c r="Z265" s="389">
        <v>-59.518537999999992</v>
      </c>
      <c r="AA265" s="389">
        <v>-60.461174</v>
      </c>
      <c r="AB265" s="389">
        <v>-55.754821999999997</v>
      </c>
      <c r="AC265" s="389">
        <v>-67.706273999999993</v>
      </c>
      <c r="AD265" s="389">
        <v>-64.306209999999993</v>
      </c>
      <c r="AE265" s="389">
        <v>-67.067639999999997</v>
      </c>
      <c r="AF265" s="389">
        <v>-38.123466000000001</v>
      </c>
      <c r="AG265" s="389">
        <v>-40.107962000000001</v>
      </c>
      <c r="AH265" s="389">
        <v>-37.577941000000003</v>
      </c>
      <c r="AI265" s="389">
        <v>-38.427136000000004</v>
      </c>
    </row>
    <row r="266" spans="1:35">
      <c r="A266" s="412"/>
      <c r="B266" s="96"/>
      <c r="C266" s="31" t="s">
        <v>370</v>
      </c>
      <c r="D266" s="421">
        <v>0</v>
      </c>
      <c r="E266" s="421">
        <v>165.44344469999999</v>
      </c>
      <c r="F266" s="389">
        <v>169.39829423999998</v>
      </c>
      <c r="G266" s="389">
        <v>171.35286712000001</v>
      </c>
      <c r="H266" s="389">
        <v>159.80610999999999</v>
      </c>
      <c r="I266" s="389">
        <v>156.36870568000001</v>
      </c>
      <c r="J266" s="389">
        <v>229.67581203000003</v>
      </c>
      <c r="K266" s="389">
        <v>207.10199073999999</v>
      </c>
      <c r="L266" s="389">
        <v>237.70770938000001</v>
      </c>
      <c r="M266" s="389">
        <v>206.07758731999999</v>
      </c>
      <c r="N266" s="389">
        <v>204.28309805999999</v>
      </c>
      <c r="O266" s="389">
        <v>211.51843048000001</v>
      </c>
      <c r="P266" s="389">
        <v>207.40707954999996</v>
      </c>
      <c r="Q266" s="389">
        <v>265.43844240999994</v>
      </c>
      <c r="R266" s="389">
        <v>162.98953407999994</v>
      </c>
      <c r="S266" s="389">
        <v>137.55751000000001</v>
      </c>
      <c r="T266" s="389">
        <v>151.03277</v>
      </c>
      <c r="U266" s="389">
        <v>166.86009999999999</v>
      </c>
      <c r="V266" s="389">
        <v>48.601999999999997</v>
      </c>
      <c r="W266" s="389">
        <v>162.47543429000001</v>
      </c>
      <c r="X266" s="389">
        <v>169.40137199999882</v>
      </c>
      <c r="Y266" s="389">
        <v>169</v>
      </c>
      <c r="Z266" s="389">
        <v>166.49382199999999</v>
      </c>
      <c r="AA266" s="389">
        <v>135.70655799999983</v>
      </c>
      <c r="AB266" s="389">
        <v>233.61552300000051</v>
      </c>
      <c r="AC266" s="389">
        <v>182.2298840000002</v>
      </c>
      <c r="AD266" s="389">
        <v>182.03718499999999</v>
      </c>
      <c r="AE266" s="389">
        <v>174.919477</v>
      </c>
      <c r="AF266" s="389">
        <v>153.96178599999999</v>
      </c>
      <c r="AG266" s="389">
        <v>210.59968600000047</v>
      </c>
      <c r="AH266" s="389">
        <v>191.54832300000001</v>
      </c>
      <c r="AI266" s="389">
        <v>180.87871799999999</v>
      </c>
    </row>
    <row r="267" spans="1:35">
      <c r="A267" s="412"/>
      <c r="B267" s="96"/>
      <c r="C267" s="385" t="s">
        <v>501</v>
      </c>
      <c r="D267" s="426">
        <v>0</v>
      </c>
      <c r="E267" s="426">
        <v>12855.547046360001</v>
      </c>
      <c r="F267" s="397">
        <v>12753.370296040001</v>
      </c>
      <c r="G267" s="397">
        <v>12226.78140657</v>
      </c>
      <c r="H267" s="397">
        <v>11897.201169999998</v>
      </c>
      <c r="I267" s="397">
        <v>11786.762050720003</v>
      </c>
      <c r="J267" s="397">
        <v>11816.751910610001</v>
      </c>
      <c r="K267" s="397">
        <v>11358.360226049999</v>
      </c>
      <c r="L267" s="397">
        <v>11083.405518989997</v>
      </c>
      <c r="M267" s="397">
        <v>10727.15723074</v>
      </c>
      <c r="N267" s="397">
        <v>10424.669245709998</v>
      </c>
      <c r="O267" s="397">
        <v>10087.90487242</v>
      </c>
      <c r="P267" s="397">
        <v>9624.6003362499978</v>
      </c>
      <c r="Q267" s="397">
        <v>9473.2799687999996</v>
      </c>
      <c r="R267" s="397">
        <v>9106.3892972199992</v>
      </c>
      <c r="S267" s="397">
        <v>9006.8501600000018</v>
      </c>
      <c r="T267" s="397">
        <v>9159.4344499999988</v>
      </c>
      <c r="U267" s="397">
        <v>9165.3648999999987</v>
      </c>
      <c r="V267" s="397">
        <v>9027.48</v>
      </c>
      <c r="W267" s="397">
        <v>8952.9266411400004</v>
      </c>
      <c r="X267" s="397">
        <v>8927.6738139999998</v>
      </c>
      <c r="Y267" s="397">
        <v>8907</v>
      </c>
      <c r="Z267" s="397">
        <v>8677.5568220000005</v>
      </c>
      <c r="AA267" s="397">
        <v>8326.0165749999996</v>
      </c>
      <c r="AB267" s="397">
        <v>8006.1771230000004</v>
      </c>
      <c r="AC267" s="397">
        <v>7956.3370960000002</v>
      </c>
      <c r="AD267" s="397">
        <v>7741.676434</v>
      </c>
      <c r="AE267" s="397">
        <v>7425.8970220000001</v>
      </c>
      <c r="AF267" s="397">
        <v>7247.2768289999995</v>
      </c>
      <c r="AG267" s="397">
        <v>7198.5347240000001</v>
      </c>
      <c r="AH267" s="397">
        <v>6956.7546879999991</v>
      </c>
      <c r="AI267" s="397">
        <v>6667.118399</v>
      </c>
    </row>
    <row r="268" spans="1:35">
      <c r="A268" s="412"/>
      <c r="B268" s="96"/>
      <c r="C268" s="25"/>
      <c r="D268" s="425"/>
      <c r="E268" s="425"/>
      <c r="F268" s="396"/>
      <c r="G268" s="396">
        <v>0</v>
      </c>
      <c r="H268" s="396"/>
      <c r="I268" s="396"/>
      <c r="J268" s="396"/>
      <c r="K268" s="396">
        <v>0</v>
      </c>
      <c r="L268" s="396"/>
      <c r="M268" s="396"/>
      <c r="N268" s="396"/>
      <c r="O268" s="396"/>
      <c r="P268" s="396"/>
      <c r="Q268" s="396"/>
      <c r="R268" s="396"/>
      <c r="S268" s="396"/>
      <c r="T268" s="396"/>
      <c r="U268" s="396"/>
      <c r="V268" s="396"/>
      <c r="W268" s="396"/>
      <c r="X268" s="396"/>
      <c r="Y268" s="396"/>
      <c r="Z268" s="396"/>
      <c r="AA268" s="396"/>
      <c r="AB268" s="396"/>
      <c r="AC268" s="396"/>
      <c r="AD268" s="396"/>
      <c r="AE268" s="396"/>
      <c r="AF268" s="396"/>
      <c r="AG268" s="396"/>
      <c r="AH268" s="396"/>
      <c r="AI268" s="396"/>
    </row>
    <row r="269" spans="1:35">
      <c r="A269" s="412"/>
      <c r="B269" s="96"/>
      <c r="C269" s="58" t="s">
        <v>502</v>
      </c>
      <c r="D269" s="420">
        <v>0</v>
      </c>
      <c r="E269" s="420">
        <v>4.3457499999999998</v>
      </c>
      <c r="F269" s="389">
        <v>4.1301440000000005</v>
      </c>
      <c r="G269" s="389">
        <v>0</v>
      </c>
      <c r="H269" s="389">
        <v>0</v>
      </c>
      <c r="I269" s="389">
        <v>0</v>
      </c>
      <c r="J269" s="389">
        <v>8.0000000000000002E-8</v>
      </c>
      <c r="K269" s="389">
        <v>0</v>
      </c>
      <c r="L269" s="389">
        <v>0</v>
      </c>
      <c r="M269" s="389">
        <v>0</v>
      </c>
      <c r="N269" s="389">
        <v>0</v>
      </c>
      <c r="O269" s="389">
        <v>0</v>
      </c>
      <c r="P269" s="389">
        <v>0</v>
      </c>
      <c r="Q269" s="389">
        <v>0</v>
      </c>
      <c r="R269" s="389">
        <v>0</v>
      </c>
      <c r="S269" s="389">
        <v>0</v>
      </c>
      <c r="T269" s="389">
        <v>0</v>
      </c>
      <c r="U269" s="389">
        <v>0</v>
      </c>
      <c r="V269" s="389">
        <v>0</v>
      </c>
      <c r="W269" s="389">
        <v>0</v>
      </c>
      <c r="X269" s="389">
        <v>0</v>
      </c>
      <c r="Y269" s="389">
        <v>0</v>
      </c>
      <c r="Z269" s="389">
        <v>0</v>
      </c>
      <c r="AA269" s="389">
        <v>0</v>
      </c>
      <c r="AB269" s="389">
        <v>0</v>
      </c>
      <c r="AC269" s="389">
        <v>0</v>
      </c>
      <c r="AD269" s="389">
        <v>0</v>
      </c>
      <c r="AE269" s="389">
        <v>0</v>
      </c>
      <c r="AF269" s="389">
        <v>0</v>
      </c>
      <c r="AG269" s="389">
        <v>0</v>
      </c>
      <c r="AH269" s="389">
        <v>0</v>
      </c>
      <c r="AI269" s="389">
        <v>0</v>
      </c>
    </row>
    <row r="270" spans="1:35">
      <c r="A270" s="412"/>
      <c r="B270" s="96"/>
      <c r="C270" s="360" t="s">
        <v>503</v>
      </c>
      <c r="D270" s="420">
        <v>0</v>
      </c>
      <c r="E270" s="420">
        <v>12851.201296359995</v>
      </c>
      <c r="F270" s="391">
        <v>12749.240152040002</v>
      </c>
      <c r="G270" s="391">
        <v>12226.78140657</v>
      </c>
      <c r="H270" s="391">
        <v>11897.2012</v>
      </c>
      <c r="I270" s="391">
        <v>11786.762050720003</v>
      </c>
      <c r="J270" s="391">
        <v>11816.75191053</v>
      </c>
      <c r="K270" s="391">
        <v>11358.360226050003</v>
      </c>
      <c r="L270" s="391">
        <v>11083.405518989997</v>
      </c>
      <c r="M270" s="391">
        <v>10727.157230739998</v>
      </c>
      <c r="N270" s="391">
        <v>10424.669245710002</v>
      </c>
      <c r="O270" s="391">
        <v>10087.904872420002</v>
      </c>
      <c r="P270" s="391">
        <v>9624.6003362499996</v>
      </c>
      <c r="Q270" s="391">
        <v>9473.2799687999996</v>
      </c>
      <c r="R270" s="391">
        <v>9106.3892972199974</v>
      </c>
      <c r="S270" s="391">
        <v>9006.8502000000008</v>
      </c>
      <c r="T270" s="391">
        <v>9159.4344999999994</v>
      </c>
      <c r="U270" s="391">
        <v>9165.3647999999994</v>
      </c>
      <c r="V270" s="391">
        <v>9027.48</v>
      </c>
      <c r="W270" s="391">
        <v>8952.9189999999999</v>
      </c>
      <c r="X270" s="391">
        <v>8927.6738139999998</v>
      </c>
      <c r="Y270" s="391">
        <v>8907</v>
      </c>
      <c r="Z270" s="391">
        <v>8678.5572890000003</v>
      </c>
      <c r="AA270" s="391">
        <v>8326.0165749999996</v>
      </c>
      <c r="AB270" s="391">
        <v>8006.1771250000002</v>
      </c>
      <c r="AC270" s="391">
        <v>7956.337098</v>
      </c>
      <c r="AD270" s="391">
        <v>7741.676434</v>
      </c>
      <c r="AE270" s="391">
        <v>7425.8970179999997</v>
      </c>
      <c r="AF270" s="391">
        <v>7247.2768269999997</v>
      </c>
      <c r="AG270" s="391">
        <v>7198.534721</v>
      </c>
      <c r="AH270" s="391">
        <v>6956.7546860000002</v>
      </c>
      <c r="AI270" s="391">
        <v>6667</v>
      </c>
    </row>
    <row r="271" spans="1:35">
      <c r="A271" s="412"/>
      <c r="B271" s="96"/>
      <c r="C271" s="63" t="s">
        <v>504</v>
      </c>
      <c r="D271" s="426">
        <v>0</v>
      </c>
      <c r="E271" s="426">
        <v>12855.547046359996</v>
      </c>
      <c r="F271" s="397">
        <v>12753.370296040002</v>
      </c>
      <c r="G271" s="397">
        <v>12226.78140657</v>
      </c>
      <c r="H271" s="397">
        <v>11897.2012</v>
      </c>
      <c r="I271" s="397">
        <v>11786.762050720003</v>
      </c>
      <c r="J271" s="397">
        <v>11816.751910609999</v>
      </c>
      <c r="K271" s="397">
        <v>11358.360226050003</v>
      </c>
      <c r="L271" s="397">
        <v>11083.405518989997</v>
      </c>
      <c r="M271" s="397">
        <v>10727.157230739998</v>
      </c>
      <c r="N271" s="397">
        <v>10424.669245710002</v>
      </c>
      <c r="O271" s="397">
        <v>10087.904872420002</v>
      </c>
      <c r="P271" s="397">
        <v>9624.6003362499996</v>
      </c>
      <c r="Q271" s="397">
        <v>9473.2799687999996</v>
      </c>
      <c r="R271" s="397">
        <v>9106.3892972199974</v>
      </c>
      <c r="S271" s="397">
        <v>9006.8502000000008</v>
      </c>
      <c r="T271" s="397">
        <v>9159.4344999999994</v>
      </c>
      <c r="U271" s="397">
        <v>9165.3647999999994</v>
      </c>
      <c r="V271" s="397">
        <v>9027.48</v>
      </c>
      <c r="W271" s="397">
        <v>8952.9189999999999</v>
      </c>
      <c r="X271" s="397">
        <v>8927.6738139999998</v>
      </c>
      <c r="Y271" s="397">
        <v>8907</v>
      </c>
      <c r="Z271" s="397">
        <v>8678.5572890000003</v>
      </c>
      <c r="AA271" s="397">
        <v>8326.0165749999996</v>
      </c>
      <c r="AB271" s="397">
        <v>8006.1771250000002</v>
      </c>
      <c r="AC271" s="397">
        <v>7956.337098</v>
      </c>
      <c r="AD271" s="397">
        <v>7741.676434</v>
      </c>
      <c r="AE271" s="397">
        <v>7425.8970179999997</v>
      </c>
      <c r="AF271" s="397">
        <v>7247.2768269999997</v>
      </c>
      <c r="AG271" s="397">
        <v>7198.534721</v>
      </c>
      <c r="AH271" s="397">
        <v>6956.7546860000002</v>
      </c>
      <c r="AI271" s="397">
        <v>6667</v>
      </c>
    </row>
    <row r="272" spans="1:35">
      <c r="A272" s="412"/>
      <c r="B272" s="96"/>
      <c r="C272" s="374"/>
      <c r="Q272" s="374"/>
      <c r="R272" s="374"/>
      <c r="S272" s="374"/>
    </row>
    <row r="273" spans="1:35">
      <c r="A273" s="412"/>
      <c r="B273" s="96"/>
      <c r="C273" s="373"/>
      <c r="Q273" s="373"/>
      <c r="R273" s="373"/>
      <c r="S273" s="373"/>
    </row>
    <row r="274" spans="1:35" s="96" customFormat="1">
      <c r="A274" s="412"/>
      <c r="C274" s="427" t="s">
        <v>491</v>
      </c>
      <c r="D274" s="418" t="s">
        <v>814</v>
      </c>
      <c r="E274" s="418" t="s">
        <v>815</v>
      </c>
      <c r="F274" s="634" t="s">
        <v>816</v>
      </c>
      <c r="G274" s="634" t="s">
        <v>817</v>
      </c>
      <c r="H274" s="634" t="s">
        <v>668</v>
      </c>
      <c r="I274" s="634" t="s">
        <v>669</v>
      </c>
      <c r="J274" s="634" t="s">
        <v>670</v>
      </c>
      <c r="K274" s="634" t="s">
        <v>661</v>
      </c>
      <c r="L274" s="634" t="s">
        <v>515</v>
      </c>
      <c r="M274" s="634" t="s">
        <v>516</v>
      </c>
      <c r="N274" s="634" t="s">
        <v>517</v>
      </c>
      <c r="O274" s="634" t="s">
        <v>599</v>
      </c>
      <c r="P274" s="634" t="s">
        <v>461</v>
      </c>
      <c r="Q274" s="634" t="s">
        <v>450</v>
      </c>
      <c r="R274" s="634" t="s">
        <v>449</v>
      </c>
      <c r="S274" s="634" t="s">
        <v>427</v>
      </c>
      <c r="T274" s="634" t="s">
        <v>360</v>
      </c>
      <c r="U274" s="634" t="s">
        <v>472</v>
      </c>
      <c r="V274" s="634" t="s">
        <v>473</v>
      </c>
      <c r="W274" s="634" t="s">
        <v>474</v>
      </c>
      <c r="X274" s="634" t="s">
        <v>475</v>
      </c>
      <c r="Y274" s="634" t="s">
        <v>467</v>
      </c>
      <c r="Z274" s="634" t="s">
        <v>468</v>
      </c>
      <c r="AA274" s="634" t="s">
        <v>469</v>
      </c>
      <c r="AB274" s="634" t="s">
        <v>470</v>
      </c>
      <c r="AC274" s="634" t="s">
        <v>471</v>
      </c>
      <c r="AD274" s="634" t="s">
        <v>476</v>
      </c>
      <c r="AE274" s="634" t="s">
        <v>477</v>
      </c>
      <c r="AF274" s="634" t="s">
        <v>478</v>
      </c>
      <c r="AG274" s="634" t="s">
        <v>479</v>
      </c>
      <c r="AH274" s="634" t="s">
        <v>480</v>
      </c>
      <c r="AI274" s="634" t="s">
        <v>481</v>
      </c>
    </row>
    <row r="275" spans="1:35">
      <c r="A275" s="412"/>
      <c r="B275" s="96"/>
      <c r="C275" s="271" t="s">
        <v>494</v>
      </c>
      <c r="D275" s="419"/>
      <c r="E275" s="419"/>
      <c r="F275" s="387"/>
      <c r="G275" s="387"/>
      <c r="H275" s="387"/>
      <c r="I275" s="387"/>
      <c r="J275" s="387"/>
      <c r="K275" s="387"/>
      <c r="L275" s="387"/>
      <c r="M275" s="387"/>
      <c r="N275" s="387"/>
      <c r="O275" s="387"/>
      <c r="P275" s="387"/>
      <c r="Q275" s="387"/>
      <c r="R275" s="387"/>
      <c r="S275" s="387"/>
      <c r="T275" s="387"/>
      <c r="U275" s="387"/>
      <c r="V275" s="387"/>
      <c r="W275" s="387"/>
      <c r="X275" s="387"/>
      <c r="Y275" s="387"/>
      <c r="Z275" s="387"/>
      <c r="AA275" s="387"/>
      <c r="AB275" s="387"/>
      <c r="AC275" s="387"/>
      <c r="AD275" s="387"/>
      <c r="AE275" s="387"/>
      <c r="AF275" s="387"/>
      <c r="AG275" s="387"/>
      <c r="AH275" s="387"/>
      <c r="AI275" s="387"/>
    </row>
    <row r="276" spans="1:35">
      <c r="A276" s="412"/>
      <c r="B276" s="96"/>
      <c r="C276" s="29" t="s">
        <v>14</v>
      </c>
      <c r="D276" s="420">
        <v>3.15231314</v>
      </c>
      <c r="E276" s="420">
        <v>-1.3009867899999998</v>
      </c>
      <c r="F276" s="388">
        <v>-0.95150238999999948</v>
      </c>
      <c r="G276" s="388">
        <v>-0.89982395999999976</v>
      </c>
      <c r="H276" s="388">
        <v>0.55748248000000045</v>
      </c>
      <c r="I276" s="388">
        <v>-1.2222924800000003</v>
      </c>
      <c r="J276" s="388">
        <v>-1.0641620300000003</v>
      </c>
      <c r="K276" s="388">
        <v>-0.68283796999999991</v>
      </c>
      <c r="L276" s="388">
        <v>0.68544309000000037</v>
      </c>
      <c r="M276" s="388">
        <v>-1.3670381000000003</v>
      </c>
      <c r="N276" s="388">
        <v>0.78153222000000011</v>
      </c>
      <c r="O276" s="388">
        <v>-0.22853222000000009</v>
      </c>
      <c r="P276" s="388">
        <v>1.488864000000012E-2</v>
      </c>
      <c r="Q276" s="388">
        <v>-0.27898599999999996</v>
      </c>
      <c r="R276" s="388">
        <v>-0.21403899999999998</v>
      </c>
      <c r="S276" s="388">
        <v>-0.12324</v>
      </c>
      <c r="T276" s="388">
        <v>0.15886</v>
      </c>
      <c r="U276" s="388">
        <v>-0.19035999999999997</v>
      </c>
      <c r="V276" s="388">
        <v>-0.34370700000000004</v>
      </c>
      <c r="W276" s="388">
        <v>-0.31729299999999999</v>
      </c>
      <c r="X276" s="388">
        <v>0.26300000000000001</v>
      </c>
      <c r="Y276" s="388">
        <v>-0.31200000000000006</v>
      </c>
      <c r="Z276" s="388">
        <v>-0.42383099999999996</v>
      </c>
      <c r="AA276" s="388">
        <v>-0.26416899999999999</v>
      </c>
      <c r="AB276" s="388">
        <v>0.38466899999999998</v>
      </c>
      <c r="AC276" s="388">
        <v>2.4535000000000001E-2</v>
      </c>
      <c r="AD276" s="388">
        <v>-7.7182000000000001E-2</v>
      </c>
      <c r="AE276" s="388">
        <v>-5.407E-2</v>
      </c>
      <c r="AF276" s="388">
        <v>0.33032600000000001</v>
      </c>
      <c r="AG276" s="388">
        <v>0.100192</v>
      </c>
      <c r="AH276" s="388">
        <v>0</v>
      </c>
      <c r="AI276" s="388">
        <v>0</v>
      </c>
    </row>
    <row r="277" spans="1:35">
      <c r="A277" s="412"/>
      <c r="B277" s="96"/>
      <c r="C277" s="29" t="s">
        <v>495</v>
      </c>
      <c r="D277" s="420">
        <v>-126.63191223</v>
      </c>
      <c r="E277" s="420">
        <v>45.764836320000008</v>
      </c>
      <c r="F277" s="388">
        <v>49.841460799999979</v>
      </c>
      <c r="G277" s="388">
        <v>31.02561511</v>
      </c>
      <c r="H277" s="388">
        <v>27.860537720000011</v>
      </c>
      <c r="I277" s="388">
        <v>33.099792279999988</v>
      </c>
      <c r="J277" s="388">
        <v>39.177739989999992</v>
      </c>
      <c r="K277" s="388">
        <v>29.893260010000002</v>
      </c>
      <c r="L277" s="388">
        <v>28.035648960000032</v>
      </c>
      <c r="M277" s="388">
        <v>36.67887807999999</v>
      </c>
      <c r="N277" s="388">
        <v>38.73476697000001</v>
      </c>
      <c r="O277" s="388">
        <v>28.067233029999997</v>
      </c>
      <c r="P277" s="388">
        <v>25.829021960000006</v>
      </c>
      <c r="Q277" s="388">
        <v>34.054321999999999</v>
      </c>
      <c r="R277" s="388">
        <v>41.62891900000001</v>
      </c>
      <c r="S277" s="388">
        <v>28.430420000000002</v>
      </c>
      <c r="T277" s="388">
        <v>29.229349999999997</v>
      </c>
      <c r="U277" s="388">
        <v>39.73172000000001</v>
      </c>
      <c r="V277" s="388">
        <v>36.308633</v>
      </c>
      <c r="W277" s="388">
        <v>27.833366999999999</v>
      </c>
      <c r="X277" s="388">
        <v>27.593999999999994</v>
      </c>
      <c r="Y277" s="388">
        <v>35.137</v>
      </c>
      <c r="Z277" s="388">
        <v>35.436688000000004</v>
      </c>
      <c r="AA277" s="388">
        <v>25.426311999999999</v>
      </c>
      <c r="AB277" s="388">
        <v>28.882216</v>
      </c>
      <c r="AC277" s="388">
        <v>35.141787000000008</v>
      </c>
      <c r="AD277" s="388">
        <v>53.688385499999995</v>
      </c>
      <c r="AE277" s="388">
        <v>2.2011205</v>
      </c>
      <c r="AF277" s="388">
        <v>24.708072999999999</v>
      </c>
      <c r="AG277" s="388">
        <v>31.353114999999995</v>
      </c>
      <c r="AH277" s="388">
        <v>29.397601000000002</v>
      </c>
      <c r="AI277" s="388">
        <v>23</v>
      </c>
    </row>
    <row r="278" spans="1:35">
      <c r="A278" s="412"/>
      <c r="B278" s="96"/>
      <c r="C278" s="29" t="s">
        <v>22</v>
      </c>
      <c r="D278" s="420">
        <v>0</v>
      </c>
      <c r="E278" s="420">
        <v>0</v>
      </c>
      <c r="F278" s="388">
        <v>0</v>
      </c>
      <c r="G278" s="388">
        <v>0</v>
      </c>
      <c r="H278" s="388">
        <v>0</v>
      </c>
      <c r="I278" s="388">
        <v>0</v>
      </c>
      <c r="J278" s="388">
        <v>0</v>
      </c>
      <c r="K278" s="388">
        <v>0</v>
      </c>
      <c r="L278" s="388">
        <v>0</v>
      </c>
      <c r="M278" s="388">
        <v>0</v>
      </c>
      <c r="N278" s="388">
        <v>0</v>
      </c>
      <c r="O278" s="388">
        <v>0</v>
      </c>
      <c r="P278" s="388">
        <v>0</v>
      </c>
      <c r="Q278" s="388">
        <v>0</v>
      </c>
      <c r="R278" s="388">
        <v>0</v>
      </c>
      <c r="S278" s="388">
        <v>0</v>
      </c>
      <c r="T278" s="388">
        <v>0</v>
      </c>
      <c r="U278" s="388">
        <v>0</v>
      </c>
      <c r="V278" s="388">
        <v>-3.0000000000000001E-3</v>
      </c>
      <c r="W278" s="388">
        <v>3.0000000000000001E-3</v>
      </c>
      <c r="X278" s="388">
        <v>0</v>
      </c>
      <c r="Y278" s="388">
        <v>0</v>
      </c>
      <c r="Z278" s="388">
        <v>-3.0000000000000001E-3</v>
      </c>
      <c r="AA278" s="388">
        <v>3.0000000000000001E-3</v>
      </c>
      <c r="AB278" s="388">
        <v>0</v>
      </c>
      <c r="AC278" s="388">
        <v>0</v>
      </c>
      <c r="AD278" s="388">
        <v>0</v>
      </c>
      <c r="AE278" s="388">
        <v>0</v>
      </c>
      <c r="AF278" s="388">
        <v>0</v>
      </c>
      <c r="AG278" s="388">
        <v>0</v>
      </c>
      <c r="AH278" s="388">
        <v>0</v>
      </c>
      <c r="AI278" s="388">
        <v>0</v>
      </c>
    </row>
    <row r="279" spans="1:35">
      <c r="A279" s="412"/>
      <c r="B279" s="96"/>
      <c r="C279" s="54" t="s">
        <v>27</v>
      </c>
      <c r="D279" s="421">
        <v>-116.75116920999997</v>
      </c>
      <c r="E279" s="421">
        <v>41.436665010000006</v>
      </c>
      <c r="F279" s="390">
        <v>41.354940450000001</v>
      </c>
      <c r="G279" s="390">
        <v>33.959563750000001</v>
      </c>
      <c r="H279" s="390">
        <v>28.917446489999989</v>
      </c>
      <c r="I279" s="390">
        <v>36.533723510000002</v>
      </c>
      <c r="J279" s="390">
        <v>36.59642706999999</v>
      </c>
      <c r="K279" s="390">
        <v>33.664572930000006</v>
      </c>
      <c r="L279" s="390">
        <v>26.510722460000011</v>
      </c>
      <c r="M279" s="390">
        <v>36.059825680000003</v>
      </c>
      <c r="N279" s="390">
        <v>34.892036190000006</v>
      </c>
      <c r="O279" s="390">
        <v>31.687963809999992</v>
      </c>
      <c r="P279" s="390">
        <v>28.301801269999984</v>
      </c>
      <c r="Q279" s="390">
        <v>33.124870000000001</v>
      </c>
      <c r="R279" s="390">
        <v>33.646996999999999</v>
      </c>
      <c r="S279" s="390">
        <v>30.054670000000002</v>
      </c>
      <c r="T279" s="390">
        <v>38.324470000000005</v>
      </c>
      <c r="U279" s="390">
        <v>32.458210000000001</v>
      </c>
      <c r="V279" s="390">
        <v>22.283462</v>
      </c>
      <c r="W279" s="390">
        <v>27.155538</v>
      </c>
      <c r="X279" s="390">
        <v>35.903000000000006</v>
      </c>
      <c r="Y279" s="390">
        <v>28.348999999999997</v>
      </c>
      <c r="Z279" s="390">
        <v>23.949893000000003</v>
      </c>
      <c r="AA279" s="390">
        <v>27.701107</v>
      </c>
      <c r="AB279" s="390">
        <v>35.111688999999998</v>
      </c>
      <c r="AC279" s="390">
        <v>28.376296000000004</v>
      </c>
      <c r="AD279" s="390">
        <v>21.769406</v>
      </c>
      <c r="AE279" s="390">
        <v>24.076395999999999</v>
      </c>
      <c r="AF279" s="390">
        <v>31.505344999999998</v>
      </c>
      <c r="AG279" s="390">
        <v>24.148557000000004</v>
      </c>
      <c r="AH279" s="390">
        <v>19.281150999999998</v>
      </c>
      <c r="AI279" s="390">
        <v>20.289359000000001</v>
      </c>
    </row>
    <row r="280" spans="1:35">
      <c r="A280" s="412"/>
      <c r="B280" s="96"/>
      <c r="C280" s="271" t="s">
        <v>496</v>
      </c>
      <c r="D280" s="422">
        <v>-6.7284298800000215</v>
      </c>
      <c r="E280" s="422">
        <v>3.0271845199999987</v>
      </c>
      <c r="F280" s="392">
        <v>7.5350179599999869</v>
      </c>
      <c r="G280" s="392">
        <v>-3.8337725999999996</v>
      </c>
      <c r="H280" s="392">
        <v>-0.49942628999997396</v>
      </c>
      <c r="I280" s="392">
        <v>-4.6562237100000203</v>
      </c>
      <c r="J280" s="392">
        <v>1.517150890000007</v>
      </c>
      <c r="K280" s="392">
        <v>-4.4541508900000046</v>
      </c>
      <c r="L280" s="392">
        <v>2.2103695900000417</v>
      </c>
      <c r="M280" s="392">
        <v>0.35858731999996962</v>
      </c>
      <c r="N280" s="392">
        <v>3.5176899800000037</v>
      </c>
      <c r="O280" s="392">
        <v>-3.849262999999997</v>
      </c>
      <c r="P280" s="392">
        <v>-2.4578906699999692</v>
      </c>
      <c r="Q280" s="392">
        <v>0.65046599999999444</v>
      </c>
      <c r="R280" s="392">
        <v>7.7678830000000119</v>
      </c>
      <c r="S280" s="392">
        <v>-1.7474899999999991</v>
      </c>
      <c r="T280" s="392">
        <v>-8.9362600000000043</v>
      </c>
      <c r="U280" s="392">
        <v>7.0831500000000105</v>
      </c>
      <c r="V280" s="392">
        <v>13.678463999999995</v>
      </c>
      <c r="W280" s="392">
        <v>0.36353599999999986</v>
      </c>
      <c r="X280" s="392">
        <v>-8.0460000000000065</v>
      </c>
      <c r="Y280" s="392">
        <v>6.4760000000000062</v>
      </c>
      <c r="Z280" s="392">
        <v>11.062963999999994</v>
      </c>
      <c r="AA280" s="392">
        <v>-2.538964</v>
      </c>
      <c r="AB280" s="392">
        <v>-5.8448039999999963</v>
      </c>
      <c r="AC280" s="392">
        <v>6.7900260000000046</v>
      </c>
      <c r="AD280" s="392">
        <v>31.841797499999995</v>
      </c>
      <c r="AE280" s="392">
        <v>-21.9293455</v>
      </c>
      <c r="AF280" s="392">
        <v>-6.4669460000000001</v>
      </c>
      <c r="AG280" s="392">
        <v>7.3047499999999985</v>
      </c>
      <c r="AH280" s="392">
        <v>10.116450000000004</v>
      </c>
      <c r="AI280" s="392">
        <v>2.710640999999999</v>
      </c>
    </row>
    <row r="281" spans="1:35">
      <c r="A281" s="412"/>
      <c r="B281" s="96"/>
      <c r="C281" s="176" t="s">
        <v>497</v>
      </c>
      <c r="D281" s="421">
        <v>0</v>
      </c>
      <c r="E281" s="421">
        <v>0</v>
      </c>
      <c r="F281" s="390">
        <v>0</v>
      </c>
      <c r="G281" s="390">
        <v>0</v>
      </c>
      <c r="H281" s="390">
        <v>0</v>
      </c>
      <c r="I281" s="390">
        <v>0</v>
      </c>
      <c r="J281" s="390">
        <v>0</v>
      </c>
      <c r="K281" s="390">
        <v>0</v>
      </c>
      <c r="L281" s="390">
        <v>0</v>
      </c>
      <c r="M281" s="390">
        <v>0</v>
      </c>
      <c r="N281" s="390">
        <v>0</v>
      </c>
      <c r="O281" s="390">
        <v>0</v>
      </c>
      <c r="P281" s="390">
        <v>0</v>
      </c>
      <c r="Q281" s="390">
        <v>0</v>
      </c>
      <c r="R281" s="390">
        <v>0</v>
      </c>
      <c r="S281" s="390">
        <v>0</v>
      </c>
      <c r="T281" s="390">
        <v>0</v>
      </c>
      <c r="U281" s="390">
        <v>0</v>
      </c>
      <c r="V281" s="390">
        <v>0</v>
      </c>
      <c r="W281" s="390">
        <v>0</v>
      </c>
      <c r="X281" s="390">
        <v>0</v>
      </c>
      <c r="Y281" s="390">
        <v>0</v>
      </c>
      <c r="Z281" s="390">
        <v>0</v>
      </c>
      <c r="AA281" s="390">
        <v>0</v>
      </c>
      <c r="AB281" s="390">
        <v>0</v>
      </c>
      <c r="AC281" s="390">
        <v>0</v>
      </c>
      <c r="AD281" s="390">
        <v>0</v>
      </c>
      <c r="AE281" s="390">
        <v>0</v>
      </c>
      <c r="AF281" s="390">
        <v>0</v>
      </c>
      <c r="AG281" s="390">
        <v>0</v>
      </c>
      <c r="AH281" s="390">
        <v>0</v>
      </c>
      <c r="AI281" s="390">
        <v>0</v>
      </c>
    </row>
    <row r="282" spans="1:35">
      <c r="A282" s="412"/>
      <c r="B282" s="96"/>
      <c r="C282" s="384" t="s">
        <v>30</v>
      </c>
      <c r="D282" s="422">
        <v>-6.7284298800000215</v>
      </c>
      <c r="E282" s="422">
        <v>3.0271845199999987</v>
      </c>
      <c r="F282" s="392">
        <v>7.5350179599999869</v>
      </c>
      <c r="G282" s="392">
        <v>-3.8337725999999996</v>
      </c>
      <c r="H282" s="392">
        <v>-0.49942628999997396</v>
      </c>
      <c r="I282" s="392">
        <v>-4.6562237100000203</v>
      </c>
      <c r="J282" s="392">
        <v>1.517150890000007</v>
      </c>
      <c r="K282" s="392">
        <v>-4.4541508900000046</v>
      </c>
      <c r="L282" s="392">
        <v>2.2103695900000417</v>
      </c>
      <c r="M282" s="392">
        <v>0.35858731999996962</v>
      </c>
      <c r="N282" s="392">
        <v>3.5176899800000037</v>
      </c>
      <c r="O282" s="392">
        <v>-3.849262999999997</v>
      </c>
      <c r="P282" s="392">
        <v>-2.4578906699999692</v>
      </c>
      <c r="Q282" s="392">
        <v>0.65046599999999444</v>
      </c>
      <c r="R282" s="392">
        <v>7.7678830000000119</v>
      </c>
      <c r="S282" s="392">
        <v>-1.7474899999999991</v>
      </c>
      <c r="T282" s="392">
        <v>-8.9362600000000043</v>
      </c>
      <c r="U282" s="392">
        <v>7.0831500000000105</v>
      </c>
      <c r="V282" s="392">
        <v>13.678463999999995</v>
      </c>
      <c r="W282" s="392">
        <v>0.36353599999999986</v>
      </c>
      <c r="X282" s="392">
        <v>-8.0460000000000065</v>
      </c>
      <c r="Y282" s="392">
        <v>6.4760000000000062</v>
      </c>
      <c r="Z282" s="392">
        <v>11.062963999999994</v>
      </c>
      <c r="AA282" s="392">
        <v>-2.538964</v>
      </c>
      <c r="AB282" s="392">
        <v>-5.8448039999999963</v>
      </c>
      <c r="AC282" s="392">
        <v>6.7900260000000046</v>
      </c>
      <c r="AD282" s="392">
        <v>31.841797499999995</v>
      </c>
      <c r="AE282" s="392">
        <v>-21.9293455</v>
      </c>
      <c r="AF282" s="392">
        <v>-6.4669460000000001</v>
      </c>
      <c r="AG282" s="392">
        <v>7.3047499999999985</v>
      </c>
      <c r="AH282" s="392">
        <v>10.116450000000004</v>
      </c>
      <c r="AI282" s="392">
        <v>2.710640999999999</v>
      </c>
    </row>
    <row r="283" spans="1:35">
      <c r="A283" s="412"/>
      <c r="B283" s="96"/>
      <c r="C283" s="382" t="s">
        <v>31</v>
      </c>
      <c r="D283" s="423">
        <v>-1.4802550000000001</v>
      </c>
      <c r="E283" s="423">
        <v>0.66598100000000005</v>
      </c>
      <c r="F283" s="393">
        <v>1.6577039999999998</v>
      </c>
      <c r="G283" s="393">
        <v>-0.8434299999999999</v>
      </c>
      <c r="H283" s="393">
        <v>-8.6320759999999774E-2</v>
      </c>
      <c r="I283" s="393">
        <v>-1.02450924</v>
      </c>
      <c r="J283" s="393">
        <v>0.33391300000000002</v>
      </c>
      <c r="K283" s="393">
        <v>-0.97991300000000003</v>
      </c>
      <c r="L283" s="393">
        <v>0.53030999999999995</v>
      </c>
      <c r="M283" s="393">
        <v>6.7056999999999992E-2</v>
      </c>
      <c r="N283" s="393">
        <v>0.77383900000000005</v>
      </c>
      <c r="O283" s="393">
        <v>-0.84683900000000001</v>
      </c>
      <c r="P283" s="393">
        <v>-0.51790299999999989</v>
      </c>
      <c r="Q283" s="393">
        <v>0.14310299999999998</v>
      </c>
      <c r="R283" s="393">
        <v>1.7089369999999999</v>
      </c>
      <c r="S283" s="393">
        <v>-0.38445000000000001</v>
      </c>
      <c r="T283" s="393">
        <v>-1.9659799999999996</v>
      </c>
      <c r="U283" s="393">
        <v>1.5585299999999997</v>
      </c>
      <c r="V283" s="393">
        <v>3.0096819999999997</v>
      </c>
      <c r="W283" s="393">
        <v>7.9318E-2</v>
      </c>
      <c r="X283" s="393">
        <v>-1.452</v>
      </c>
      <c r="Y283" s="393">
        <v>1.125</v>
      </c>
      <c r="Z283" s="393">
        <v>2.4335719999999998</v>
      </c>
      <c r="AA283" s="393">
        <v>-0.55857199999999996</v>
      </c>
      <c r="AB283" s="393">
        <v>-1.3527119999999999</v>
      </c>
      <c r="AC283" s="393">
        <v>1.543866</v>
      </c>
      <c r="AD283" s="393">
        <v>2.3286069999999999</v>
      </c>
      <c r="AE283" s="393">
        <v>-4.8743000000000002E-2</v>
      </c>
      <c r="AF283" s="393">
        <v>-1.7908270000000002</v>
      </c>
      <c r="AG283" s="393">
        <v>1.8140330000000002</v>
      </c>
      <c r="AH283" s="393">
        <v>2.4495849999999999</v>
      </c>
      <c r="AI283" s="393">
        <v>0.76934199999999997</v>
      </c>
    </row>
    <row r="284" spans="1:35">
      <c r="A284" s="412"/>
      <c r="B284" s="96"/>
      <c r="C284" s="383" t="s">
        <v>498</v>
      </c>
      <c r="D284" s="424">
        <v>-5.2481748800000219</v>
      </c>
      <c r="E284" s="424">
        <v>2.3612035199999988</v>
      </c>
      <c r="F284" s="394">
        <v>5.8773139599999871</v>
      </c>
      <c r="G284" s="394">
        <v>-2.9903426</v>
      </c>
      <c r="H284" s="394">
        <v>-0.41310552999997441</v>
      </c>
      <c r="I284" s="394">
        <v>-3.6317144700000199</v>
      </c>
      <c r="J284" s="394">
        <v>1.1832378900000071</v>
      </c>
      <c r="K284" s="394">
        <v>-3.4742378900000048</v>
      </c>
      <c r="L284" s="394">
        <v>1.6800595900000419</v>
      </c>
      <c r="M284" s="394">
        <v>0.29158431999996959</v>
      </c>
      <c r="N284" s="394">
        <v>2.7437969800000035</v>
      </c>
      <c r="O284" s="394">
        <v>-3.0024239999999969</v>
      </c>
      <c r="P284" s="394">
        <v>-1.9399876699999696</v>
      </c>
      <c r="Q284" s="394">
        <v>0.50736299999999446</v>
      </c>
      <c r="R284" s="394">
        <v>6.0589460000000122</v>
      </c>
      <c r="S284" s="394">
        <v>-1.3630399999999991</v>
      </c>
      <c r="T284" s="394">
        <v>-6.9702800000000043</v>
      </c>
      <c r="U284" s="394">
        <v>5.5246200000000112</v>
      </c>
      <c r="V284" s="394">
        <v>10.668781999999995</v>
      </c>
      <c r="W284" s="394">
        <v>0.28421799999999986</v>
      </c>
      <c r="X284" s="394">
        <v>-5.5940000000000065</v>
      </c>
      <c r="Y284" s="394">
        <v>4.3510000000000062</v>
      </c>
      <c r="Z284" s="394">
        <v>8.629391999999994</v>
      </c>
      <c r="AA284" s="394">
        <v>-1.9803920000000002</v>
      </c>
      <c r="AB284" s="394">
        <v>-4.4920919999999978</v>
      </c>
      <c r="AC284" s="394">
        <v>5.246160000000005</v>
      </c>
      <c r="AD284" s="394">
        <v>29.513190499999993</v>
      </c>
      <c r="AE284" s="394">
        <v>-21.880602499999998</v>
      </c>
      <c r="AF284" s="394">
        <v>-4.6761189999999999</v>
      </c>
      <c r="AG284" s="394">
        <v>5.4907170000000001</v>
      </c>
      <c r="AH284" s="394">
        <v>7.6668650000000031</v>
      </c>
      <c r="AI284" s="394">
        <v>1.941298999999999</v>
      </c>
    </row>
    <row r="285" spans="1:35">
      <c r="A285" s="412"/>
      <c r="B285" s="96"/>
      <c r="C285" s="400" t="s">
        <v>512</v>
      </c>
      <c r="D285" s="422"/>
      <c r="E285" s="422"/>
      <c r="F285" s="395"/>
      <c r="G285" s="395"/>
      <c r="H285" s="395"/>
      <c r="I285" s="395"/>
      <c r="J285" s="395"/>
      <c r="K285" s="395"/>
      <c r="L285" s="395"/>
      <c r="M285" s="395"/>
      <c r="N285" s="395"/>
      <c r="O285" s="395"/>
      <c r="P285" s="395"/>
      <c r="Q285" s="395"/>
      <c r="R285" s="395"/>
      <c r="S285" s="395"/>
      <c r="T285" s="395"/>
      <c r="U285" s="395"/>
      <c r="V285" s="395"/>
      <c r="W285" s="395"/>
      <c r="X285" s="395"/>
      <c r="Y285" s="395"/>
      <c r="Z285" s="395"/>
      <c r="AA285" s="395"/>
      <c r="AB285" s="395"/>
      <c r="AC285" s="395"/>
      <c r="AD285" s="395"/>
      <c r="AE285" s="395"/>
      <c r="AF285" s="395"/>
      <c r="AG285" s="395"/>
      <c r="AH285" s="395"/>
      <c r="AI285" s="395"/>
    </row>
    <row r="286" spans="1:35">
      <c r="A286" s="412"/>
      <c r="B286" s="96"/>
      <c r="C286" s="381"/>
      <c r="D286" s="422"/>
      <c r="E286" s="422"/>
      <c r="F286" s="392"/>
      <c r="G286" s="392"/>
      <c r="H286" s="392"/>
      <c r="I286" s="392"/>
      <c r="J286" s="392"/>
      <c r="K286" s="392"/>
      <c r="L286" s="392"/>
      <c r="M286" s="392"/>
      <c r="N286" s="392"/>
      <c r="O286" s="392"/>
      <c r="P286" s="392"/>
      <c r="Q286" s="392"/>
      <c r="R286" s="392"/>
      <c r="S286" s="392"/>
      <c r="T286" s="392"/>
      <c r="U286" s="392"/>
      <c r="V286" s="392"/>
      <c r="W286" s="392"/>
      <c r="X286" s="392"/>
      <c r="Y286" s="392"/>
      <c r="Z286" s="392"/>
      <c r="AA286" s="392"/>
      <c r="AB286" s="392"/>
      <c r="AC286" s="392"/>
      <c r="AD286" s="392"/>
      <c r="AE286" s="392"/>
      <c r="AF286" s="392"/>
      <c r="AG286" s="392"/>
      <c r="AH286" s="392"/>
      <c r="AI286" s="392"/>
    </row>
    <row r="287" spans="1:35">
      <c r="A287" s="412"/>
      <c r="B287" s="96"/>
      <c r="C287" s="271" t="s">
        <v>436</v>
      </c>
      <c r="D287" s="425"/>
      <c r="E287" s="425"/>
      <c r="F287" s="396"/>
      <c r="G287" s="396"/>
      <c r="H287" s="396"/>
      <c r="I287" s="396"/>
      <c r="J287" s="396"/>
      <c r="K287" s="396"/>
      <c r="L287" s="396"/>
      <c r="M287" s="396"/>
      <c r="N287" s="396"/>
      <c r="O287" s="396"/>
      <c r="P287" s="396"/>
      <c r="Q287" s="396"/>
      <c r="R287" s="396"/>
      <c r="S287" s="396"/>
      <c r="T287" s="396"/>
      <c r="U287" s="396"/>
      <c r="V287" s="396"/>
      <c r="W287" s="396"/>
      <c r="X287" s="396"/>
      <c r="Y287" s="396"/>
      <c r="Z287" s="396"/>
      <c r="AA287" s="396"/>
      <c r="AB287" s="396"/>
      <c r="AC287" s="396"/>
      <c r="AD287" s="396"/>
      <c r="AE287" s="396"/>
      <c r="AF287" s="396"/>
      <c r="AG287" s="396"/>
      <c r="AH287" s="396"/>
      <c r="AI287" s="396"/>
    </row>
    <row r="288" spans="1:35">
      <c r="A288" s="412"/>
      <c r="B288" s="96"/>
      <c r="C288" s="58" t="s">
        <v>499</v>
      </c>
      <c r="D288" s="420">
        <v>0</v>
      </c>
      <c r="E288" s="420">
        <v>2.0837693599999998</v>
      </c>
      <c r="F288" s="389">
        <v>1.24770727</v>
      </c>
      <c r="G288" s="389">
        <v>1.4239211000000001</v>
      </c>
      <c r="H288" s="389">
        <v>1.7671300000000001</v>
      </c>
      <c r="I288" s="389">
        <v>1.2078871600000003</v>
      </c>
      <c r="J288" s="389">
        <v>0</v>
      </c>
      <c r="K288" s="389">
        <v>1.2681557499999998</v>
      </c>
      <c r="L288" s="389">
        <v>0.32552375</v>
      </c>
      <c r="M288" s="389">
        <v>0.32552375</v>
      </c>
      <c r="N288" s="389">
        <v>1</v>
      </c>
      <c r="O288" s="389">
        <v>0</v>
      </c>
      <c r="P288" s="389">
        <v>0</v>
      </c>
      <c r="Q288" s="389">
        <v>0</v>
      </c>
      <c r="R288" s="389">
        <v>0</v>
      </c>
      <c r="S288" s="389">
        <v>0</v>
      </c>
      <c r="T288" s="389">
        <v>0</v>
      </c>
      <c r="U288" s="389">
        <v>0</v>
      </c>
      <c r="V288" s="389">
        <v>0</v>
      </c>
      <c r="W288" s="389">
        <v>3.4834200000000002</v>
      </c>
      <c r="X288" s="389">
        <v>0</v>
      </c>
      <c r="Y288" s="389">
        <v>0</v>
      </c>
      <c r="Z288" s="389">
        <v>0</v>
      </c>
      <c r="AA288" s="389">
        <v>0</v>
      </c>
      <c r="AB288" s="389">
        <v>0</v>
      </c>
      <c r="AC288" s="389">
        <v>0</v>
      </c>
      <c r="AD288" s="389">
        <v>0.80576300000000001</v>
      </c>
      <c r="AE288" s="389">
        <v>0</v>
      </c>
      <c r="AF288" s="389">
        <v>0</v>
      </c>
      <c r="AG288" s="389">
        <v>0</v>
      </c>
      <c r="AH288" s="389">
        <v>0</v>
      </c>
      <c r="AI288" s="389">
        <v>0</v>
      </c>
    </row>
    <row r="289" spans="1:35">
      <c r="A289" s="412"/>
      <c r="B289" s="96"/>
      <c r="C289" s="58" t="s">
        <v>500</v>
      </c>
      <c r="D289" s="420">
        <v>0</v>
      </c>
      <c r="E289" s="420">
        <v>0</v>
      </c>
      <c r="F289" s="389">
        <v>0</v>
      </c>
      <c r="G289" s="389">
        <v>0</v>
      </c>
      <c r="H289" s="389">
        <v>0</v>
      </c>
      <c r="I289" s="389">
        <v>0</v>
      </c>
      <c r="J289" s="389">
        <v>0</v>
      </c>
      <c r="K289" s="389">
        <v>0</v>
      </c>
      <c r="L289" s="389">
        <v>0</v>
      </c>
      <c r="M289" s="389">
        <v>0</v>
      </c>
      <c r="N289" s="389">
        <v>0</v>
      </c>
      <c r="O289" s="389">
        <v>0</v>
      </c>
      <c r="P289" s="389">
        <v>0</v>
      </c>
      <c r="Q289" s="389">
        <v>0</v>
      </c>
      <c r="R289" s="389">
        <v>0</v>
      </c>
      <c r="S289" s="389">
        <v>0</v>
      </c>
      <c r="T289" s="389">
        <v>0</v>
      </c>
      <c r="U289" s="389">
        <v>0</v>
      </c>
      <c r="V289" s="389">
        <v>0</v>
      </c>
      <c r="W289" s="389">
        <v>0</v>
      </c>
      <c r="X289" s="389">
        <v>0</v>
      </c>
      <c r="Y289" s="389">
        <v>0</v>
      </c>
      <c r="Z289" s="389">
        <v>0</v>
      </c>
      <c r="AA289" s="389">
        <v>0</v>
      </c>
      <c r="AB289" s="389">
        <v>0</v>
      </c>
      <c r="AC289" s="389">
        <v>0</v>
      </c>
      <c r="AD289" s="389">
        <v>0</v>
      </c>
      <c r="AE289" s="389">
        <v>0</v>
      </c>
      <c r="AF289" s="389">
        <v>0</v>
      </c>
      <c r="AG289" s="389">
        <v>0</v>
      </c>
      <c r="AH289" s="389">
        <v>0</v>
      </c>
      <c r="AI289" s="389">
        <v>0</v>
      </c>
    </row>
    <row r="290" spans="1:35">
      <c r="A290" s="412"/>
      <c r="B290" s="96"/>
      <c r="C290" s="31" t="s">
        <v>370</v>
      </c>
      <c r="D290" s="421">
        <v>0</v>
      </c>
      <c r="E290" s="421">
        <v>110.96118985</v>
      </c>
      <c r="F290" s="389">
        <v>109.11815838000001</v>
      </c>
      <c r="G290" s="389">
        <v>82.980667620000062</v>
      </c>
      <c r="H290" s="389">
        <v>83.127369999999999</v>
      </c>
      <c r="I290" s="389">
        <v>90.218509179999984</v>
      </c>
      <c r="J290" s="389">
        <v>94.164000000000001</v>
      </c>
      <c r="K290" s="389">
        <v>81.628265080000006</v>
      </c>
      <c r="L290" s="389">
        <v>81.965344610000244</v>
      </c>
      <c r="M290" s="389">
        <v>84.483894530000228</v>
      </c>
      <c r="N290" s="389">
        <v>84.244</v>
      </c>
      <c r="O290" s="389">
        <v>75.232023540000228</v>
      </c>
      <c r="P290" s="389">
        <v>69.037557160000006</v>
      </c>
      <c r="Q290" s="389">
        <v>79.556362000000007</v>
      </c>
      <c r="R290" s="389">
        <v>87.955803000000003</v>
      </c>
      <c r="S290" s="389">
        <v>72.719350000000006</v>
      </c>
      <c r="T290" s="389">
        <v>69.653239999999997</v>
      </c>
      <c r="U290" s="389">
        <v>84.396000000000001</v>
      </c>
      <c r="V290" s="389">
        <v>82.992999999999995</v>
      </c>
      <c r="W290" s="389">
        <v>68.047007000000008</v>
      </c>
      <c r="X290" s="389">
        <v>73.834475999999995</v>
      </c>
      <c r="Y290" s="389">
        <v>85</v>
      </c>
      <c r="Z290" s="389">
        <v>84.415276000000006</v>
      </c>
      <c r="AA290" s="389">
        <v>69.617024999999998</v>
      </c>
      <c r="AB290" s="389">
        <v>70.605924000000002</v>
      </c>
      <c r="AC290" s="389">
        <v>82.293293000000006</v>
      </c>
      <c r="AD290" s="389">
        <v>75.911670000000001</v>
      </c>
      <c r="AE290" s="389">
        <v>62.827041999999999</v>
      </c>
      <c r="AF290" s="389">
        <v>60.999509000000003</v>
      </c>
      <c r="AG290" s="389">
        <v>67.830325999999999</v>
      </c>
      <c r="AH290" s="389">
        <v>65.634737000000001</v>
      </c>
      <c r="AI290" s="389">
        <v>57.927444000000001</v>
      </c>
    </row>
    <row r="291" spans="1:35">
      <c r="A291" s="412"/>
      <c r="B291" s="96"/>
      <c r="C291" s="385" t="s">
        <v>501</v>
      </c>
      <c r="D291" s="426">
        <v>0</v>
      </c>
      <c r="E291" s="426">
        <v>113.04495921</v>
      </c>
      <c r="F291" s="397">
        <v>110.36586565000002</v>
      </c>
      <c r="G291" s="397">
        <v>84.404588720000064</v>
      </c>
      <c r="H291" s="397">
        <v>84.894499999999994</v>
      </c>
      <c r="I291" s="397">
        <v>91.426396339999982</v>
      </c>
      <c r="J291" s="397">
        <v>94.164000000000001</v>
      </c>
      <c r="K291" s="397">
        <v>82.896420830000011</v>
      </c>
      <c r="L291" s="397">
        <v>82.290868360000246</v>
      </c>
      <c r="M291" s="397">
        <v>84.80941828000023</v>
      </c>
      <c r="N291" s="397">
        <v>85.244</v>
      </c>
      <c r="O291" s="397">
        <v>75.232023540000228</v>
      </c>
      <c r="P291" s="397">
        <v>69.037557160000006</v>
      </c>
      <c r="Q291" s="397">
        <v>79.556362000000007</v>
      </c>
      <c r="R291" s="397">
        <v>87.955803000000003</v>
      </c>
      <c r="S291" s="397">
        <v>72.719350000000006</v>
      </c>
      <c r="T291" s="397">
        <v>69.653239999999997</v>
      </c>
      <c r="U291" s="397">
        <v>84.396000000000001</v>
      </c>
      <c r="V291" s="397">
        <v>82.992999999999995</v>
      </c>
      <c r="W291" s="397">
        <v>71.530427000000003</v>
      </c>
      <c r="X291" s="397">
        <v>73.834475999999995</v>
      </c>
      <c r="Y291" s="397">
        <v>85</v>
      </c>
      <c r="Z291" s="397">
        <v>84.415276000000006</v>
      </c>
      <c r="AA291" s="397">
        <v>69.617024999999998</v>
      </c>
      <c r="AB291" s="397">
        <v>70.605924000000002</v>
      </c>
      <c r="AC291" s="397">
        <v>82.293293000000006</v>
      </c>
      <c r="AD291" s="397">
        <v>76.717433</v>
      </c>
      <c r="AE291" s="397">
        <v>62.827041999999999</v>
      </c>
      <c r="AF291" s="397">
        <v>60.999509000000003</v>
      </c>
      <c r="AG291" s="397">
        <v>67.830325999999999</v>
      </c>
      <c r="AH291" s="397">
        <v>65.634737000000001</v>
      </c>
      <c r="AI291" s="397">
        <v>57.927444000000001</v>
      </c>
    </row>
    <row r="292" spans="1:35">
      <c r="A292" s="412"/>
      <c r="B292" s="96"/>
      <c r="C292" s="25"/>
      <c r="D292" s="425"/>
      <c r="E292" s="425"/>
      <c r="F292" s="396"/>
      <c r="G292" s="396">
        <v>0</v>
      </c>
      <c r="H292" s="396"/>
      <c r="I292" s="396"/>
      <c r="J292" s="396"/>
      <c r="K292" s="396">
        <v>0</v>
      </c>
      <c r="L292" s="396"/>
      <c r="M292" s="396"/>
      <c r="N292" s="396"/>
      <c r="O292" s="396"/>
      <c r="P292" s="396"/>
      <c r="Q292" s="396"/>
      <c r="R292" s="396"/>
      <c r="S292" s="396"/>
      <c r="T292" s="396"/>
      <c r="U292" s="396"/>
      <c r="V292" s="396"/>
      <c r="W292" s="396"/>
      <c r="X292" s="396"/>
      <c r="Y292" s="396"/>
      <c r="Z292" s="396"/>
      <c r="AA292" s="396"/>
      <c r="AB292" s="396"/>
      <c r="AC292" s="396"/>
      <c r="AD292" s="396"/>
      <c r="AE292" s="396"/>
      <c r="AF292" s="396"/>
      <c r="AG292" s="396"/>
      <c r="AH292" s="396"/>
      <c r="AI292" s="396"/>
    </row>
    <row r="293" spans="1:35">
      <c r="A293" s="412"/>
      <c r="B293" s="96"/>
      <c r="C293" s="58" t="s">
        <v>502</v>
      </c>
      <c r="D293" s="420">
        <v>0</v>
      </c>
      <c r="E293" s="420">
        <v>0</v>
      </c>
      <c r="F293" s="389">
        <v>0</v>
      </c>
      <c r="G293" s="389">
        <v>0</v>
      </c>
      <c r="H293" s="389">
        <v>0</v>
      </c>
      <c r="I293" s="389">
        <v>0</v>
      </c>
      <c r="J293" s="389">
        <v>0</v>
      </c>
      <c r="K293" s="389">
        <v>0</v>
      </c>
      <c r="L293" s="389">
        <v>0</v>
      </c>
      <c r="M293" s="389">
        <v>0</v>
      </c>
      <c r="N293" s="389">
        <v>0</v>
      </c>
      <c r="O293" s="389">
        <v>0</v>
      </c>
      <c r="P293" s="389">
        <v>0</v>
      </c>
      <c r="Q293" s="389">
        <v>0</v>
      </c>
      <c r="R293" s="389">
        <v>0</v>
      </c>
      <c r="S293" s="389">
        <v>0</v>
      </c>
      <c r="T293" s="389">
        <v>0</v>
      </c>
      <c r="U293" s="389">
        <v>0</v>
      </c>
      <c r="V293" s="389">
        <v>0</v>
      </c>
      <c r="W293" s="389">
        <v>0</v>
      </c>
      <c r="X293" s="389">
        <v>0</v>
      </c>
      <c r="Y293" s="389">
        <v>0</v>
      </c>
      <c r="Z293" s="389">
        <v>0</v>
      </c>
      <c r="AA293" s="389">
        <v>0</v>
      </c>
      <c r="AB293" s="389">
        <v>0</v>
      </c>
      <c r="AC293" s="389">
        <v>0</v>
      </c>
      <c r="AD293" s="389">
        <v>0</v>
      </c>
      <c r="AE293" s="389">
        <v>0</v>
      </c>
      <c r="AF293" s="389">
        <v>0</v>
      </c>
      <c r="AG293" s="389">
        <v>0</v>
      </c>
      <c r="AH293" s="389">
        <v>0</v>
      </c>
      <c r="AI293" s="389">
        <v>0</v>
      </c>
    </row>
    <row r="294" spans="1:35">
      <c r="A294" s="412"/>
      <c r="B294" s="96"/>
      <c r="C294" s="360" t="s">
        <v>503</v>
      </c>
      <c r="D294" s="420">
        <v>0</v>
      </c>
      <c r="E294" s="420">
        <v>113.04495921000002</v>
      </c>
      <c r="F294" s="391">
        <v>110.36586565000003</v>
      </c>
      <c r="G294" s="391">
        <v>84.404588720000092</v>
      </c>
      <c r="H294" s="391">
        <v>84.894499999999994</v>
      </c>
      <c r="I294" s="391">
        <v>91.426396339999997</v>
      </c>
      <c r="J294" s="391">
        <v>94.164000000000001</v>
      </c>
      <c r="K294" s="391">
        <v>82.896420830000011</v>
      </c>
      <c r="L294" s="391">
        <v>82.290868360000246</v>
      </c>
      <c r="M294" s="391">
        <v>84.809418280000216</v>
      </c>
      <c r="N294" s="391">
        <v>85.244</v>
      </c>
      <c r="O294" s="391">
        <v>75.23202352000024</v>
      </c>
      <c r="P294" s="391">
        <v>69.03755713999999</v>
      </c>
      <c r="Q294" s="391">
        <v>79.556361999999993</v>
      </c>
      <c r="R294" s="391">
        <v>87.955803000000003</v>
      </c>
      <c r="S294" s="391">
        <v>72.719399999999993</v>
      </c>
      <c r="T294" s="391">
        <v>69.653199999999998</v>
      </c>
      <c r="U294" s="391">
        <v>84.396100000000004</v>
      </c>
      <c r="V294" s="391">
        <v>82.992999999999995</v>
      </c>
      <c r="W294" s="391">
        <v>134.66732176999997</v>
      </c>
      <c r="X294" s="391">
        <v>73.834475999999995</v>
      </c>
      <c r="Y294" s="391">
        <v>85</v>
      </c>
      <c r="Z294" s="391">
        <v>84.415276000000006</v>
      </c>
      <c r="AA294" s="391">
        <v>69.617024999999998</v>
      </c>
      <c r="AB294" s="391">
        <v>70.605919</v>
      </c>
      <c r="AC294" s="391">
        <v>82.293289999999999</v>
      </c>
      <c r="AD294" s="391">
        <v>76.717433</v>
      </c>
      <c r="AE294" s="391">
        <v>62.827041999999999</v>
      </c>
      <c r="AF294" s="391">
        <v>60.999509000000003</v>
      </c>
      <c r="AG294" s="391">
        <v>67.830603999999994</v>
      </c>
      <c r="AH294" s="391">
        <v>65.634737000000001</v>
      </c>
      <c r="AI294" s="391">
        <v>57.927444000000001</v>
      </c>
    </row>
    <row r="295" spans="1:35">
      <c r="A295" s="412"/>
      <c r="B295" s="96"/>
      <c r="C295" s="63" t="s">
        <v>504</v>
      </c>
      <c r="D295" s="426">
        <v>0</v>
      </c>
      <c r="E295" s="426">
        <v>113.04495921000002</v>
      </c>
      <c r="F295" s="397">
        <v>110.36586565000003</v>
      </c>
      <c r="G295" s="397">
        <v>84.404588720000092</v>
      </c>
      <c r="H295" s="397">
        <v>84.894499999999994</v>
      </c>
      <c r="I295" s="397">
        <v>91.426396339999997</v>
      </c>
      <c r="J295" s="397">
        <v>94.164000000000001</v>
      </c>
      <c r="K295" s="397">
        <v>82.896420830000011</v>
      </c>
      <c r="L295" s="397">
        <v>82.290868360000246</v>
      </c>
      <c r="M295" s="397">
        <v>84.809418280000216</v>
      </c>
      <c r="N295" s="397">
        <v>85.244</v>
      </c>
      <c r="O295" s="397">
        <v>75.23202352000024</v>
      </c>
      <c r="P295" s="397">
        <v>69.03755713999999</v>
      </c>
      <c r="Q295" s="397">
        <v>79.556361999999993</v>
      </c>
      <c r="R295" s="397">
        <v>87.955803000000003</v>
      </c>
      <c r="S295" s="397">
        <v>72.719399999999993</v>
      </c>
      <c r="T295" s="397">
        <v>69.653199999999998</v>
      </c>
      <c r="U295" s="397">
        <v>84.396100000000004</v>
      </c>
      <c r="V295" s="397">
        <v>82.992999999999995</v>
      </c>
      <c r="W295" s="397">
        <v>134.66732176999997</v>
      </c>
      <c r="X295" s="397">
        <v>73.834475999999995</v>
      </c>
      <c r="Y295" s="397">
        <v>85</v>
      </c>
      <c r="Z295" s="397">
        <v>84.415276000000006</v>
      </c>
      <c r="AA295" s="397">
        <v>69.617024999999998</v>
      </c>
      <c r="AB295" s="397">
        <v>70.605919</v>
      </c>
      <c r="AC295" s="397">
        <v>82.293289999999999</v>
      </c>
      <c r="AD295" s="397">
        <v>76.717433</v>
      </c>
      <c r="AE295" s="397">
        <v>62.827041999999999</v>
      </c>
      <c r="AF295" s="397">
        <v>60.999509000000003</v>
      </c>
      <c r="AG295" s="397">
        <v>67.830603999999994</v>
      </c>
      <c r="AH295" s="397">
        <v>65.634737000000001</v>
      </c>
      <c r="AI295" s="397">
        <v>57.927444000000001</v>
      </c>
    </row>
    <row r="296" spans="1:35">
      <c r="A296" s="412"/>
      <c r="B296" s="96"/>
    </row>
    <row r="297" spans="1:35">
      <c r="A297" s="412"/>
      <c r="B297" s="96"/>
    </row>
    <row r="298" spans="1:35" s="96" customFormat="1">
      <c r="A298" s="412"/>
      <c r="C298" s="427" t="s">
        <v>513</v>
      </c>
      <c r="D298" s="418" t="s">
        <v>814</v>
      </c>
      <c r="E298" s="418" t="s">
        <v>815</v>
      </c>
      <c r="F298" s="634" t="s">
        <v>816</v>
      </c>
      <c r="G298" s="634" t="s">
        <v>817</v>
      </c>
      <c r="H298" s="634" t="s">
        <v>668</v>
      </c>
      <c r="I298" s="634" t="s">
        <v>669</v>
      </c>
      <c r="J298" s="634" t="s">
        <v>670</v>
      </c>
      <c r="K298" s="634" t="s">
        <v>661</v>
      </c>
      <c r="L298" s="634" t="s">
        <v>515</v>
      </c>
      <c r="M298" s="634" t="s">
        <v>516</v>
      </c>
      <c r="N298" s="634" t="s">
        <v>517</v>
      </c>
      <c r="O298" s="634" t="s">
        <v>599</v>
      </c>
      <c r="P298" s="634" t="s">
        <v>461</v>
      </c>
      <c r="Q298" s="634" t="s">
        <v>450</v>
      </c>
      <c r="R298" s="634" t="s">
        <v>449</v>
      </c>
      <c r="S298" s="634" t="s">
        <v>427</v>
      </c>
      <c r="T298" s="634" t="s">
        <v>360</v>
      </c>
      <c r="U298" s="634" t="s">
        <v>472</v>
      </c>
      <c r="V298" s="634" t="s">
        <v>473</v>
      </c>
      <c r="W298" s="634" t="s">
        <v>474</v>
      </c>
      <c r="X298" s="634" t="s">
        <v>475</v>
      </c>
      <c r="Y298" s="634" t="s">
        <v>467</v>
      </c>
      <c r="Z298" s="634" t="s">
        <v>468</v>
      </c>
      <c r="AA298" s="634" t="s">
        <v>469</v>
      </c>
      <c r="AB298" s="634" t="s">
        <v>470</v>
      </c>
      <c r="AC298" s="634" t="s">
        <v>471</v>
      </c>
      <c r="AD298" s="634" t="s">
        <v>476</v>
      </c>
      <c r="AE298" s="634" t="s">
        <v>477</v>
      </c>
      <c r="AF298" s="634" t="s">
        <v>478</v>
      </c>
      <c r="AG298" s="634" t="s">
        <v>479</v>
      </c>
      <c r="AH298" s="634" t="s">
        <v>480</v>
      </c>
      <c r="AI298" s="634" t="s">
        <v>481</v>
      </c>
    </row>
    <row r="299" spans="1:35">
      <c r="A299" s="412"/>
      <c r="B299" s="96"/>
      <c r="C299" s="271" t="s">
        <v>494</v>
      </c>
      <c r="D299" s="419"/>
      <c r="E299" s="419"/>
      <c r="F299" s="387"/>
      <c r="G299" s="387"/>
      <c r="H299" s="387"/>
      <c r="I299" s="387"/>
      <c r="J299" s="387"/>
      <c r="K299" s="387"/>
      <c r="L299" s="387"/>
      <c r="M299" s="387"/>
      <c r="N299" s="387"/>
      <c r="O299" s="387"/>
      <c r="P299" s="387"/>
      <c r="Q299" s="387"/>
      <c r="R299" s="387"/>
      <c r="S299" s="387"/>
      <c r="T299" s="387"/>
      <c r="U299" s="387"/>
      <c r="V299" s="387"/>
      <c r="W299" s="387"/>
      <c r="X299" s="387"/>
      <c r="Y299" s="387"/>
      <c r="Z299" s="387"/>
      <c r="AA299" s="387"/>
      <c r="AB299" s="387"/>
      <c r="AC299" s="387"/>
      <c r="AD299" s="387"/>
      <c r="AE299" s="387"/>
      <c r="AF299" s="387"/>
      <c r="AG299" s="387"/>
      <c r="AH299" s="387"/>
      <c r="AI299" s="387"/>
    </row>
    <row r="300" spans="1:35">
      <c r="A300" s="412"/>
      <c r="B300" s="96"/>
      <c r="C300" s="29" t="s">
        <v>14</v>
      </c>
      <c r="D300" s="420">
        <v>0.9010793299999964</v>
      </c>
      <c r="E300" s="420">
        <v>-0.55501020000000012</v>
      </c>
      <c r="F300" s="388">
        <v>-0.37221684999999727</v>
      </c>
      <c r="G300" s="388">
        <v>2.6147720000000204E-2</v>
      </c>
      <c r="H300" s="388">
        <v>-2.3115031700000017</v>
      </c>
      <c r="I300" s="388">
        <v>-0.14571300999999887</v>
      </c>
      <c r="J300" s="388">
        <v>-3.1177939999999474E-2</v>
      </c>
      <c r="K300" s="388">
        <v>-9.3685879999999888E-2</v>
      </c>
      <c r="L300" s="388">
        <v>0.48412798999999929</v>
      </c>
      <c r="M300" s="388">
        <v>0.29606593000000064</v>
      </c>
      <c r="N300" s="388">
        <v>-0.97204818999999998</v>
      </c>
      <c r="O300" s="388">
        <v>0.34228093999999992</v>
      </c>
      <c r="P300" s="388">
        <v>0.12738335000000006</v>
      </c>
      <c r="Q300" s="388">
        <v>-6.4332469999999975E-2</v>
      </c>
      <c r="R300" s="388">
        <v>-0.19609565999999989</v>
      </c>
      <c r="S300" s="388">
        <v>2.9579999999999999E-2</v>
      </c>
      <c r="T300" s="388">
        <v>-0.26235999999999993</v>
      </c>
      <c r="U300" s="388">
        <v>-0.4527500000000001</v>
      </c>
      <c r="V300" s="388">
        <v>-0.78156885000000009</v>
      </c>
      <c r="W300" s="388">
        <v>0.18556885000000009</v>
      </c>
      <c r="X300" s="388">
        <v>-1.156995</v>
      </c>
      <c r="Y300" s="388">
        <v>0.92399999999999993</v>
      </c>
      <c r="Z300" s="388">
        <v>1.003322</v>
      </c>
      <c r="AA300" s="388">
        <v>7.2678000000000006E-2</v>
      </c>
      <c r="AB300" s="388">
        <v>-0.17670900000000023</v>
      </c>
      <c r="AC300" s="388">
        <v>0.91494500000000012</v>
      </c>
      <c r="AD300" s="388">
        <v>1.1725159999999999</v>
      </c>
      <c r="AE300" s="388">
        <v>0.32003799999999999</v>
      </c>
      <c r="AF300" s="388">
        <v>0.40164</v>
      </c>
      <c r="AG300" s="388">
        <v>3.6397000000000013E-2</v>
      </c>
      <c r="AH300" s="388">
        <v>0.70630000000000004</v>
      </c>
      <c r="AI300" s="388">
        <v>0.49299999999999999</v>
      </c>
    </row>
    <row r="301" spans="1:35">
      <c r="A301" s="412"/>
      <c r="B301" s="96"/>
      <c r="C301" s="29" t="s">
        <v>495</v>
      </c>
      <c r="D301" s="420">
        <v>-174.29099735000003</v>
      </c>
      <c r="E301" s="420">
        <v>59.166444989999995</v>
      </c>
      <c r="F301" s="388">
        <v>67.452602769999999</v>
      </c>
      <c r="G301" s="388">
        <v>47.671949589999997</v>
      </c>
      <c r="H301" s="388">
        <v>39.832449999999994</v>
      </c>
      <c r="I301" s="388">
        <v>49.186547480000002</v>
      </c>
      <c r="J301" s="388">
        <v>57.149400600000007</v>
      </c>
      <c r="K301" s="388">
        <v>45.326951919999999</v>
      </c>
      <c r="L301" s="388">
        <v>41.286743070000028</v>
      </c>
      <c r="M301" s="388">
        <v>47.737274939999978</v>
      </c>
      <c r="N301" s="388">
        <v>61.402771990000012</v>
      </c>
      <c r="O301" s="388">
        <v>47.676697530000006</v>
      </c>
      <c r="P301" s="388">
        <v>51.154232759999985</v>
      </c>
      <c r="Q301" s="388">
        <v>50.218846910000011</v>
      </c>
      <c r="R301" s="388">
        <v>64.608700959999993</v>
      </c>
      <c r="S301" s="388">
        <v>52.45805</v>
      </c>
      <c r="T301" s="388">
        <v>48.359469999999988</v>
      </c>
      <c r="U301" s="388">
        <v>62.220110000000005</v>
      </c>
      <c r="V301" s="388">
        <v>47.70739262</v>
      </c>
      <c r="W301" s="388">
        <v>48.453607380000001</v>
      </c>
      <c r="X301" s="388">
        <v>42.304936999999995</v>
      </c>
      <c r="Y301" s="388">
        <v>54.058000000000007</v>
      </c>
      <c r="Z301" s="388">
        <v>59.767215999999991</v>
      </c>
      <c r="AA301" s="388">
        <v>52.174784000000002</v>
      </c>
      <c r="AB301" s="388">
        <v>48.761929199999997</v>
      </c>
      <c r="AC301" s="388">
        <v>50.334225800000013</v>
      </c>
      <c r="AD301" s="388">
        <v>63.906910999999994</v>
      </c>
      <c r="AE301" s="388">
        <v>45.433565000000002</v>
      </c>
      <c r="AF301" s="388">
        <v>45.197893999999991</v>
      </c>
      <c r="AG301" s="388">
        <v>44.177036000000001</v>
      </c>
      <c r="AH301" s="388">
        <v>54.442532</v>
      </c>
      <c r="AI301" s="388">
        <v>48.39</v>
      </c>
    </row>
    <row r="302" spans="1:35">
      <c r="A302" s="412"/>
      <c r="B302" s="96"/>
      <c r="C302" s="29" t="s">
        <v>22</v>
      </c>
      <c r="D302" s="420">
        <v>0</v>
      </c>
      <c r="E302" s="420">
        <v>0</v>
      </c>
      <c r="F302" s="388">
        <v>0</v>
      </c>
      <c r="G302" s="388">
        <v>0</v>
      </c>
      <c r="H302" s="388">
        <v>0</v>
      </c>
      <c r="I302" s="388">
        <v>0</v>
      </c>
      <c r="J302" s="388">
        <v>0</v>
      </c>
      <c r="K302" s="388">
        <v>0</v>
      </c>
      <c r="L302" s="388">
        <v>0</v>
      </c>
      <c r="M302" s="388">
        <v>0</v>
      </c>
      <c r="N302" s="388">
        <v>0</v>
      </c>
      <c r="O302" s="388">
        <v>0</v>
      </c>
      <c r="P302" s="388">
        <v>0</v>
      </c>
      <c r="Q302" s="388">
        <v>0</v>
      </c>
      <c r="R302" s="388">
        <v>0</v>
      </c>
      <c r="S302" s="388">
        <v>0</v>
      </c>
      <c r="T302" s="388">
        <v>0</v>
      </c>
      <c r="U302" s="388">
        <v>0</v>
      </c>
      <c r="V302" s="388">
        <v>-3.0000000000000001E-3</v>
      </c>
      <c r="W302" s="388">
        <v>3.0000000000000001E-3</v>
      </c>
      <c r="X302" s="388">
        <v>0</v>
      </c>
      <c r="Y302" s="388">
        <v>0</v>
      </c>
      <c r="Z302" s="388">
        <v>-3.0000000000000001E-3</v>
      </c>
      <c r="AA302" s="388">
        <v>3.0000000000000001E-3</v>
      </c>
      <c r="AB302" s="388">
        <v>0</v>
      </c>
      <c r="AC302" s="388">
        <v>0</v>
      </c>
      <c r="AD302" s="388">
        <v>0</v>
      </c>
      <c r="AE302" s="388">
        <v>0</v>
      </c>
      <c r="AF302" s="388">
        <v>0</v>
      </c>
      <c r="AG302" s="388">
        <v>0</v>
      </c>
      <c r="AH302" s="388">
        <v>0</v>
      </c>
      <c r="AI302" s="388">
        <v>0</v>
      </c>
    </row>
    <row r="303" spans="1:35">
      <c r="A303" s="412"/>
      <c r="B303" s="96"/>
      <c r="C303" s="54" t="s">
        <v>27</v>
      </c>
      <c r="D303" s="421">
        <v>-159.76005942</v>
      </c>
      <c r="E303" s="421">
        <v>53.426103590000004</v>
      </c>
      <c r="F303" s="390">
        <v>57.466961959999999</v>
      </c>
      <c r="G303" s="390">
        <v>48.866993870000009</v>
      </c>
      <c r="H303" s="390">
        <v>48.04698405000002</v>
      </c>
      <c r="I303" s="390">
        <v>50.397239979999995</v>
      </c>
      <c r="J303" s="390">
        <v>51.791277439999995</v>
      </c>
      <c r="K303" s="390">
        <v>47.950768529999998</v>
      </c>
      <c r="L303" s="390">
        <v>40.600571180000031</v>
      </c>
      <c r="M303" s="390">
        <v>46.755982989999993</v>
      </c>
      <c r="N303" s="390">
        <v>51.688623329999999</v>
      </c>
      <c r="O303" s="390">
        <v>46.412836739999989</v>
      </c>
      <c r="P303" s="390">
        <v>49.652696410000033</v>
      </c>
      <c r="Q303" s="390">
        <v>47.613538779999971</v>
      </c>
      <c r="R303" s="390">
        <v>53.953172160000008</v>
      </c>
      <c r="S303" s="390">
        <v>48.226529999999997</v>
      </c>
      <c r="T303" s="390">
        <v>46.580880000000008</v>
      </c>
      <c r="U303" s="390">
        <v>53.799499999999995</v>
      </c>
      <c r="V303" s="390">
        <v>40.34559432999999</v>
      </c>
      <c r="W303" s="390">
        <v>48.963405670000007</v>
      </c>
      <c r="X303" s="390">
        <v>45.219547000000006</v>
      </c>
      <c r="Y303" s="390">
        <v>52.762</v>
      </c>
      <c r="Z303" s="390">
        <v>54.364415000000001</v>
      </c>
      <c r="AA303" s="390">
        <v>51.873584999999999</v>
      </c>
      <c r="AB303" s="390">
        <v>49.497824999999978</v>
      </c>
      <c r="AC303" s="390">
        <v>50.596734000000012</v>
      </c>
      <c r="AD303" s="390">
        <v>58.444887999999999</v>
      </c>
      <c r="AE303" s="390">
        <v>47.734445999999998</v>
      </c>
      <c r="AF303" s="390">
        <v>56.108915999999994</v>
      </c>
      <c r="AG303" s="390">
        <v>49.350712000000001</v>
      </c>
      <c r="AH303" s="390">
        <v>50.417038000000005</v>
      </c>
      <c r="AI303" s="390">
        <v>49.796999999999997</v>
      </c>
    </row>
    <row r="304" spans="1:35">
      <c r="A304" s="412"/>
      <c r="B304" s="96"/>
      <c r="C304" s="271" t="s">
        <v>496</v>
      </c>
      <c r="D304" s="422">
        <v>-13.629858600000034</v>
      </c>
      <c r="E304" s="422">
        <v>5.1853311999999931</v>
      </c>
      <c r="F304" s="392">
        <v>9.6134239599999987</v>
      </c>
      <c r="G304" s="392">
        <v>-1.1688965600000145</v>
      </c>
      <c r="H304" s="392">
        <v>-10.526037220000006</v>
      </c>
      <c r="I304" s="392">
        <v>-1.3564055100000019</v>
      </c>
      <c r="J304" s="392">
        <v>5.3269452200000131</v>
      </c>
      <c r="K304" s="392">
        <v>-2.7175024900000011</v>
      </c>
      <c r="L304" s="392">
        <v>1.1702998799999875</v>
      </c>
      <c r="M304" s="392">
        <v>1.2773578799999967</v>
      </c>
      <c r="N304" s="392">
        <v>8.7421004700000111</v>
      </c>
      <c r="O304" s="392">
        <v>1.6061417300000187</v>
      </c>
      <c r="P304" s="392">
        <v>1.6289196999999547</v>
      </c>
      <c r="Q304" s="392">
        <v>2.5409756600000435</v>
      </c>
      <c r="R304" s="392">
        <v>10.45943313999998</v>
      </c>
      <c r="S304" s="392">
        <v>4.2611000000000061</v>
      </c>
      <c r="T304" s="392">
        <v>1.5162299999999789</v>
      </c>
      <c r="U304" s="392">
        <v>7.9678600000000017</v>
      </c>
      <c r="V304" s="392">
        <v>6.5772294400000035</v>
      </c>
      <c r="W304" s="392">
        <v>-0.32122944000000331</v>
      </c>
      <c r="X304" s="392">
        <v>-4.0716050000000052</v>
      </c>
      <c r="Y304" s="392">
        <v>2.2200000000000131</v>
      </c>
      <c r="Z304" s="392">
        <v>6.4061229999999796</v>
      </c>
      <c r="AA304" s="392">
        <v>0.37387700000000734</v>
      </c>
      <c r="AB304" s="392">
        <v>-0.91260479999996846</v>
      </c>
      <c r="AC304" s="392">
        <v>0.65243680000000381</v>
      </c>
      <c r="AD304" s="392">
        <v>6.6345389999999966</v>
      </c>
      <c r="AE304" s="392">
        <v>-1.9808430000000001</v>
      </c>
      <c r="AF304" s="392">
        <v>-10.509381999999988</v>
      </c>
      <c r="AG304" s="392">
        <v>-5.1372790000000066</v>
      </c>
      <c r="AH304" s="392">
        <v>4.7317939999999865</v>
      </c>
      <c r="AI304" s="392">
        <v>-0.91399999999999437</v>
      </c>
    </row>
    <row r="305" spans="1:35">
      <c r="A305" s="412"/>
      <c r="B305" s="96"/>
      <c r="C305" s="176" t="s">
        <v>497</v>
      </c>
      <c r="D305" s="421">
        <v>0</v>
      </c>
      <c r="E305" s="421">
        <v>0</v>
      </c>
      <c r="F305" s="390">
        <v>0</v>
      </c>
      <c r="G305" s="390">
        <v>0</v>
      </c>
      <c r="H305" s="390">
        <v>0</v>
      </c>
      <c r="I305" s="390">
        <v>0</v>
      </c>
      <c r="J305" s="390">
        <v>0</v>
      </c>
      <c r="K305" s="390">
        <v>0</v>
      </c>
      <c r="L305" s="390">
        <v>0</v>
      </c>
      <c r="M305" s="390">
        <v>0</v>
      </c>
      <c r="N305" s="390">
        <v>0</v>
      </c>
      <c r="O305" s="390">
        <v>0</v>
      </c>
      <c r="P305" s="390">
        <v>0</v>
      </c>
      <c r="Q305" s="390">
        <v>0</v>
      </c>
      <c r="R305" s="390">
        <v>0</v>
      </c>
      <c r="S305" s="390">
        <v>0</v>
      </c>
      <c r="T305" s="390">
        <v>0</v>
      </c>
      <c r="U305" s="390">
        <v>4.7495999999999997E-2</v>
      </c>
      <c r="V305" s="390">
        <v>-4.7495999999999997E-2</v>
      </c>
      <c r="W305" s="390">
        <v>0</v>
      </c>
      <c r="X305" s="390">
        <v>0</v>
      </c>
      <c r="Y305" s="390">
        <v>0</v>
      </c>
      <c r="Z305" s="390">
        <v>0</v>
      </c>
      <c r="AA305" s="390">
        <v>0</v>
      </c>
      <c r="AB305" s="390">
        <v>9.4991999999999993E-3</v>
      </c>
      <c r="AC305" s="390">
        <v>4.2746399999999997E-2</v>
      </c>
      <c r="AD305" s="390">
        <v>0</v>
      </c>
      <c r="AE305" s="390">
        <v>-4.7495999999999997E-2</v>
      </c>
      <c r="AF305" s="390">
        <v>5.8799999999999998E-4</v>
      </c>
      <c r="AG305" s="390">
        <v>0</v>
      </c>
      <c r="AH305" s="390">
        <v>0</v>
      </c>
      <c r="AI305" s="390">
        <v>0</v>
      </c>
    </row>
    <row r="306" spans="1:35">
      <c r="A306" s="412"/>
      <c r="B306" s="96"/>
      <c r="C306" s="384" t="s">
        <v>30</v>
      </c>
      <c r="D306" s="422">
        <v>-13.629858600000034</v>
      </c>
      <c r="E306" s="422">
        <v>5.1853311999999931</v>
      </c>
      <c r="F306" s="392">
        <v>9.6134239599999987</v>
      </c>
      <c r="G306" s="392">
        <v>-1.1688965600000145</v>
      </c>
      <c r="H306" s="392">
        <v>-10.526037220000006</v>
      </c>
      <c r="I306" s="392">
        <v>-1.3564055100000019</v>
      </c>
      <c r="J306" s="392">
        <v>5.3269452200000131</v>
      </c>
      <c r="K306" s="392">
        <v>-2.7175024900000011</v>
      </c>
      <c r="L306" s="392">
        <v>1.1702998799999875</v>
      </c>
      <c r="M306" s="392">
        <v>1.2773578799999967</v>
      </c>
      <c r="N306" s="392">
        <v>8.7421004700000111</v>
      </c>
      <c r="O306" s="392">
        <v>1.6061417300000187</v>
      </c>
      <c r="P306" s="392">
        <v>1.6289196999999547</v>
      </c>
      <c r="Q306" s="392">
        <v>2.5409756600000435</v>
      </c>
      <c r="R306" s="392">
        <v>10.45943313999998</v>
      </c>
      <c r="S306" s="392">
        <v>4.2611000000000061</v>
      </c>
      <c r="T306" s="392">
        <v>1.5162299999999789</v>
      </c>
      <c r="U306" s="392">
        <v>7.920364000000002</v>
      </c>
      <c r="V306" s="392">
        <v>6.6247254400000033</v>
      </c>
      <c r="W306" s="392">
        <v>-0.32122944000000331</v>
      </c>
      <c r="X306" s="392">
        <v>-4.0716050000000052</v>
      </c>
      <c r="Y306" s="392">
        <v>2.2200000000000131</v>
      </c>
      <c r="Z306" s="392">
        <v>6.4061229999999796</v>
      </c>
      <c r="AA306" s="392">
        <v>0.37387700000000734</v>
      </c>
      <c r="AB306" s="392">
        <v>-0.92210399999996895</v>
      </c>
      <c r="AC306" s="392">
        <v>0.6096904000000043</v>
      </c>
      <c r="AD306" s="392">
        <v>6.6345389999999966</v>
      </c>
      <c r="AE306" s="392">
        <v>-1.9333470000000001</v>
      </c>
      <c r="AF306" s="392">
        <v>-10.509969999999988</v>
      </c>
      <c r="AG306" s="392">
        <v>-5.1372790000000066</v>
      </c>
      <c r="AH306" s="392">
        <v>4.7317939999999865</v>
      </c>
      <c r="AI306" s="392">
        <v>-0.91399999999999437</v>
      </c>
    </row>
    <row r="307" spans="1:35">
      <c r="A307" s="412"/>
      <c r="B307" s="96"/>
      <c r="C307" s="382" t="s">
        <v>31</v>
      </c>
      <c r="D307" s="423">
        <v>-3.0057008500000002</v>
      </c>
      <c r="E307" s="423">
        <v>1.14077286</v>
      </c>
      <c r="F307" s="393">
        <v>2.11495327</v>
      </c>
      <c r="G307" s="393">
        <v>-0.25002528000000002</v>
      </c>
      <c r="H307" s="393">
        <v>-2.3157327399999996</v>
      </c>
      <c r="I307" s="393">
        <v>-0.29840920999999998</v>
      </c>
      <c r="J307" s="393">
        <v>1.17192791</v>
      </c>
      <c r="K307" s="393">
        <v>-0.52048596000000003</v>
      </c>
      <c r="L307" s="393">
        <v>0.25746598000000009</v>
      </c>
      <c r="M307" s="393">
        <v>0.28101872999999999</v>
      </c>
      <c r="N307" s="393">
        <v>1.9232621000000003</v>
      </c>
      <c r="O307" s="393">
        <v>0.35335117999999999</v>
      </c>
      <c r="P307" s="393">
        <v>0.42184206000000035</v>
      </c>
      <c r="Q307" s="393">
        <v>0.5590146499999995</v>
      </c>
      <c r="R307" s="393">
        <v>2.3010772900000003</v>
      </c>
      <c r="S307" s="393">
        <v>0.93744000000000005</v>
      </c>
      <c r="T307" s="393">
        <v>0.35758999999999963</v>
      </c>
      <c r="U307" s="393">
        <v>1.7529100000000002</v>
      </c>
      <c r="V307" s="393">
        <v>1.4476626700000002</v>
      </c>
      <c r="W307" s="393">
        <v>0.19933732999999998</v>
      </c>
      <c r="X307" s="393">
        <v>-0.96707900000000002</v>
      </c>
      <c r="Y307" s="393">
        <v>0.56000000000000005</v>
      </c>
      <c r="Z307" s="393">
        <v>1.4913270000000001</v>
      </c>
      <c r="AA307" s="393">
        <v>-3.0513270000000001</v>
      </c>
      <c r="AB307" s="393">
        <v>9.2983999999999956E-2</v>
      </c>
      <c r="AC307" s="393">
        <v>0</v>
      </c>
      <c r="AD307" s="393">
        <v>1.3751220000000002</v>
      </c>
      <c r="AE307" s="393">
        <v>-0.44667000000000001</v>
      </c>
      <c r="AF307" s="393">
        <v>-2.0830000000000001E-2</v>
      </c>
      <c r="AG307" s="393">
        <v>-0.61324199999999995</v>
      </c>
      <c r="AH307" s="393">
        <v>0.84174199999999855</v>
      </c>
      <c r="AI307" s="393">
        <v>-0.22849999999999859</v>
      </c>
    </row>
    <row r="308" spans="1:35">
      <c r="A308" s="412"/>
      <c r="B308" s="96"/>
      <c r="C308" s="383" t="s">
        <v>498</v>
      </c>
      <c r="D308" s="424">
        <v>-10.624157750000034</v>
      </c>
      <c r="E308" s="424">
        <v>4.0445583399999929</v>
      </c>
      <c r="F308" s="394">
        <v>7.4984706899999987</v>
      </c>
      <c r="G308" s="394">
        <v>-0.9188712800000145</v>
      </c>
      <c r="H308" s="394">
        <v>-8.2103044800000067</v>
      </c>
      <c r="I308" s="394">
        <v>-1.0579963000000019</v>
      </c>
      <c r="J308" s="394">
        <v>4.1550173100000132</v>
      </c>
      <c r="K308" s="394">
        <v>-2.1970165300000009</v>
      </c>
      <c r="L308" s="394">
        <v>0.91283389999998832</v>
      </c>
      <c r="M308" s="394">
        <v>0.9963391499999954</v>
      </c>
      <c r="N308" s="394">
        <v>6.8188383700000115</v>
      </c>
      <c r="O308" s="394">
        <v>1.2527905500000187</v>
      </c>
      <c r="P308" s="394">
        <v>1.2070776399999534</v>
      </c>
      <c r="Q308" s="394">
        <v>1.9819610100000453</v>
      </c>
      <c r="R308" s="394">
        <v>8.15835584999998</v>
      </c>
      <c r="S308" s="394">
        <v>3.3236600000000061</v>
      </c>
      <c r="T308" s="394">
        <v>1.1586399999999788</v>
      </c>
      <c r="U308" s="394">
        <v>6.167454000000002</v>
      </c>
      <c r="V308" s="394">
        <v>5.1770627700000027</v>
      </c>
      <c r="W308" s="394">
        <v>-0.52056677000000329</v>
      </c>
      <c r="X308" s="394">
        <v>-3.1045260000000052</v>
      </c>
      <c r="Y308" s="394">
        <v>1.6600000000000126</v>
      </c>
      <c r="Z308" s="394">
        <v>4.9147959999999795</v>
      </c>
      <c r="AA308" s="394">
        <v>3.4252040000000075</v>
      </c>
      <c r="AB308" s="394">
        <v>-1.0150879999999689</v>
      </c>
      <c r="AC308" s="394">
        <v>0.6096904000000043</v>
      </c>
      <c r="AD308" s="394">
        <v>5.2594169999999965</v>
      </c>
      <c r="AE308" s="394">
        <v>-1.4866770000000002</v>
      </c>
      <c r="AF308" s="394">
        <v>-10.489139999999988</v>
      </c>
      <c r="AG308" s="394">
        <v>-4.524037000000007</v>
      </c>
      <c r="AH308" s="394">
        <v>3.8900519999999879</v>
      </c>
      <c r="AI308" s="394">
        <v>-0.68549999999999578</v>
      </c>
    </row>
    <row r="309" spans="1:35">
      <c r="A309" s="412"/>
      <c r="B309" s="96"/>
      <c r="C309" s="400" t="s">
        <v>511</v>
      </c>
      <c r="D309" s="422"/>
      <c r="E309" s="422"/>
      <c r="F309" s="395"/>
      <c r="G309" s="395"/>
      <c r="H309" s="395"/>
      <c r="I309" s="395"/>
      <c r="J309" s="395"/>
      <c r="K309" s="395"/>
      <c r="L309" s="395"/>
      <c r="M309" s="395"/>
      <c r="N309" s="395"/>
      <c r="O309" s="395"/>
      <c r="P309" s="395"/>
      <c r="Q309" s="395"/>
      <c r="R309" s="395"/>
      <c r="S309" s="395"/>
      <c r="T309" s="395"/>
      <c r="U309" s="395"/>
      <c r="V309" s="395"/>
      <c r="W309" s="395"/>
      <c r="X309" s="395"/>
      <c r="Y309" s="395"/>
      <c r="Z309" s="395"/>
      <c r="AA309" s="395"/>
      <c r="AB309" s="395"/>
      <c r="AC309" s="395"/>
      <c r="AD309" s="395"/>
      <c r="AE309" s="395"/>
      <c r="AF309" s="395"/>
      <c r="AG309" s="395"/>
      <c r="AH309" s="395"/>
      <c r="AI309" s="395"/>
    </row>
    <row r="310" spans="1:35">
      <c r="A310" s="412"/>
      <c r="B310" s="96"/>
      <c r="C310" s="381"/>
      <c r="D310" s="422"/>
      <c r="E310" s="422"/>
      <c r="F310" s="392"/>
      <c r="G310" s="392"/>
      <c r="H310" s="392"/>
      <c r="I310" s="392"/>
      <c r="J310" s="392"/>
      <c r="K310" s="392"/>
      <c r="L310" s="392"/>
      <c r="M310" s="392"/>
      <c r="N310" s="392"/>
      <c r="O310" s="392"/>
      <c r="P310" s="392"/>
      <c r="Q310" s="392"/>
      <c r="R310" s="392"/>
      <c r="S310" s="392"/>
      <c r="T310" s="392"/>
      <c r="U310" s="392"/>
      <c r="V310" s="392"/>
      <c r="W310" s="392"/>
      <c r="X310" s="392"/>
      <c r="Y310" s="392"/>
      <c r="Z310" s="392"/>
      <c r="AA310" s="392"/>
      <c r="AB310" s="392"/>
      <c r="AC310" s="392"/>
      <c r="AD310" s="392"/>
      <c r="AE310" s="392"/>
      <c r="AF310" s="392"/>
      <c r="AG310" s="392"/>
      <c r="AH310" s="392"/>
      <c r="AI310" s="392"/>
    </row>
    <row r="311" spans="1:35">
      <c r="A311" s="412"/>
      <c r="B311" s="96"/>
      <c r="C311" s="271" t="s">
        <v>436</v>
      </c>
      <c r="D311" s="425"/>
      <c r="E311" s="425"/>
      <c r="F311" s="396"/>
      <c r="G311" s="396"/>
      <c r="H311" s="396"/>
      <c r="I311" s="396"/>
      <c r="J311" s="396"/>
      <c r="K311" s="396"/>
      <c r="L311" s="396"/>
      <c r="M311" s="396"/>
      <c r="N311" s="396"/>
      <c r="O311" s="396"/>
      <c r="P311" s="396"/>
      <c r="Q311" s="396"/>
      <c r="R311" s="396"/>
      <c r="S311" s="396"/>
      <c r="T311" s="396"/>
      <c r="U311" s="396"/>
      <c r="V311" s="396"/>
      <c r="W311" s="396"/>
      <c r="X311" s="396"/>
      <c r="Y311" s="396"/>
      <c r="Z311" s="396"/>
      <c r="AA311" s="396"/>
      <c r="AB311" s="396"/>
      <c r="AC311" s="396"/>
      <c r="AD311" s="396"/>
      <c r="AE311" s="396"/>
      <c r="AF311" s="396"/>
      <c r="AG311" s="396"/>
      <c r="AH311" s="396"/>
      <c r="AI311" s="396"/>
    </row>
    <row r="312" spans="1:35">
      <c r="A312" s="412"/>
      <c r="B312" s="96"/>
      <c r="C312" s="58" t="s">
        <v>499</v>
      </c>
      <c r="D312" s="420">
        <v>0</v>
      </c>
      <c r="E312" s="420">
        <v>0</v>
      </c>
      <c r="F312" s="389">
        <v>0</v>
      </c>
      <c r="G312" s="389">
        <v>0</v>
      </c>
      <c r="H312" s="389">
        <v>0</v>
      </c>
      <c r="I312" s="389">
        <v>0</v>
      </c>
      <c r="J312" s="389">
        <v>0</v>
      </c>
      <c r="K312" s="389">
        <v>0</v>
      </c>
      <c r="L312" s="389">
        <v>0</v>
      </c>
      <c r="M312" s="389">
        <v>0</v>
      </c>
      <c r="N312" s="389">
        <v>0</v>
      </c>
      <c r="O312" s="389">
        <v>0</v>
      </c>
      <c r="P312" s="389">
        <v>0</v>
      </c>
      <c r="Q312" s="389">
        <v>0</v>
      </c>
      <c r="R312" s="389">
        <v>0</v>
      </c>
      <c r="S312" s="389">
        <v>0</v>
      </c>
      <c r="T312" s="389">
        <v>0</v>
      </c>
      <c r="U312" s="389">
        <v>0</v>
      </c>
      <c r="V312" s="389">
        <v>0</v>
      </c>
      <c r="W312" s="389">
        <v>0</v>
      </c>
      <c r="X312" s="389">
        <v>0</v>
      </c>
      <c r="Y312" s="389">
        <v>0</v>
      </c>
      <c r="Z312" s="389">
        <v>0</v>
      </c>
      <c r="AA312" s="389">
        <v>0</v>
      </c>
      <c r="AB312" s="389">
        <v>0</v>
      </c>
      <c r="AC312" s="389">
        <v>0</v>
      </c>
      <c r="AD312" s="389">
        <v>0</v>
      </c>
      <c r="AE312" s="389">
        <v>0</v>
      </c>
      <c r="AF312" s="389">
        <v>0</v>
      </c>
      <c r="AG312" s="389">
        <v>0</v>
      </c>
      <c r="AH312" s="389">
        <v>0</v>
      </c>
      <c r="AI312" s="389">
        <v>0</v>
      </c>
    </row>
    <row r="313" spans="1:35">
      <c r="A313" s="412"/>
      <c r="B313" s="96"/>
      <c r="C313" s="58" t="s">
        <v>500</v>
      </c>
      <c r="D313" s="420">
        <v>0</v>
      </c>
      <c r="E313" s="420">
        <v>0</v>
      </c>
      <c r="F313" s="389">
        <v>0</v>
      </c>
      <c r="G313" s="389">
        <v>0</v>
      </c>
      <c r="H313" s="389">
        <v>0</v>
      </c>
      <c r="I313" s="389">
        <v>0</v>
      </c>
      <c r="J313" s="389">
        <v>0</v>
      </c>
      <c r="K313" s="389">
        <v>0</v>
      </c>
      <c r="L313" s="389">
        <v>0</v>
      </c>
      <c r="M313" s="389">
        <v>0</v>
      </c>
      <c r="N313" s="389">
        <v>0</v>
      </c>
      <c r="O313" s="389">
        <v>0</v>
      </c>
      <c r="P313" s="389">
        <v>0</v>
      </c>
      <c r="Q313" s="389">
        <v>0</v>
      </c>
      <c r="R313" s="389">
        <v>0</v>
      </c>
      <c r="S313" s="389">
        <v>0</v>
      </c>
      <c r="T313" s="389">
        <v>0</v>
      </c>
      <c r="U313" s="389">
        <v>0</v>
      </c>
      <c r="V313" s="389">
        <v>0</v>
      </c>
      <c r="W313" s="389">
        <v>0</v>
      </c>
      <c r="X313" s="389">
        <v>0</v>
      </c>
      <c r="Y313" s="389">
        <v>0</v>
      </c>
      <c r="Z313" s="389">
        <v>0</v>
      </c>
      <c r="AA313" s="389">
        <v>0</v>
      </c>
      <c r="AB313" s="389">
        <v>0</v>
      </c>
      <c r="AC313" s="389">
        <v>0</v>
      </c>
      <c r="AD313" s="389">
        <v>0</v>
      </c>
      <c r="AE313" s="389">
        <v>0</v>
      </c>
      <c r="AF313" s="389">
        <v>0</v>
      </c>
      <c r="AG313" s="389">
        <v>0</v>
      </c>
      <c r="AH313" s="389">
        <v>0</v>
      </c>
      <c r="AI313" s="389">
        <v>0</v>
      </c>
    </row>
    <row r="314" spans="1:35">
      <c r="A314" s="412"/>
      <c r="B314" s="96"/>
      <c r="C314" s="31" t="s">
        <v>370</v>
      </c>
      <c r="D314" s="421">
        <v>0</v>
      </c>
      <c r="E314" s="421">
        <v>135.88353406000002</v>
      </c>
      <c r="F314" s="389">
        <v>151.2946748</v>
      </c>
      <c r="G314" s="389">
        <v>125.22285474000002</v>
      </c>
      <c r="H314" s="389">
        <v>110.70148</v>
      </c>
      <c r="I314" s="389">
        <v>126.62569990999999</v>
      </c>
      <c r="J314" s="389">
        <v>138.34650559000002</v>
      </c>
      <c r="K314" s="389">
        <v>130.04879564000001</v>
      </c>
      <c r="L314" s="389">
        <v>130.53264284000002</v>
      </c>
      <c r="M314" s="389">
        <v>142.6960449</v>
      </c>
      <c r="N314" s="389">
        <v>147.75913592000001</v>
      </c>
      <c r="O314" s="389">
        <v>144.50645673</v>
      </c>
      <c r="P314" s="389">
        <v>150.89691584000002</v>
      </c>
      <c r="Q314" s="389">
        <v>155.58365353000005</v>
      </c>
      <c r="R314" s="389">
        <v>165.97537290000002</v>
      </c>
      <c r="S314" s="389">
        <v>151.03708</v>
      </c>
      <c r="T314" s="389">
        <v>148.95358999999999</v>
      </c>
      <c r="U314" s="389">
        <v>159.9665</v>
      </c>
      <c r="V314" s="389">
        <v>158.05699999999999</v>
      </c>
      <c r="W314" s="389">
        <v>134.66732177</v>
      </c>
      <c r="X314" s="389">
        <v>154.37672499999999</v>
      </c>
      <c r="Y314" s="389">
        <v>130</v>
      </c>
      <c r="Z314" s="389">
        <v>136.43312599999999</v>
      </c>
      <c r="AA314" s="389">
        <v>119.958108</v>
      </c>
      <c r="AB314" s="389">
        <v>75.603897000000003</v>
      </c>
      <c r="AC314" s="389">
        <v>81.8065</v>
      </c>
      <c r="AD314" s="389">
        <v>85.756716999999995</v>
      </c>
      <c r="AE314" s="389">
        <v>85.387716999999995</v>
      </c>
      <c r="AF314" s="389">
        <v>83.515112000000002</v>
      </c>
      <c r="AG314" s="389">
        <v>95.455381000000003</v>
      </c>
      <c r="AH314" s="389">
        <v>100.034488</v>
      </c>
      <c r="AI314" s="389">
        <v>100</v>
      </c>
    </row>
    <row r="315" spans="1:35">
      <c r="A315" s="412"/>
      <c r="B315" s="96"/>
      <c r="C315" s="385" t="s">
        <v>501</v>
      </c>
      <c r="D315" s="426">
        <v>0</v>
      </c>
      <c r="E315" s="426">
        <v>135.88353406000002</v>
      </c>
      <c r="F315" s="397">
        <v>151.2946748</v>
      </c>
      <c r="G315" s="397">
        <v>125.22285474000002</v>
      </c>
      <c r="H315" s="397">
        <v>110.70148</v>
      </c>
      <c r="I315" s="397">
        <v>126.62569990999999</v>
      </c>
      <c r="J315" s="397">
        <v>138.34650559000002</v>
      </c>
      <c r="K315" s="397">
        <v>130.04879564000001</v>
      </c>
      <c r="L315" s="397">
        <v>130.53264284000002</v>
      </c>
      <c r="M315" s="397">
        <v>142.6960449</v>
      </c>
      <c r="N315" s="397">
        <v>147.75913592000001</v>
      </c>
      <c r="O315" s="397">
        <v>144.50645673</v>
      </c>
      <c r="P315" s="397">
        <v>150.89691584000002</v>
      </c>
      <c r="Q315" s="397">
        <v>155.58365353000005</v>
      </c>
      <c r="R315" s="397">
        <v>165.97537290000002</v>
      </c>
      <c r="S315" s="397">
        <v>151.03708</v>
      </c>
      <c r="T315" s="397">
        <v>148.95358999999999</v>
      </c>
      <c r="U315" s="397">
        <v>159.9665</v>
      </c>
      <c r="V315" s="397">
        <v>158.05699999999999</v>
      </c>
      <c r="W315" s="397">
        <v>134.66732177</v>
      </c>
      <c r="X315" s="397">
        <v>154.37672499999999</v>
      </c>
      <c r="Y315" s="397">
        <v>130</v>
      </c>
      <c r="Z315" s="397">
        <v>136.43312599999999</v>
      </c>
      <c r="AA315" s="397">
        <v>119.958108</v>
      </c>
      <c r="AB315" s="397">
        <v>75.603897000000003</v>
      </c>
      <c r="AC315" s="397">
        <v>81.8065</v>
      </c>
      <c r="AD315" s="397">
        <v>85.756716999999995</v>
      </c>
      <c r="AE315" s="397">
        <v>85.387716999999995</v>
      </c>
      <c r="AF315" s="397">
        <v>83.515112000000002</v>
      </c>
      <c r="AG315" s="397">
        <v>95.455381000000003</v>
      </c>
      <c r="AH315" s="397">
        <v>100.034488</v>
      </c>
      <c r="AI315" s="397">
        <v>100</v>
      </c>
    </row>
    <row r="316" spans="1:35">
      <c r="A316" s="412"/>
      <c r="B316" s="96"/>
      <c r="C316" s="25"/>
      <c r="D316" s="425"/>
      <c r="E316" s="425"/>
      <c r="F316" s="396"/>
      <c r="G316" s="396">
        <v>0</v>
      </c>
      <c r="H316" s="396"/>
      <c r="I316" s="396"/>
      <c r="J316" s="396"/>
      <c r="K316" s="396">
        <v>0</v>
      </c>
      <c r="L316" s="396"/>
      <c r="M316" s="396"/>
      <c r="N316" s="396"/>
      <c r="O316" s="396"/>
      <c r="P316" s="396"/>
      <c r="Q316" s="396"/>
      <c r="R316" s="396"/>
      <c r="S316" s="396"/>
      <c r="T316" s="396"/>
      <c r="U316" s="396"/>
      <c r="V316" s="396"/>
      <c r="W316" s="396"/>
      <c r="X316" s="396"/>
      <c r="Y316" s="396"/>
      <c r="Z316" s="396"/>
      <c r="AA316" s="396"/>
      <c r="AB316" s="396"/>
      <c r="AC316" s="396"/>
      <c r="AD316" s="396"/>
      <c r="AE316" s="396"/>
      <c r="AF316" s="396"/>
      <c r="AG316" s="396"/>
      <c r="AH316" s="396"/>
      <c r="AI316" s="396"/>
    </row>
    <row r="317" spans="1:35">
      <c r="A317" s="412"/>
      <c r="B317" s="96"/>
      <c r="C317" s="58" t="s">
        <v>502</v>
      </c>
      <c r="D317" s="420">
        <v>0</v>
      </c>
      <c r="E317" s="420">
        <v>0</v>
      </c>
      <c r="F317" s="389">
        <v>0</v>
      </c>
      <c r="G317" s="389">
        <v>0</v>
      </c>
      <c r="H317" s="389">
        <v>0</v>
      </c>
      <c r="I317" s="389">
        <v>0</v>
      </c>
      <c r="J317" s="389">
        <v>0</v>
      </c>
      <c r="K317" s="389">
        <v>0</v>
      </c>
      <c r="L317" s="389">
        <v>0</v>
      </c>
      <c r="M317" s="389">
        <v>0</v>
      </c>
      <c r="N317" s="389">
        <v>0</v>
      </c>
      <c r="O317" s="389">
        <v>0</v>
      </c>
      <c r="P317" s="389">
        <v>0</v>
      </c>
      <c r="Q317" s="389">
        <v>0</v>
      </c>
      <c r="R317" s="389">
        <v>0</v>
      </c>
      <c r="S317" s="389">
        <v>0</v>
      </c>
      <c r="T317" s="389">
        <v>0</v>
      </c>
      <c r="U317" s="389">
        <v>0</v>
      </c>
      <c r="V317" s="389">
        <v>0</v>
      </c>
      <c r="W317" s="389">
        <v>0</v>
      </c>
      <c r="X317" s="389">
        <v>0</v>
      </c>
      <c r="Y317" s="389">
        <v>0</v>
      </c>
      <c r="Z317" s="389">
        <v>0</v>
      </c>
      <c r="AA317" s="389">
        <v>0</v>
      </c>
      <c r="AB317" s="389">
        <v>0</v>
      </c>
      <c r="AC317" s="389">
        <v>0</v>
      </c>
      <c r="AD317" s="389">
        <v>0</v>
      </c>
      <c r="AE317" s="389">
        <v>0</v>
      </c>
      <c r="AF317" s="389">
        <v>0</v>
      </c>
      <c r="AG317" s="389">
        <v>0</v>
      </c>
      <c r="AH317" s="389">
        <v>0</v>
      </c>
      <c r="AI317" s="389">
        <v>0</v>
      </c>
    </row>
    <row r="318" spans="1:35">
      <c r="A318" s="412"/>
      <c r="B318" s="96"/>
      <c r="C318" s="360" t="s">
        <v>503</v>
      </c>
      <c r="D318" s="420">
        <v>0</v>
      </c>
      <c r="E318" s="420">
        <v>135.88353406000002</v>
      </c>
      <c r="F318" s="391">
        <v>151.2946748</v>
      </c>
      <c r="G318" s="391">
        <v>125.22285473999997</v>
      </c>
      <c r="H318" s="391">
        <v>110.7015</v>
      </c>
      <c r="I318" s="391">
        <v>126.62569991000001</v>
      </c>
      <c r="J318" s="391">
        <v>138.34650558999999</v>
      </c>
      <c r="K318" s="391">
        <v>130.04879563999998</v>
      </c>
      <c r="L318" s="391">
        <v>130.53264283999999</v>
      </c>
      <c r="M318" s="391">
        <v>142.6960449</v>
      </c>
      <c r="N318" s="391">
        <v>147.75913591999998</v>
      </c>
      <c r="O318" s="391">
        <v>144.50645672999997</v>
      </c>
      <c r="P318" s="391">
        <v>150.89691584000005</v>
      </c>
      <c r="Q318" s="391">
        <v>155.58365352999999</v>
      </c>
      <c r="R318" s="391">
        <v>165.9753729</v>
      </c>
      <c r="S318" s="391">
        <v>151.03710000000001</v>
      </c>
      <c r="T318" s="391">
        <v>148.95359999999999</v>
      </c>
      <c r="U318" s="391">
        <v>159.9665</v>
      </c>
      <c r="V318" s="391">
        <v>158.05699999999999</v>
      </c>
      <c r="W318" s="391">
        <v>71.530427000000003</v>
      </c>
      <c r="X318" s="391">
        <v>154.37672499999999</v>
      </c>
      <c r="Y318" s="391">
        <v>130</v>
      </c>
      <c r="Z318" s="391">
        <v>136.43312599999999</v>
      </c>
      <c r="AA318" s="391">
        <v>119.958108</v>
      </c>
      <c r="AB318" s="391">
        <v>75.603894999999994</v>
      </c>
      <c r="AC318" s="391">
        <v>81.8065</v>
      </c>
      <c r="AD318" s="391">
        <v>85.756716999999995</v>
      </c>
      <c r="AE318" s="391">
        <v>85.387715</v>
      </c>
      <c r="AF318" s="391">
        <v>83.515107999999998</v>
      </c>
      <c r="AG318" s="391">
        <v>95.455382999999998</v>
      </c>
      <c r="AH318" s="391">
        <v>100.03448400000001</v>
      </c>
      <c r="AI318" s="391">
        <v>100</v>
      </c>
    </row>
    <row r="319" spans="1:35">
      <c r="A319" s="412"/>
      <c r="B319" s="96"/>
      <c r="C319" s="63" t="s">
        <v>504</v>
      </c>
      <c r="D319" s="426">
        <v>0</v>
      </c>
      <c r="E319" s="426">
        <v>135.88353406000002</v>
      </c>
      <c r="F319" s="397">
        <v>151.2946748</v>
      </c>
      <c r="G319" s="397">
        <v>125.22285473999997</v>
      </c>
      <c r="H319" s="397">
        <v>110.7015</v>
      </c>
      <c r="I319" s="397">
        <v>126.62569991000001</v>
      </c>
      <c r="J319" s="397">
        <v>138.34650558999999</v>
      </c>
      <c r="K319" s="397">
        <v>130.04879563999998</v>
      </c>
      <c r="L319" s="397">
        <v>130.53264283999999</v>
      </c>
      <c r="M319" s="397">
        <v>142.6960449</v>
      </c>
      <c r="N319" s="397">
        <v>147.75913591999998</v>
      </c>
      <c r="O319" s="397">
        <v>144.50645672999997</v>
      </c>
      <c r="P319" s="397">
        <v>150.89691584000005</v>
      </c>
      <c r="Q319" s="397">
        <v>155.58365352999999</v>
      </c>
      <c r="R319" s="397">
        <v>165.9753729</v>
      </c>
      <c r="S319" s="397">
        <v>151.03710000000001</v>
      </c>
      <c r="T319" s="397">
        <v>148.95359999999999</v>
      </c>
      <c r="U319" s="397">
        <v>159.9665</v>
      </c>
      <c r="V319" s="397">
        <v>158.05699999999999</v>
      </c>
      <c r="W319" s="397">
        <v>71.530427000000003</v>
      </c>
      <c r="X319" s="397">
        <v>154.37672499999999</v>
      </c>
      <c r="Y319" s="397">
        <v>130</v>
      </c>
      <c r="Z319" s="397">
        <v>136.43312599999999</v>
      </c>
      <c r="AA319" s="397">
        <v>119.958108</v>
      </c>
      <c r="AB319" s="397">
        <v>75.603894999999994</v>
      </c>
      <c r="AC319" s="397">
        <v>81.8065</v>
      </c>
      <c r="AD319" s="397">
        <v>85.756716999999995</v>
      </c>
      <c r="AE319" s="397">
        <v>85.387715</v>
      </c>
      <c r="AF319" s="397">
        <v>83.515107999999998</v>
      </c>
      <c r="AG319" s="397">
        <v>95.455382999999998</v>
      </c>
      <c r="AH319" s="397">
        <v>100.03448400000001</v>
      </c>
      <c r="AI319" s="397">
        <v>100</v>
      </c>
    </row>
    <row r="320" spans="1:35">
      <c r="A320" s="412"/>
      <c r="B320" s="96"/>
      <c r="C320" s="373"/>
      <c r="Q320" s="373"/>
      <c r="R320" s="373"/>
      <c r="S320" s="374"/>
    </row>
    <row r="321" spans="1:35">
      <c r="A321" s="412"/>
      <c r="B321" s="96"/>
      <c r="C321" s="374"/>
      <c r="Q321" s="374"/>
      <c r="R321" s="374"/>
      <c r="S321" s="374"/>
    </row>
    <row r="322" spans="1:35" s="96" customFormat="1">
      <c r="A322" s="412"/>
      <c r="C322" s="427" t="s">
        <v>783</v>
      </c>
      <c r="D322" s="418" t="s">
        <v>814</v>
      </c>
      <c r="E322" s="418" t="s">
        <v>815</v>
      </c>
      <c r="F322" s="634" t="s">
        <v>816</v>
      </c>
      <c r="G322" s="634" t="s">
        <v>817</v>
      </c>
      <c r="H322" s="634" t="s">
        <v>668</v>
      </c>
      <c r="I322" s="634" t="s">
        <v>669</v>
      </c>
      <c r="J322" s="634" t="s">
        <v>670</v>
      </c>
      <c r="K322" s="634" t="s">
        <v>661</v>
      </c>
      <c r="L322" s="634" t="s">
        <v>515</v>
      </c>
      <c r="M322" s="634" t="s">
        <v>516</v>
      </c>
      <c r="N322" s="634" t="s">
        <v>517</v>
      </c>
      <c r="O322" s="634" t="s">
        <v>599</v>
      </c>
      <c r="P322" s="634" t="s">
        <v>461</v>
      </c>
      <c r="Q322" s="634" t="s">
        <v>450</v>
      </c>
      <c r="R322" s="634" t="s">
        <v>449</v>
      </c>
      <c r="S322" s="634" t="s">
        <v>427</v>
      </c>
      <c r="T322" s="634" t="s">
        <v>360</v>
      </c>
      <c r="U322" s="634" t="s">
        <v>472</v>
      </c>
      <c r="V322" s="634" t="s">
        <v>473</v>
      </c>
      <c r="W322" s="634" t="s">
        <v>474</v>
      </c>
      <c r="X322" s="634" t="s">
        <v>475</v>
      </c>
      <c r="Y322" s="634" t="s">
        <v>467</v>
      </c>
      <c r="Z322" s="634" t="s">
        <v>468</v>
      </c>
      <c r="AA322" s="634" t="s">
        <v>469</v>
      </c>
      <c r="AB322" s="634" t="s">
        <v>470</v>
      </c>
      <c r="AC322" s="634" t="s">
        <v>471</v>
      </c>
      <c r="AD322" s="634" t="s">
        <v>476</v>
      </c>
      <c r="AE322" s="634" t="s">
        <v>477</v>
      </c>
      <c r="AF322" s="634" t="s">
        <v>478</v>
      </c>
      <c r="AG322" s="634" t="s">
        <v>479</v>
      </c>
      <c r="AH322" s="634" t="s">
        <v>480</v>
      </c>
      <c r="AI322" s="634" t="s">
        <v>481</v>
      </c>
    </row>
    <row r="323" spans="1:35">
      <c r="A323" s="412"/>
      <c r="B323" s="96"/>
      <c r="C323" s="271" t="s">
        <v>494</v>
      </c>
      <c r="D323" s="419"/>
      <c r="E323" s="419"/>
      <c r="F323" s="387"/>
      <c r="G323" s="387"/>
      <c r="H323" s="387"/>
      <c r="I323" s="387"/>
      <c r="J323" s="387"/>
      <c r="K323" s="387"/>
      <c r="L323" s="387"/>
      <c r="M323" s="387"/>
      <c r="N323" s="387"/>
      <c r="O323" s="387"/>
      <c r="P323" s="387"/>
      <c r="Q323" s="387"/>
      <c r="R323" s="387"/>
      <c r="S323" s="387"/>
      <c r="T323" s="387"/>
      <c r="U323" s="387"/>
      <c r="V323" s="387"/>
      <c r="W323" s="387"/>
      <c r="X323" s="387"/>
      <c r="Y323" s="387"/>
      <c r="Z323" s="387"/>
      <c r="AA323" s="387"/>
      <c r="AB323" s="387"/>
      <c r="AC323" s="387"/>
      <c r="AD323" s="387"/>
      <c r="AE323" s="387"/>
      <c r="AF323" s="387"/>
      <c r="AG323" s="387"/>
      <c r="AH323" s="387"/>
      <c r="AI323" s="387"/>
    </row>
    <row r="324" spans="1:35">
      <c r="A324" s="412"/>
      <c r="B324" s="96"/>
      <c r="C324" s="29" t="s">
        <v>14</v>
      </c>
      <c r="D324" s="420">
        <v>2.9898985800000002</v>
      </c>
      <c r="E324" s="420">
        <v>-0.92364104000000014</v>
      </c>
      <c r="F324" s="388">
        <v>-1.0071001299999998</v>
      </c>
      <c r="G324" s="388">
        <v>-1.0591574100000003</v>
      </c>
      <c r="H324" s="388">
        <v>-0.58200212000000029</v>
      </c>
      <c r="I324" s="388">
        <v>-0.57928103999999991</v>
      </c>
      <c r="J324" s="388">
        <v>-0.54077512999999999</v>
      </c>
      <c r="K324" s="388">
        <v>-0.53970171</v>
      </c>
      <c r="L324" s="388">
        <v>-0.94213106999999963</v>
      </c>
      <c r="M324" s="388">
        <v>-0.63602508000000024</v>
      </c>
      <c r="N324" s="388">
        <v>-0.47531331999999993</v>
      </c>
      <c r="O324" s="388">
        <v>-0.73763028000000008</v>
      </c>
      <c r="P324" s="388">
        <v>-0.41930142999999997</v>
      </c>
      <c r="Q324" s="388">
        <v>-0.59828438000000006</v>
      </c>
      <c r="R324" s="388">
        <v>-0.36735058999999992</v>
      </c>
      <c r="S324" s="388">
        <v>-0.60531000000000001</v>
      </c>
      <c r="T324" s="388">
        <v>-0.41960999999999982</v>
      </c>
      <c r="U324" s="388">
        <v>-0.46210000000000018</v>
      </c>
      <c r="V324" s="388">
        <v>-0.47861575999999995</v>
      </c>
      <c r="W324" s="388">
        <v>-0.65938423999999995</v>
      </c>
      <c r="X324" s="388">
        <v>-0.84099999999999997</v>
      </c>
      <c r="Y324" s="388">
        <v>-0.10699999999999998</v>
      </c>
      <c r="Z324" s="388">
        <v>-0.35560599999999998</v>
      </c>
      <c r="AA324" s="388">
        <v>-0.53739400000000004</v>
      </c>
      <c r="AB324" s="388">
        <v>-0.30349700000000002</v>
      </c>
      <c r="AC324" s="388">
        <v>8.0371000000000081E-2</v>
      </c>
      <c r="AD324" s="388">
        <v>-0.39062700000000006</v>
      </c>
      <c r="AE324" s="388">
        <v>-0.38869799999999999</v>
      </c>
      <c r="AF324" s="388">
        <v>-0.81740599999999997</v>
      </c>
      <c r="AG324" s="388">
        <v>-0.33513499999999996</v>
      </c>
      <c r="AH324" s="388">
        <v>-0.53432000000000002</v>
      </c>
      <c r="AI324" s="388">
        <v>0</v>
      </c>
    </row>
    <row r="325" spans="1:35">
      <c r="A325" s="412"/>
      <c r="B325" s="96"/>
      <c r="C325" s="29" t="s">
        <v>495</v>
      </c>
      <c r="D325" s="420">
        <v>-144.41008281999999</v>
      </c>
      <c r="E325" s="420">
        <v>38.120259500000003</v>
      </c>
      <c r="F325" s="388">
        <v>54.870582620000015</v>
      </c>
      <c r="G325" s="388">
        <v>51.419240699999996</v>
      </c>
      <c r="H325" s="388">
        <v>30.925192439999989</v>
      </c>
      <c r="I325" s="388">
        <v>29.291254159999994</v>
      </c>
      <c r="J325" s="388">
        <v>37.422505700000009</v>
      </c>
      <c r="K325" s="388">
        <v>38.340007700000008</v>
      </c>
      <c r="L325" s="388">
        <v>30.43160328999997</v>
      </c>
      <c r="M325" s="388">
        <v>34.380426370000009</v>
      </c>
      <c r="N325" s="388">
        <v>52.125178149999996</v>
      </c>
      <c r="O325" s="388">
        <v>55.871114480000003</v>
      </c>
      <c r="P325" s="388">
        <v>46.030023549999981</v>
      </c>
      <c r="Q325" s="388">
        <v>42.065988680000004</v>
      </c>
      <c r="R325" s="388">
        <v>50.875795679999996</v>
      </c>
      <c r="S325" s="388">
        <v>52.215940000000003</v>
      </c>
      <c r="T325" s="388">
        <v>43.62390000000002</v>
      </c>
      <c r="U325" s="388">
        <v>39.803569999999993</v>
      </c>
      <c r="V325" s="388">
        <v>49.478172920000013</v>
      </c>
      <c r="W325" s="388">
        <v>52.512827079999987</v>
      </c>
      <c r="X325" s="388">
        <v>44.561000000000007</v>
      </c>
      <c r="Y325" s="388">
        <v>37.695999999999998</v>
      </c>
      <c r="Z325" s="388">
        <v>49.596595000000001</v>
      </c>
      <c r="AA325" s="388">
        <v>52.707405000000001</v>
      </c>
      <c r="AB325" s="388">
        <v>43.103762999999987</v>
      </c>
      <c r="AC325" s="388">
        <v>38.520274000000001</v>
      </c>
      <c r="AD325" s="388">
        <v>45.308553000000003</v>
      </c>
      <c r="AE325" s="388">
        <v>37.273116999999999</v>
      </c>
      <c r="AF325" s="388">
        <v>32.541196000000014</v>
      </c>
      <c r="AG325" s="388">
        <v>28.900097000000002</v>
      </c>
      <c r="AH325" s="388">
        <v>40.968869999999995</v>
      </c>
      <c r="AI325" s="388">
        <v>46</v>
      </c>
    </row>
    <row r="326" spans="1:35">
      <c r="A326" s="412"/>
      <c r="B326" s="96"/>
      <c r="C326" s="29" t="s">
        <v>22</v>
      </c>
      <c r="D326" s="420">
        <v>0</v>
      </c>
      <c r="E326" s="420">
        <v>0</v>
      </c>
      <c r="F326" s="388">
        <v>0</v>
      </c>
      <c r="G326" s="388">
        <v>0</v>
      </c>
      <c r="H326" s="388">
        <v>0</v>
      </c>
      <c r="I326" s="388">
        <v>0</v>
      </c>
      <c r="J326" s="388">
        <v>0</v>
      </c>
      <c r="K326" s="388">
        <v>0</v>
      </c>
      <c r="L326" s="388">
        <v>0</v>
      </c>
      <c r="M326" s="388">
        <v>-0.246277</v>
      </c>
      <c r="N326" s="388">
        <v>0</v>
      </c>
      <c r="O326" s="388">
        <v>0</v>
      </c>
      <c r="P326" s="388">
        <v>0</v>
      </c>
      <c r="Q326" s="388">
        <v>0</v>
      </c>
      <c r="R326" s="388">
        <v>0</v>
      </c>
      <c r="S326" s="388">
        <v>0</v>
      </c>
      <c r="T326" s="388">
        <v>0</v>
      </c>
      <c r="U326" s="388">
        <v>0</v>
      </c>
      <c r="V326" s="388">
        <v>-3.0000000000000001E-3</v>
      </c>
      <c r="W326" s="388">
        <v>3.0000000000000001E-3</v>
      </c>
      <c r="X326" s="388">
        <v>0</v>
      </c>
      <c r="Y326" s="388">
        <v>0</v>
      </c>
      <c r="Z326" s="388">
        <v>-3.0000000000000001E-3</v>
      </c>
      <c r="AA326" s="388">
        <v>3.0000000000000001E-3</v>
      </c>
      <c r="AB326" s="388">
        <v>0</v>
      </c>
      <c r="AC326" s="388">
        <v>0</v>
      </c>
      <c r="AD326" s="388">
        <v>0</v>
      </c>
      <c r="AE326" s="388">
        <v>0</v>
      </c>
      <c r="AF326" s="388">
        <v>0</v>
      </c>
      <c r="AG326" s="388">
        <v>0</v>
      </c>
      <c r="AH326" s="388">
        <v>0</v>
      </c>
      <c r="AI326" s="388">
        <v>0</v>
      </c>
    </row>
    <row r="327" spans="1:35">
      <c r="A327" s="412"/>
      <c r="B327" s="96"/>
      <c r="C327" s="54" t="s">
        <v>27</v>
      </c>
      <c r="D327" s="421">
        <v>-139.34023345</v>
      </c>
      <c r="E327" s="421">
        <v>44.084753859999999</v>
      </c>
      <c r="F327" s="390">
        <v>47.737702110000001</v>
      </c>
      <c r="G327" s="390">
        <v>47.517777480000007</v>
      </c>
      <c r="H327" s="390">
        <v>33.737687129999998</v>
      </c>
      <c r="I327" s="390">
        <v>30.677794670000011</v>
      </c>
      <c r="J327" s="390">
        <v>34.447934869999983</v>
      </c>
      <c r="K327" s="390">
        <v>37.950853330000001</v>
      </c>
      <c r="L327" s="390">
        <v>33.452142809999998</v>
      </c>
      <c r="M327" s="390">
        <v>34.587168209999987</v>
      </c>
      <c r="N327" s="390">
        <v>57.343979260000012</v>
      </c>
      <c r="O327" s="390">
        <v>49.066216369999992</v>
      </c>
      <c r="P327" s="390">
        <v>51.105845140000042</v>
      </c>
      <c r="Q327" s="390">
        <v>41.272405299999974</v>
      </c>
      <c r="R327" s="390">
        <v>48.002806090000007</v>
      </c>
      <c r="S327" s="390">
        <v>50.954070000000002</v>
      </c>
      <c r="T327" s="390">
        <v>46.311280000000011</v>
      </c>
      <c r="U327" s="390">
        <v>38.218069999999983</v>
      </c>
      <c r="V327" s="390">
        <v>46.612210920000024</v>
      </c>
      <c r="W327" s="390">
        <v>52.299789079999982</v>
      </c>
      <c r="X327" s="390">
        <v>47.858000000000004</v>
      </c>
      <c r="Y327" s="390">
        <v>41.781999999999996</v>
      </c>
      <c r="Z327" s="390">
        <v>48.276734000000005</v>
      </c>
      <c r="AA327" s="390">
        <v>53.941265999999999</v>
      </c>
      <c r="AB327" s="390">
        <v>50.150435999999999</v>
      </c>
      <c r="AC327" s="390">
        <v>39.832184000000012</v>
      </c>
      <c r="AD327" s="390">
        <v>43.566862</v>
      </c>
      <c r="AE327" s="390">
        <v>40.697114999999997</v>
      </c>
      <c r="AF327" s="390">
        <v>36.380849000000012</v>
      </c>
      <c r="AG327" s="390">
        <v>31.289131999999995</v>
      </c>
      <c r="AH327" s="390">
        <v>39.683467</v>
      </c>
      <c r="AI327" s="390">
        <v>42.823388000000001</v>
      </c>
    </row>
    <row r="328" spans="1:35">
      <c r="A328" s="412"/>
      <c r="B328" s="96"/>
      <c r="C328" s="271" t="s">
        <v>496</v>
      </c>
      <c r="D328" s="422">
        <v>-2.0799507899999981</v>
      </c>
      <c r="E328" s="422">
        <v>-6.8881353999999959</v>
      </c>
      <c r="F328" s="392">
        <v>6.1257803800000161</v>
      </c>
      <c r="G328" s="392">
        <v>2.8423058099999921</v>
      </c>
      <c r="H328" s="392">
        <v>-3.3944968100000068</v>
      </c>
      <c r="I328" s="392">
        <v>-1.9658215500000153</v>
      </c>
      <c r="J328" s="392">
        <v>2.4337957000000259</v>
      </c>
      <c r="K328" s="392">
        <v>-0.1505473399999957</v>
      </c>
      <c r="L328" s="392">
        <v>-3.9626705900000161</v>
      </c>
      <c r="M328" s="392">
        <v>-1.0890439199999804</v>
      </c>
      <c r="N328" s="392">
        <v>-5.6941144300000204</v>
      </c>
      <c r="O328" s="392">
        <v>6.0672678300000129</v>
      </c>
      <c r="P328" s="392">
        <v>-5.4951230200000509</v>
      </c>
      <c r="Q328" s="392">
        <v>0.19529900000003408</v>
      </c>
      <c r="R328" s="392">
        <v>2.505638999999988</v>
      </c>
      <c r="S328" s="392">
        <v>0.65655999999999892</v>
      </c>
      <c r="T328" s="392">
        <v>-3.1069899999999961</v>
      </c>
      <c r="U328" s="392">
        <v>1.1234000000000179</v>
      </c>
      <c r="V328" s="392">
        <v>2.3843462399999851</v>
      </c>
      <c r="W328" s="392">
        <v>-0.44334623999999678</v>
      </c>
      <c r="X328" s="392">
        <v>-4.1380000000000052</v>
      </c>
      <c r="Y328" s="392">
        <v>-4.1929999999999978</v>
      </c>
      <c r="Z328" s="392">
        <v>0.96425499999999431</v>
      </c>
      <c r="AA328" s="392">
        <v>-1.7712549999999965</v>
      </c>
      <c r="AB328" s="392">
        <v>-7.3501700000000199</v>
      </c>
      <c r="AC328" s="392">
        <v>-1.2315390000000122</v>
      </c>
      <c r="AD328" s="392">
        <v>1.3510640000000009</v>
      </c>
      <c r="AE328" s="392">
        <v>-3.8126959999999954</v>
      </c>
      <c r="AF328" s="392">
        <v>-4.6570589999999896</v>
      </c>
      <c r="AG328" s="392">
        <v>-2.7241700000000009</v>
      </c>
      <c r="AH328" s="392">
        <v>0.75108300000000128</v>
      </c>
      <c r="AI328" s="392">
        <v>3.1766119999999987</v>
      </c>
    </row>
    <row r="329" spans="1:35">
      <c r="A329" s="412"/>
      <c r="B329" s="96"/>
      <c r="C329" s="176" t="s">
        <v>497</v>
      </c>
      <c r="D329" s="421">
        <v>0</v>
      </c>
      <c r="E329" s="421">
        <v>0</v>
      </c>
      <c r="F329" s="390">
        <v>0</v>
      </c>
      <c r="G329" s="390">
        <v>0</v>
      </c>
      <c r="H329" s="390">
        <v>0</v>
      </c>
      <c r="I329" s="390">
        <v>0</v>
      </c>
      <c r="J329" s="390">
        <v>0</v>
      </c>
      <c r="K329" s="390">
        <v>0</v>
      </c>
      <c r="L329" s="390">
        <v>0</v>
      </c>
      <c r="M329" s="390">
        <v>0</v>
      </c>
      <c r="N329" s="390">
        <v>0</v>
      </c>
      <c r="O329" s="390">
        <v>0</v>
      </c>
      <c r="P329" s="390">
        <v>0</v>
      </c>
      <c r="Q329" s="390">
        <v>0</v>
      </c>
      <c r="R329" s="390">
        <v>0</v>
      </c>
      <c r="S329" s="390">
        <v>0</v>
      </c>
      <c r="T329" s="390">
        <v>0</v>
      </c>
      <c r="U329" s="390">
        <v>0</v>
      </c>
      <c r="V329" s="390">
        <v>0</v>
      </c>
      <c r="W329" s="390">
        <v>0</v>
      </c>
      <c r="X329" s="390">
        <v>0</v>
      </c>
      <c r="Y329" s="390">
        <v>0</v>
      </c>
      <c r="Z329" s="390">
        <v>0</v>
      </c>
      <c r="AA329" s="390">
        <v>0</v>
      </c>
      <c r="AB329" s="390">
        <v>0</v>
      </c>
      <c r="AC329" s="390">
        <v>0</v>
      </c>
      <c r="AD329" s="390">
        <v>0</v>
      </c>
      <c r="AE329" s="390">
        <v>0</v>
      </c>
      <c r="AF329" s="390">
        <v>0</v>
      </c>
      <c r="AG329" s="390">
        <v>0</v>
      </c>
      <c r="AH329" s="390">
        <v>0</v>
      </c>
      <c r="AI329" s="390">
        <v>0</v>
      </c>
    </row>
    <row r="330" spans="1:35">
      <c r="A330" s="412"/>
      <c r="B330" s="96"/>
      <c r="C330" s="384" t="s">
        <v>30</v>
      </c>
      <c r="D330" s="422">
        <v>-2.0799507899999981</v>
      </c>
      <c r="E330" s="422">
        <v>-6.8881353999999959</v>
      </c>
      <c r="F330" s="392">
        <v>6.1257803800000161</v>
      </c>
      <c r="G330" s="392">
        <v>2.8423058099999921</v>
      </c>
      <c r="H330" s="392">
        <v>-3.3944968100000068</v>
      </c>
      <c r="I330" s="392">
        <v>-1.9658215500000153</v>
      </c>
      <c r="J330" s="392">
        <v>2.4337957000000259</v>
      </c>
      <c r="K330" s="392">
        <v>-0.1505473399999957</v>
      </c>
      <c r="L330" s="392">
        <v>-3.9626705900000161</v>
      </c>
      <c r="M330" s="392">
        <v>-1.0890439199999804</v>
      </c>
      <c r="N330" s="392">
        <v>-5.6941144300000204</v>
      </c>
      <c r="O330" s="392">
        <v>6.0672678300000129</v>
      </c>
      <c r="P330" s="392">
        <v>-5.4951230200000509</v>
      </c>
      <c r="Q330" s="392">
        <v>0.19529900000003408</v>
      </c>
      <c r="R330" s="392">
        <v>2.505638999999988</v>
      </c>
      <c r="S330" s="392">
        <v>0.65655999999999892</v>
      </c>
      <c r="T330" s="392">
        <v>-3.1069899999999961</v>
      </c>
      <c r="U330" s="392">
        <v>1.1234000000000179</v>
      </c>
      <c r="V330" s="392">
        <v>2.3843462399999851</v>
      </c>
      <c r="W330" s="392">
        <v>-0.44334623999999678</v>
      </c>
      <c r="X330" s="392">
        <v>-4.1380000000000052</v>
      </c>
      <c r="Y330" s="392">
        <v>-4.1929999999999978</v>
      </c>
      <c r="Z330" s="392">
        <v>0.96425499999999431</v>
      </c>
      <c r="AA330" s="392">
        <v>-1.7712549999999965</v>
      </c>
      <c r="AB330" s="392">
        <v>-7.3501700000000199</v>
      </c>
      <c r="AC330" s="392">
        <v>-1.2315390000000122</v>
      </c>
      <c r="AD330" s="392">
        <v>1.3510640000000009</v>
      </c>
      <c r="AE330" s="392">
        <v>-3.8126959999999954</v>
      </c>
      <c r="AF330" s="392">
        <v>-4.6570589999999896</v>
      </c>
      <c r="AG330" s="392">
        <v>-2.7241700000000009</v>
      </c>
      <c r="AH330" s="392">
        <v>0.75108300000000128</v>
      </c>
      <c r="AI330" s="392">
        <v>3.1766119999999987</v>
      </c>
    </row>
    <row r="331" spans="1:35">
      <c r="A331" s="412"/>
      <c r="B331" s="96"/>
      <c r="C331" s="382" t="s">
        <v>31</v>
      </c>
      <c r="D331" s="423">
        <v>-0.4349856399999999</v>
      </c>
      <c r="E331" s="423">
        <v>-1.5261965099999999</v>
      </c>
      <c r="F331" s="393">
        <v>1.34766403</v>
      </c>
      <c r="G331" s="393">
        <v>0.61351811999999994</v>
      </c>
      <c r="H331" s="393">
        <v>-0.74690600000000007</v>
      </c>
      <c r="I331" s="393">
        <v>-0.43236335999999997</v>
      </c>
      <c r="J331" s="393">
        <v>-0.31829477999999994</v>
      </c>
      <c r="K331" s="393">
        <v>0.56416413999999993</v>
      </c>
      <c r="L331" s="393">
        <v>-0.87178751999999982</v>
      </c>
      <c r="M331" s="393">
        <v>-0.31861194000000004</v>
      </c>
      <c r="N331" s="393">
        <v>0.12229493999999996</v>
      </c>
      <c r="O331" s="393">
        <v>1.250203</v>
      </c>
      <c r="P331" s="393">
        <v>-1.1500853200000001</v>
      </c>
      <c r="Q331" s="393">
        <v>4.2965319999999863E-2</v>
      </c>
      <c r="R331" s="393">
        <v>0.55124200000000001</v>
      </c>
      <c r="S331" s="393">
        <v>0.11194999999999999</v>
      </c>
      <c r="T331" s="393">
        <v>-0.68406999999999996</v>
      </c>
      <c r="U331" s="393">
        <v>0.24678</v>
      </c>
      <c r="V331" s="393">
        <v>0.52558017999999995</v>
      </c>
      <c r="W331" s="393">
        <v>-4.6580179999999999E-2</v>
      </c>
      <c r="X331" s="393">
        <v>-1.2759999999999998</v>
      </c>
      <c r="Y331" s="393">
        <v>-0.82200000000000006</v>
      </c>
      <c r="Z331" s="393">
        <v>0.22663</v>
      </c>
      <c r="AA331" s="393">
        <v>-0.40462999999999999</v>
      </c>
      <c r="AB331" s="393">
        <v>-1.624997</v>
      </c>
      <c r="AC331" s="393">
        <v>-0.28329399999999993</v>
      </c>
      <c r="AD331" s="393">
        <v>2.3696090000000001</v>
      </c>
      <c r="AE331" s="393">
        <v>-2.9357760000000002</v>
      </c>
      <c r="AF331" s="393">
        <v>-0.59362499999999996</v>
      </c>
      <c r="AG331" s="393">
        <v>-0.74638900000000008</v>
      </c>
      <c r="AH331" s="393">
        <v>7.4610999999999983E-2</v>
      </c>
      <c r="AI331" s="393">
        <v>0.64961100000000005</v>
      </c>
    </row>
    <row r="332" spans="1:35">
      <c r="A332" s="412"/>
      <c r="B332" s="96"/>
      <c r="C332" s="383" t="s">
        <v>498</v>
      </c>
      <c r="D332" s="424">
        <v>-1.6449651499999982</v>
      </c>
      <c r="E332" s="424">
        <v>-5.3619388899999958</v>
      </c>
      <c r="F332" s="394">
        <v>4.7781163500000163</v>
      </c>
      <c r="G332" s="394">
        <v>2.2287876899999919</v>
      </c>
      <c r="H332" s="394">
        <v>-2.6475908100000067</v>
      </c>
      <c r="I332" s="394">
        <v>-1.5334581900000155</v>
      </c>
      <c r="J332" s="394">
        <v>2.7520904800000259</v>
      </c>
      <c r="K332" s="394">
        <v>-0.71471147999999562</v>
      </c>
      <c r="L332" s="394">
        <v>-3.0908830700000158</v>
      </c>
      <c r="M332" s="394">
        <v>-0.77043197999998037</v>
      </c>
      <c r="N332" s="394">
        <v>-5.8164093700000201</v>
      </c>
      <c r="O332" s="394">
        <v>4.817064830000013</v>
      </c>
      <c r="P332" s="394">
        <v>-4.3450377000000504</v>
      </c>
      <c r="Q332" s="394">
        <v>0.15233368000003411</v>
      </c>
      <c r="R332" s="394">
        <v>1.9543969999999879</v>
      </c>
      <c r="S332" s="394">
        <v>0.54460999999999893</v>
      </c>
      <c r="T332" s="394">
        <v>-2.4229199999999964</v>
      </c>
      <c r="U332" s="394">
        <v>0.87662000000001816</v>
      </c>
      <c r="V332" s="394">
        <v>1.8587660599999851</v>
      </c>
      <c r="W332" s="394">
        <v>-0.39676605999999681</v>
      </c>
      <c r="X332" s="394">
        <v>-2.8620000000000054</v>
      </c>
      <c r="Y332" s="394">
        <v>-3.3709999999999978</v>
      </c>
      <c r="Z332" s="394">
        <v>0.7376249999999942</v>
      </c>
      <c r="AA332" s="394">
        <v>-1.3666249999999964</v>
      </c>
      <c r="AB332" s="394">
        <v>-5.7251730000000194</v>
      </c>
      <c r="AC332" s="394">
        <v>-0.94824500000001244</v>
      </c>
      <c r="AD332" s="394">
        <v>-1.0185449999999991</v>
      </c>
      <c r="AE332" s="394">
        <v>-0.87691999999999526</v>
      </c>
      <c r="AF332" s="394">
        <v>-4.0634339999999902</v>
      </c>
      <c r="AG332" s="394">
        <v>-1.9777810000000007</v>
      </c>
      <c r="AH332" s="394">
        <v>0.67647200000000129</v>
      </c>
      <c r="AI332" s="394">
        <v>2.5270009999999985</v>
      </c>
    </row>
    <row r="333" spans="1:35">
      <c r="A333" s="412"/>
      <c r="B333" s="96"/>
      <c r="C333" s="400" t="s">
        <v>510</v>
      </c>
      <c r="D333" s="422"/>
      <c r="E333" s="422"/>
      <c r="F333" s="395"/>
      <c r="G333" s="395"/>
      <c r="H333" s="395"/>
      <c r="I333" s="395"/>
      <c r="J333" s="395"/>
      <c r="K333" s="395"/>
      <c r="L333" s="395"/>
      <c r="M333" s="395"/>
      <c r="N333" s="395"/>
      <c r="O333" s="395"/>
      <c r="P333" s="395"/>
      <c r="Q333" s="395"/>
      <c r="R333" s="395"/>
      <c r="S333" s="395"/>
      <c r="T333" s="395"/>
      <c r="U333" s="395"/>
      <c r="V333" s="395"/>
      <c r="W333" s="395"/>
      <c r="X333" s="395"/>
      <c r="Y333" s="395"/>
      <c r="Z333" s="395"/>
      <c r="AA333" s="395"/>
      <c r="AB333" s="395"/>
      <c r="AC333" s="395"/>
      <c r="AD333" s="395"/>
      <c r="AE333" s="395"/>
      <c r="AF333" s="395"/>
      <c r="AG333" s="395"/>
      <c r="AH333" s="395"/>
      <c r="AI333" s="395"/>
    </row>
    <row r="334" spans="1:35">
      <c r="A334" s="412"/>
      <c r="B334" s="96"/>
      <c r="C334" s="381"/>
      <c r="D334" s="422"/>
      <c r="E334" s="422"/>
      <c r="F334" s="392"/>
      <c r="G334" s="392"/>
      <c r="H334" s="392"/>
      <c r="I334" s="392"/>
      <c r="J334" s="392"/>
      <c r="K334" s="392"/>
      <c r="L334" s="392"/>
      <c r="M334" s="392"/>
      <c r="N334" s="392"/>
      <c r="O334" s="392"/>
      <c r="P334" s="392"/>
      <c r="Q334" s="392"/>
      <c r="R334" s="392"/>
      <c r="S334" s="392"/>
      <c r="T334" s="392"/>
      <c r="U334" s="392"/>
      <c r="V334" s="392"/>
      <c r="W334" s="392"/>
      <c r="X334" s="392"/>
      <c r="Y334" s="392"/>
      <c r="Z334" s="392"/>
      <c r="AA334" s="392"/>
      <c r="AB334" s="392"/>
      <c r="AC334" s="392"/>
      <c r="AD334" s="392"/>
      <c r="AE334" s="392"/>
      <c r="AF334" s="392"/>
      <c r="AG334" s="392"/>
      <c r="AH334" s="392"/>
      <c r="AI334" s="392"/>
    </row>
    <row r="335" spans="1:35">
      <c r="A335" s="412"/>
      <c r="B335" s="96"/>
      <c r="C335" s="271" t="s">
        <v>436</v>
      </c>
      <c r="D335" s="425"/>
      <c r="E335" s="425"/>
      <c r="F335" s="396"/>
      <c r="G335" s="396"/>
      <c r="H335" s="396"/>
      <c r="I335" s="396"/>
      <c r="J335" s="396"/>
      <c r="K335" s="396"/>
      <c r="L335" s="396"/>
      <c r="M335" s="396"/>
      <c r="N335" s="396"/>
      <c r="O335" s="396"/>
      <c r="P335" s="396"/>
      <c r="Q335" s="396"/>
      <c r="R335" s="396"/>
      <c r="S335" s="396"/>
      <c r="T335" s="396"/>
      <c r="U335" s="396"/>
      <c r="V335" s="396"/>
      <c r="W335" s="396"/>
      <c r="X335" s="396"/>
      <c r="Y335" s="396"/>
      <c r="Z335" s="396"/>
      <c r="AA335" s="396"/>
      <c r="AB335" s="396"/>
      <c r="AC335" s="396"/>
      <c r="AD335" s="396"/>
      <c r="AE335" s="396"/>
      <c r="AF335" s="396"/>
      <c r="AG335" s="396"/>
      <c r="AH335" s="396"/>
      <c r="AI335" s="396"/>
    </row>
    <row r="336" spans="1:35">
      <c r="A336" s="412"/>
      <c r="B336" s="96"/>
      <c r="C336" s="58" t="s">
        <v>499</v>
      </c>
      <c r="D336" s="420">
        <v>0</v>
      </c>
      <c r="E336" s="420">
        <v>0</v>
      </c>
      <c r="F336" s="389">
        <v>0</v>
      </c>
      <c r="G336" s="389">
        <v>0</v>
      </c>
      <c r="H336" s="389">
        <v>0</v>
      </c>
      <c r="I336" s="389">
        <v>0</v>
      </c>
      <c r="J336" s="389">
        <v>0</v>
      </c>
      <c r="K336" s="389">
        <v>0</v>
      </c>
      <c r="L336" s="389">
        <v>0</v>
      </c>
      <c r="M336" s="389">
        <v>0</v>
      </c>
      <c r="N336" s="389">
        <v>0</v>
      </c>
      <c r="O336" s="389">
        <v>0</v>
      </c>
      <c r="P336" s="389">
        <v>0</v>
      </c>
      <c r="Q336" s="389">
        <v>0</v>
      </c>
      <c r="R336" s="389">
        <v>9.9999999999999995E-7</v>
      </c>
      <c r="S336" s="389">
        <v>-0.10959000000000001</v>
      </c>
      <c r="T336" s="389">
        <v>-0.11591</v>
      </c>
      <c r="U336" s="389">
        <v>-0.18360000000000001</v>
      </c>
      <c r="V336" s="389">
        <v>0</v>
      </c>
      <c r="W336" s="389">
        <v>0</v>
      </c>
      <c r="X336" s="389">
        <v>0</v>
      </c>
      <c r="Y336" s="389">
        <v>0</v>
      </c>
      <c r="Z336" s="389">
        <v>0</v>
      </c>
      <c r="AA336" s="389">
        <v>0</v>
      </c>
      <c r="AB336" s="389">
        <v>0</v>
      </c>
      <c r="AC336" s="389">
        <v>0</v>
      </c>
      <c r="AD336" s="389">
        <v>2.1454770000000001</v>
      </c>
      <c r="AE336" s="389">
        <v>0</v>
      </c>
      <c r="AF336" s="389">
        <v>0</v>
      </c>
      <c r="AG336" s="389">
        <v>0</v>
      </c>
      <c r="AH336" s="389">
        <v>0</v>
      </c>
      <c r="AI336" s="389">
        <v>0</v>
      </c>
    </row>
    <row r="337" spans="1:35">
      <c r="A337" s="412"/>
      <c r="B337" s="96"/>
      <c r="C337" s="58" t="s">
        <v>500</v>
      </c>
      <c r="D337" s="420">
        <v>0</v>
      </c>
      <c r="E337" s="420">
        <v>0</v>
      </c>
      <c r="F337" s="389">
        <v>0</v>
      </c>
      <c r="G337" s="389">
        <v>0</v>
      </c>
      <c r="H337" s="389">
        <v>0</v>
      </c>
      <c r="I337" s="389">
        <v>0</v>
      </c>
      <c r="J337" s="389">
        <v>0</v>
      </c>
      <c r="K337" s="389">
        <v>0</v>
      </c>
      <c r="L337" s="389">
        <v>0</v>
      </c>
      <c r="M337" s="389">
        <v>0</v>
      </c>
      <c r="N337" s="389">
        <v>0</v>
      </c>
      <c r="O337" s="389">
        <v>0</v>
      </c>
      <c r="P337" s="389">
        <v>0</v>
      </c>
      <c r="Q337" s="389">
        <v>0</v>
      </c>
      <c r="R337" s="389">
        <v>0</v>
      </c>
      <c r="S337" s="389">
        <v>0</v>
      </c>
      <c r="T337" s="389">
        <v>0</v>
      </c>
      <c r="U337" s="389">
        <v>0</v>
      </c>
      <c r="V337" s="389">
        <v>0</v>
      </c>
      <c r="W337" s="389">
        <v>0</v>
      </c>
      <c r="X337" s="389">
        <v>0</v>
      </c>
      <c r="Y337" s="389">
        <v>0</v>
      </c>
      <c r="Z337" s="389">
        <v>0</v>
      </c>
      <c r="AA337" s="389">
        <v>0</v>
      </c>
      <c r="AB337" s="389">
        <v>0</v>
      </c>
      <c r="AC337" s="389">
        <v>0</v>
      </c>
      <c r="AD337" s="389">
        <v>0</v>
      </c>
      <c r="AE337" s="389">
        <v>0</v>
      </c>
      <c r="AF337" s="389">
        <v>0</v>
      </c>
      <c r="AG337" s="389">
        <v>0</v>
      </c>
      <c r="AH337" s="389">
        <v>0</v>
      </c>
      <c r="AI337" s="389">
        <v>0</v>
      </c>
    </row>
    <row r="338" spans="1:35">
      <c r="A338" s="412"/>
      <c r="B338" s="96"/>
      <c r="C338" s="31" t="s">
        <v>370</v>
      </c>
      <c r="D338" s="421">
        <v>0</v>
      </c>
      <c r="E338" s="421">
        <v>216.24491232</v>
      </c>
      <c r="F338" s="389">
        <v>231.51596237999999</v>
      </c>
      <c r="G338" s="389">
        <v>232.50514582999998</v>
      </c>
      <c r="H338" s="389">
        <v>195.17112</v>
      </c>
      <c r="I338" s="389">
        <v>129.58066300999997</v>
      </c>
      <c r="J338" s="389">
        <v>135.47783056999998</v>
      </c>
      <c r="K338" s="389">
        <v>138.52798612000001</v>
      </c>
      <c r="L338" s="389">
        <v>249.07119827</v>
      </c>
      <c r="M338" s="389">
        <v>180.23191002999997</v>
      </c>
      <c r="N338" s="389">
        <v>140.05749093</v>
      </c>
      <c r="O338" s="389">
        <v>141.52595815999999</v>
      </c>
      <c r="P338" s="389">
        <v>135.99839116000001</v>
      </c>
      <c r="Q338" s="389">
        <v>125.27007221999999</v>
      </c>
      <c r="R338" s="389">
        <v>133.96335128999999</v>
      </c>
      <c r="S338" s="389">
        <v>131.92836</v>
      </c>
      <c r="T338" s="389">
        <v>130.76527999999999</v>
      </c>
      <c r="U338" s="389">
        <v>136.23820000000001</v>
      </c>
      <c r="V338" s="389">
        <v>143.37</v>
      </c>
      <c r="W338" s="389">
        <v>144.36915984999999</v>
      </c>
      <c r="X338" s="389">
        <v>124.530056</v>
      </c>
      <c r="Y338" s="389">
        <v>121</v>
      </c>
      <c r="Z338" s="389">
        <v>136.134928</v>
      </c>
      <c r="AA338" s="389">
        <v>148.80676399999999</v>
      </c>
      <c r="AB338" s="389">
        <v>133.54427799999999</v>
      </c>
      <c r="AC338" s="389">
        <v>132.25641299999998</v>
      </c>
      <c r="AD338" s="389">
        <v>134.53381300000001</v>
      </c>
      <c r="AE338" s="389">
        <v>128.56798599999999</v>
      </c>
      <c r="AF338" s="389">
        <v>130.459405</v>
      </c>
      <c r="AG338" s="389">
        <v>135.18157099999999</v>
      </c>
      <c r="AH338" s="389">
        <v>146.633512</v>
      </c>
      <c r="AI338" s="389">
        <v>146.74288999999999</v>
      </c>
    </row>
    <row r="339" spans="1:35">
      <c r="A339" s="412"/>
      <c r="B339" s="96"/>
      <c r="C339" s="385" t="s">
        <v>501</v>
      </c>
      <c r="D339" s="426">
        <v>0</v>
      </c>
      <c r="E339" s="426">
        <v>216.24491232</v>
      </c>
      <c r="F339" s="397">
        <v>231.51596237999999</v>
      </c>
      <c r="G339" s="397">
        <v>232.50514582999998</v>
      </c>
      <c r="H339" s="397">
        <v>195.17112</v>
      </c>
      <c r="I339" s="397">
        <v>129.58066300999997</v>
      </c>
      <c r="J339" s="397">
        <v>135.47783056999998</v>
      </c>
      <c r="K339" s="397">
        <v>138.52798612000001</v>
      </c>
      <c r="L339" s="397">
        <v>249.07119827</v>
      </c>
      <c r="M339" s="397">
        <v>180.23191002999997</v>
      </c>
      <c r="N339" s="397">
        <v>140.05749093</v>
      </c>
      <c r="O339" s="397">
        <v>141.52595815999999</v>
      </c>
      <c r="P339" s="397">
        <v>135.99839116000001</v>
      </c>
      <c r="Q339" s="397">
        <v>125.27007221999999</v>
      </c>
      <c r="R339" s="397">
        <v>133.96335228999999</v>
      </c>
      <c r="S339" s="397">
        <v>131.81877</v>
      </c>
      <c r="T339" s="397">
        <v>130.64936999999998</v>
      </c>
      <c r="U339" s="397">
        <v>136.05459999999999</v>
      </c>
      <c r="V339" s="397">
        <v>143.37</v>
      </c>
      <c r="W339" s="397">
        <v>144.36915984999999</v>
      </c>
      <c r="X339" s="397">
        <v>124.530056</v>
      </c>
      <c r="Y339" s="397">
        <v>121</v>
      </c>
      <c r="Z339" s="397">
        <v>136.134928</v>
      </c>
      <c r="AA339" s="397">
        <v>148.80676399999999</v>
      </c>
      <c r="AB339" s="397">
        <v>133.54427799999999</v>
      </c>
      <c r="AC339" s="397">
        <v>132.25641299999998</v>
      </c>
      <c r="AD339" s="397">
        <v>136.67929000000001</v>
      </c>
      <c r="AE339" s="397">
        <v>128.56798599999999</v>
      </c>
      <c r="AF339" s="397">
        <v>130.459405</v>
      </c>
      <c r="AG339" s="397">
        <v>135.18157099999999</v>
      </c>
      <c r="AH339" s="397">
        <v>146.633512</v>
      </c>
      <c r="AI339" s="397">
        <v>146.74288999999999</v>
      </c>
    </row>
    <row r="340" spans="1:35">
      <c r="A340" s="412"/>
      <c r="B340" s="96"/>
      <c r="C340" s="25"/>
      <c r="D340" s="425"/>
      <c r="E340" s="425"/>
      <c r="F340" s="396"/>
      <c r="G340" s="396">
        <v>0</v>
      </c>
      <c r="H340" s="396"/>
      <c r="I340" s="396"/>
      <c r="J340" s="396"/>
      <c r="K340" s="396">
        <v>0</v>
      </c>
      <c r="L340" s="396"/>
      <c r="M340" s="396"/>
      <c r="N340" s="396"/>
      <c r="O340" s="396"/>
      <c r="P340" s="396"/>
      <c r="Q340" s="396"/>
      <c r="R340" s="396"/>
      <c r="S340" s="396"/>
      <c r="T340" s="396"/>
      <c r="U340" s="396"/>
      <c r="V340" s="396"/>
      <c r="W340" s="396"/>
      <c r="X340" s="396"/>
      <c r="Y340" s="396"/>
      <c r="Z340" s="396"/>
      <c r="AA340" s="396"/>
      <c r="AB340" s="396"/>
      <c r="AC340" s="396"/>
      <c r="AD340" s="396"/>
      <c r="AE340" s="396"/>
      <c r="AF340" s="396"/>
      <c r="AG340" s="396"/>
      <c r="AH340" s="396"/>
      <c r="AI340" s="396"/>
    </row>
    <row r="341" spans="1:35">
      <c r="A341" s="412"/>
      <c r="B341" s="96"/>
      <c r="C341" s="58" t="s">
        <v>502</v>
      </c>
      <c r="D341" s="420">
        <v>0</v>
      </c>
      <c r="E341" s="420">
        <v>2.9103830456733702E-17</v>
      </c>
      <c r="F341" s="389">
        <v>2.3283042160926472E-17</v>
      </c>
      <c r="G341" s="389">
        <v>2.4640650000000002</v>
      </c>
      <c r="H341" s="389">
        <v>0</v>
      </c>
      <c r="I341" s="389">
        <v>2.9103830456733702E-17</v>
      </c>
      <c r="J341" s="389">
        <v>2.9103830456733702E-17</v>
      </c>
      <c r="K341" s="389">
        <v>2.9103830456733702E-17</v>
      </c>
      <c r="L341" s="389">
        <v>1.7462298274040223E-16</v>
      </c>
      <c r="M341" s="389">
        <v>1.7462298274040223E-16</v>
      </c>
      <c r="N341" s="389">
        <v>1.7462298274040223E-16</v>
      </c>
      <c r="O341" s="389">
        <v>1.32936064</v>
      </c>
      <c r="P341" s="389">
        <v>0</v>
      </c>
      <c r="Q341" s="389">
        <v>0</v>
      </c>
      <c r="R341" s="389">
        <v>0</v>
      </c>
      <c r="S341" s="389">
        <v>0</v>
      </c>
      <c r="T341" s="389">
        <v>0</v>
      </c>
      <c r="U341" s="389">
        <v>0</v>
      </c>
      <c r="V341" s="389">
        <v>0</v>
      </c>
      <c r="W341" s="389">
        <v>0</v>
      </c>
      <c r="X341" s="389">
        <v>0</v>
      </c>
      <c r="Y341" s="389">
        <v>14</v>
      </c>
      <c r="Z341" s="389">
        <v>0</v>
      </c>
      <c r="AA341" s="389">
        <v>0</v>
      </c>
      <c r="AB341" s="389">
        <v>0</v>
      </c>
      <c r="AC341" s="389">
        <v>0</v>
      </c>
      <c r="AD341" s="389">
        <v>0</v>
      </c>
      <c r="AE341" s="389">
        <v>0</v>
      </c>
      <c r="AF341" s="389">
        <v>0</v>
      </c>
      <c r="AG341" s="389">
        <v>0</v>
      </c>
      <c r="AH341" s="389">
        <v>0</v>
      </c>
      <c r="AI341" s="389">
        <v>0</v>
      </c>
    </row>
    <row r="342" spans="1:35">
      <c r="A342" s="412"/>
      <c r="B342" s="96"/>
      <c r="C342" s="360" t="s">
        <v>503</v>
      </c>
      <c r="D342" s="420">
        <v>0</v>
      </c>
      <c r="E342" s="420">
        <v>216.24491232000003</v>
      </c>
      <c r="F342" s="391">
        <v>47.023245150000001</v>
      </c>
      <c r="G342" s="391">
        <v>230.04108083000003</v>
      </c>
      <c r="H342" s="391">
        <v>195.1711</v>
      </c>
      <c r="I342" s="391">
        <v>129.58066300999999</v>
      </c>
      <c r="J342" s="391">
        <v>135.47783057000001</v>
      </c>
      <c r="K342" s="391">
        <v>138.52798611999998</v>
      </c>
      <c r="L342" s="391">
        <v>249.07119827</v>
      </c>
      <c r="M342" s="391">
        <v>180.23191002999999</v>
      </c>
      <c r="N342" s="391">
        <v>140.05749092999994</v>
      </c>
      <c r="O342" s="391">
        <v>140.19659751999998</v>
      </c>
      <c r="P342" s="391">
        <v>135.99839152000001</v>
      </c>
      <c r="Q342" s="391">
        <v>125.15321856999999</v>
      </c>
      <c r="R342" s="391">
        <v>133.96335229000002</v>
      </c>
      <c r="S342" s="391">
        <v>131.81880000000001</v>
      </c>
      <c r="T342" s="391">
        <v>130.64930000000001</v>
      </c>
      <c r="U342" s="391">
        <v>136.05459999999999</v>
      </c>
      <c r="V342" s="391">
        <v>143.37</v>
      </c>
      <c r="W342" s="391">
        <v>144.36915984999999</v>
      </c>
      <c r="X342" s="391">
        <v>124.530056</v>
      </c>
      <c r="Y342" s="391">
        <v>108</v>
      </c>
      <c r="Z342" s="391">
        <v>136.134928</v>
      </c>
      <c r="AA342" s="391">
        <v>148.80676399999999</v>
      </c>
      <c r="AB342" s="391">
        <v>133.54427799999999</v>
      </c>
      <c r="AC342" s="391">
        <v>132.25641299999998</v>
      </c>
      <c r="AD342" s="391">
        <v>136.67929000000001</v>
      </c>
      <c r="AE342" s="391">
        <v>128.56798599999999</v>
      </c>
      <c r="AF342" s="391">
        <v>130.459405</v>
      </c>
      <c r="AG342" s="391">
        <v>135.18157099999999</v>
      </c>
      <c r="AH342" s="391">
        <v>146.633511</v>
      </c>
      <c r="AI342" s="391">
        <v>146.74288899999999</v>
      </c>
    </row>
    <row r="343" spans="1:35">
      <c r="A343" s="412"/>
      <c r="B343" s="96"/>
      <c r="C343" s="63" t="s">
        <v>504</v>
      </c>
      <c r="D343" s="426">
        <v>0</v>
      </c>
      <c r="E343" s="426">
        <v>216.24491232000003</v>
      </c>
      <c r="F343" s="397">
        <v>47.023245150000001</v>
      </c>
      <c r="G343" s="397">
        <v>232.50514583000003</v>
      </c>
      <c r="H343" s="397">
        <v>195.1711</v>
      </c>
      <c r="I343" s="397">
        <v>129.58066300999999</v>
      </c>
      <c r="J343" s="397">
        <v>135.47783057000001</v>
      </c>
      <c r="K343" s="397">
        <v>138.52798611999998</v>
      </c>
      <c r="L343" s="397">
        <v>249.07119827</v>
      </c>
      <c r="M343" s="397">
        <v>180.23191002999999</v>
      </c>
      <c r="N343" s="397">
        <v>140.05749092999994</v>
      </c>
      <c r="O343" s="397">
        <v>141.52595815999999</v>
      </c>
      <c r="P343" s="397">
        <v>135.99839152000001</v>
      </c>
      <c r="Q343" s="397">
        <v>125.15321856999999</v>
      </c>
      <c r="R343" s="397">
        <v>133.96335229000002</v>
      </c>
      <c r="S343" s="397">
        <v>131.81880000000001</v>
      </c>
      <c r="T343" s="397">
        <v>130.64930000000001</v>
      </c>
      <c r="U343" s="397">
        <v>136.05459999999999</v>
      </c>
      <c r="V343" s="397">
        <v>143.37</v>
      </c>
      <c r="W343" s="397">
        <v>144.36915984999999</v>
      </c>
      <c r="X343" s="397">
        <v>124.530056</v>
      </c>
      <c r="Y343" s="397">
        <v>121</v>
      </c>
      <c r="Z343" s="397">
        <v>136.134928</v>
      </c>
      <c r="AA343" s="397">
        <v>148.80676399999999</v>
      </c>
      <c r="AB343" s="397">
        <v>133.54427799999999</v>
      </c>
      <c r="AC343" s="397">
        <v>132.25641299999998</v>
      </c>
      <c r="AD343" s="397">
        <v>136.67929000000001</v>
      </c>
      <c r="AE343" s="397">
        <v>128.56798599999999</v>
      </c>
      <c r="AF343" s="397">
        <v>130.459405</v>
      </c>
      <c r="AG343" s="397">
        <v>135.18157099999999</v>
      </c>
      <c r="AH343" s="397">
        <v>146.633511</v>
      </c>
      <c r="AI343" s="397">
        <v>146.74288899999999</v>
      </c>
    </row>
    <row r="344" spans="1:35">
      <c r="A344" s="412"/>
      <c r="B344" s="96"/>
      <c r="D344" s="374"/>
      <c r="E344" s="374"/>
      <c r="F344" s="373"/>
      <c r="G344" s="373"/>
      <c r="H344" s="373"/>
      <c r="I344" s="373"/>
      <c r="J344" s="373"/>
      <c r="K344" s="373"/>
      <c r="L344" s="373"/>
      <c r="M344" s="373"/>
      <c r="N344" s="373"/>
      <c r="O344" s="373"/>
      <c r="P344" s="373"/>
    </row>
    <row r="345" spans="1:35">
      <c r="A345" s="412"/>
      <c r="B345" s="96"/>
      <c r="D345" s="374"/>
      <c r="E345" s="374"/>
      <c r="F345" s="374"/>
      <c r="G345" s="374"/>
      <c r="H345" s="374"/>
      <c r="I345" s="374"/>
      <c r="J345" s="374"/>
      <c r="K345" s="374"/>
      <c r="L345" s="374"/>
      <c r="M345" s="374"/>
      <c r="N345" s="374"/>
      <c r="O345" s="374"/>
      <c r="P345" s="374"/>
    </row>
    <row r="346" spans="1:35" s="96" customFormat="1">
      <c r="A346" s="412"/>
      <c r="C346" s="427" t="s">
        <v>492</v>
      </c>
      <c r="D346" s="418" t="s">
        <v>814</v>
      </c>
      <c r="E346" s="418" t="s">
        <v>815</v>
      </c>
      <c r="F346" s="634" t="s">
        <v>816</v>
      </c>
      <c r="G346" s="634" t="s">
        <v>817</v>
      </c>
      <c r="H346" s="634" t="s">
        <v>668</v>
      </c>
      <c r="I346" s="634" t="s">
        <v>669</v>
      </c>
      <c r="J346" s="634" t="s">
        <v>670</v>
      </c>
      <c r="K346" s="634" t="s">
        <v>661</v>
      </c>
      <c r="L346" s="634" t="s">
        <v>515</v>
      </c>
      <c r="M346" s="634" t="s">
        <v>516</v>
      </c>
      <c r="N346" s="634" t="s">
        <v>517</v>
      </c>
      <c r="O346" s="634" t="s">
        <v>599</v>
      </c>
      <c r="P346" s="634" t="s">
        <v>461</v>
      </c>
      <c r="Q346" s="634" t="s">
        <v>450</v>
      </c>
      <c r="R346" s="634" t="s">
        <v>449</v>
      </c>
      <c r="S346" s="634" t="s">
        <v>427</v>
      </c>
      <c r="T346" s="634" t="s">
        <v>360</v>
      </c>
      <c r="U346" s="634" t="s">
        <v>472</v>
      </c>
      <c r="V346" s="634" t="s">
        <v>473</v>
      </c>
      <c r="W346" s="634" t="s">
        <v>474</v>
      </c>
      <c r="X346" s="634" t="s">
        <v>475</v>
      </c>
      <c r="Y346" s="634" t="s">
        <v>467</v>
      </c>
      <c r="Z346" s="634" t="s">
        <v>468</v>
      </c>
      <c r="AA346" s="634" t="s">
        <v>469</v>
      </c>
      <c r="AB346" s="634" t="s">
        <v>470</v>
      </c>
      <c r="AC346" s="634" t="s">
        <v>471</v>
      </c>
      <c r="AD346" s="634" t="s">
        <v>476</v>
      </c>
      <c r="AE346" s="634" t="s">
        <v>477</v>
      </c>
      <c r="AF346" s="634" t="s">
        <v>478</v>
      </c>
      <c r="AG346" s="634" t="s">
        <v>479</v>
      </c>
      <c r="AH346" s="634" t="s">
        <v>480</v>
      </c>
      <c r="AI346" s="634" t="s">
        <v>481</v>
      </c>
    </row>
    <row r="347" spans="1:35">
      <c r="A347" s="412"/>
      <c r="B347" s="96"/>
      <c r="C347" s="271" t="s">
        <v>494</v>
      </c>
      <c r="D347" s="419"/>
      <c r="E347" s="419"/>
      <c r="F347" s="387"/>
      <c r="G347" s="387"/>
      <c r="H347" s="387"/>
      <c r="I347" s="387"/>
      <c r="J347" s="387"/>
      <c r="K347" s="387"/>
      <c r="L347" s="387"/>
      <c r="M347" s="387"/>
      <c r="N347" s="387"/>
      <c r="O347" s="387"/>
      <c r="P347" s="387"/>
      <c r="Q347" s="387"/>
      <c r="R347" s="387"/>
      <c r="S347" s="387"/>
      <c r="T347" s="387"/>
      <c r="U347" s="387"/>
      <c r="V347" s="387"/>
      <c r="W347" s="387"/>
      <c r="X347" s="387"/>
      <c r="Y347" s="387"/>
      <c r="Z347" s="387"/>
      <c r="AA347" s="387"/>
      <c r="AB347" s="387"/>
      <c r="AC347" s="387"/>
      <c r="AD347" s="387"/>
      <c r="AE347" s="387"/>
      <c r="AF347" s="387"/>
      <c r="AG347" s="387"/>
      <c r="AH347" s="387"/>
      <c r="AI347" s="387"/>
    </row>
    <row r="348" spans="1:35">
      <c r="A348" s="412"/>
      <c r="B348" s="96"/>
      <c r="C348" s="29" t="s">
        <v>14</v>
      </c>
      <c r="D348" s="420">
        <v>-132.99324174999902</v>
      </c>
      <c r="E348" s="420">
        <v>28.19167272000027</v>
      </c>
      <c r="F348" s="388">
        <v>41.331569789999662</v>
      </c>
      <c r="G348" s="388">
        <v>62.535613679999756</v>
      </c>
      <c r="H348" s="388">
        <v>90.427330390001828</v>
      </c>
      <c r="I348" s="388">
        <v>89.095300349998183</v>
      </c>
      <c r="J348" s="388">
        <v>84.97437558999934</v>
      </c>
      <c r="K348" s="388">
        <v>59.472843670000657</v>
      </c>
      <c r="L348" s="388">
        <v>87.453958288629337</v>
      </c>
      <c r="M348" s="388">
        <v>71.142410791371958</v>
      </c>
      <c r="N348" s="388">
        <v>32.280379869999827</v>
      </c>
      <c r="O348" s="388">
        <v>25.461640319999674</v>
      </c>
      <c r="P348" s="388">
        <v>12.32019278000007</v>
      </c>
      <c r="Q348" s="388">
        <v>-3.6104814600007558</v>
      </c>
      <c r="R348" s="388">
        <v>-8.6700680800000747</v>
      </c>
      <c r="S348" s="388">
        <v>5.7410000000000003E-2</v>
      </c>
      <c r="T348" s="388">
        <v>13.259370000000001</v>
      </c>
      <c r="U348" s="388">
        <v>14.867325010000142</v>
      </c>
      <c r="V348" s="388">
        <v>21.54215620000042</v>
      </c>
      <c r="W348" s="388">
        <v>-41.898641210000562</v>
      </c>
      <c r="X348" s="388">
        <v>-19.939999999999998</v>
      </c>
      <c r="Y348" s="388">
        <v>-19.03</v>
      </c>
      <c r="Z348" s="388">
        <v>-23.56</v>
      </c>
      <c r="AA348" s="388">
        <v>-21.41</v>
      </c>
      <c r="AB348" s="388">
        <v>-22.42</v>
      </c>
      <c r="AC348" s="388">
        <v>-57.182036979999964</v>
      </c>
      <c r="AD348" s="388">
        <v>-23.627963020000038</v>
      </c>
      <c r="AE348" s="388">
        <v>10</v>
      </c>
      <c r="AF348" s="388">
        <v>-0.21802009999987604</v>
      </c>
      <c r="AG348" s="388">
        <v>-21.92569383</v>
      </c>
      <c r="AH348" s="388">
        <v>-11.204306169999999</v>
      </c>
      <c r="AI348" s="388">
        <v>-12.870000000000001</v>
      </c>
    </row>
    <row r="349" spans="1:35">
      <c r="A349" s="412"/>
      <c r="B349" s="96"/>
      <c r="C349" s="29" t="s">
        <v>495</v>
      </c>
      <c r="D349" s="420">
        <v>33.856138360000159</v>
      </c>
      <c r="E349" s="420">
        <v>-13.044777540000041</v>
      </c>
      <c r="F349" s="388">
        <v>-4.2323433999997633</v>
      </c>
      <c r="G349" s="388">
        <v>-15.706822420000094</v>
      </c>
      <c r="H349" s="388">
        <v>8.8161251200002937</v>
      </c>
      <c r="I349" s="388">
        <v>-13.463730760000193</v>
      </c>
      <c r="J349" s="388">
        <v>-5.3398701200001248</v>
      </c>
      <c r="K349" s="388">
        <v>-14.990224239999975</v>
      </c>
      <c r="L349" s="388">
        <v>-0.85660070368817287</v>
      </c>
      <c r="M349" s="388">
        <v>-4.0237510463121353</v>
      </c>
      <c r="N349" s="388">
        <v>-6.8021822999998207</v>
      </c>
      <c r="O349" s="388">
        <v>-9.3454495799999791</v>
      </c>
      <c r="P349" s="388">
        <v>-7.4807970700003352</v>
      </c>
      <c r="Q349" s="388">
        <v>0.78062866000027498</v>
      </c>
      <c r="R349" s="388">
        <v>-10.700663230000053</v>
      </c>
      <c r="S349" s="388">
        <v>0.61938000000000004</v>
      </c>
      <c r="T349" s="388">
        <v>14.377529999999998</v>
      </c>
      <c r="U349" s="388">
        <v>48.396526249999724</v>
      </c>
      <c r="V349" s="388">
        <v>-17.506744769999919</v>
      </c>
      <c r="W349" s="388">
        <v>-48.416941479999799</v>
      </c>
      <c r="X349" s="388">
        <v>-31.340000000000003</v>
      </c>
      <c r="Y349" s="388">
        <v>-23.67</v>
      </c>
      <c r="Z349" s="388">
        <v>-37.369999999999997</v>
      </c>
      <c r="AA349" s="388">
        <v>-16.96</v>
      </c>
      <c r="AB349" s="388">
        <v>-37.72999999999999</v>
      </c>
      <c r="AC349" s="388">
        <v>-34.863594160000105</v>
      </c>
      <c r="AD349" s="388">
        <v>-47.676405839999894</v>
      </c>
      <c r="AE349" s="388">
        <v>-11.4</v>
      </c>
      <c r="AF349" s="388">
        <v>-133.17878685999995</v>
      </c>
      <c r="AG349" s="388">
        <v>8.5083852099999149</v>
      </c>
      <c r="AH349" s="388">
        <v>-15.128385209999916</v>
      </c>
      <c r="AI349" s="388">
        <v>9.620000000000001</v>
      </c>
    </row>
    <row r="350" spans="1:35">
      <c r="A350" s="412"/>
      <c r="B350" s="96"/>
      <c r="C350" s="29" t="s">
        <v>22</v>
      </c>
      <c r="D350" s="420">
        <v>-770.81539561000056</v>
      </c>
      <c r="E350" s="420">
        <v>485.99277129999984</v>
      </c>
      <c r="F350" s="388">
        <v>99.660029490000312</v>
      </c>
      <c r="G350" s="388">
        <v>185.16259481999995</v>
      </c>
      <c r="H350" s="388">
        <v>70.532477660000069</v>
      </c>
      <c r="I350" s="388">
        <v>-15.874992779999957</v>
      </c>
      <c r="J350" s="388">
        <v>105.87328824000014</v>
      </c>
      <c r="K350" s="388">
        <v>86.371076879999748</v>
      </c>
      <c r="L350" s="388">
        <v>146.76335435999931</v>
      </c>
      <c r="M350" s="388">
        <v>-0.87448452999937842</v>
      </c>
      <c r="N350" s="388">
        <v>-138.57213833000006</v>
      </c>
      <c r="O350" s="388">
        <v>79.629958270000273</v>
      </c>
      <c r="P350" s="388">
        <v>83.004130950000047</v>
      </c>
      <c r="Q350" s="388">
        <v>171.60344095999992</v>
      </c>
      <c r="R350" s="388">
        <v>154.71991459000026</v>
      </c>
      <c r="S350" s="388">
        <v>82.939350000000005</v>
      </c>
      <c r="T350" s="388">
        <v>121.21096</v>
      </c>
      <c r="U350" s="388">
        <v>76.196615889999975</v>
      </c>
      <c r="V350" s="388">
        <v>313.72404196999992</v>
      </c>
      <c r="W350" s="388">
        <v>-48.414827859999868</v>
      </c>
      <c r="X350" s="388">
        <v>10.740000000000009</v>
      </c>
      <c r="Y350" s="388">
        <v>103.33000000000004</v>
      </c>
      <c r="Z350" s="388">
        <v>198.01999999999998</v>
      </c>
      <c r="AA350" s="388">
        <v>422.65</v>
      </c>
      <c r="AB350" s="388">
        <v>6.6499999999999773</v>
      </c>
      <c r="AC350" s="388">
        <v>89.901416109999701</v>
      </c>
      <c r="AD350" s="388">
        <v>149.39858389000031</v>
      </c>
      <c r="AE350" s="388">
        <v>45</v>
      </c>
      <c r="AF350" s="388">
        <v>143.418633</v>
      </c>
      <c r="AG350" s="388">
        <v>99.915675999999991</v>
      </c>
      <c r="AH350" s="388">
        <v>35.604324000000005</v>
      </c>
      <c r="AI350" s="388">
        <v>-1.5199999999999996</v>
      </c>
    </row>
    <row r="351" spans="1:35">
      <c r="A351" s="412"/>
      <c r="B351" s="96"/>
      <c r="C351" s="54" t="s">
        <v>27</v>
      </c>
      <c r="D351" s="421">
        <v>39.997640130000036</v>
      </c>
      <c r="E351" s="421">
        <v>-4.9850133299999015</v>
      </c>
      <c r="F351" s="390">
        <v>3.0850491799996007</v>
      </c>
      <c r="G351" s="390">
        <v>2.9210716200001343</v>
      </c>
      <c r="H351" s="390">
        <v>15.313060119999673</v>
      </c>
      <c r="I351" s="390">
        <v>3.5464274500000097</v>
      </c>
      <c r="J351" s="390">
        <v>0.87247948000037967</v>
      </c>
      <c r="K351" s="390">
        <v>-0.2204970500000627</v>
      </c>
      <c r="L351" s="390">
        <v>-53.842809355637883</v>
      </c>
      <c r="M351" s="390">
        <v>49.446775285637607</v>
      </c>
      <c r="N351" s="390">
        <v>-2.1323223100000019</v>
      </c>
      <c r="O351" s="390">
        <v>-3.8709981000000084</v>
      </c>
      <c r="P351" s="390">
        <v>0.5997195999991618</v>
      </c>
      <c r="Q351" s="390">
        <v>-1.1602366199992957</v>
      </c>
      <c r="R351" s="390">
        <v>-1.3898528300003763</v>
      </c>
      <c r="S351" s="390">
        <v>-2.97783</v>
      </c>
      <c r="T351" s="390">
        <v>-1.3592200000000005</v>
      </c>
      <c r="U351" s="390">
        <v>0.61369330999999683</v>
      </c>
      <c r="V351" s="390">
        <v>-1.9480759600001569</v>
      </c>
      <c r="W351" s="390">
        <v>-2.0431073499998398</v>
      </c>
      <c r="X351" s="390">
        <v>-1.0699999999999998</v>
      </c>
      <c r="Y351" s="390">
        <v>-2.9400000000000004</v>
      </c>
      <c r="Z351" s="390">
        <v>-0.5699999999999994</v>
      </c>
      <c r="AA351" s="390">
        <v>5.51</v>
      </c>
      <c r="AB351" s="390">
        <v>-4.16</v>
      </c>
      <c r="AC351" s="390">
        <v>-7.2824914499999656</v>
      </c>
      <c r="AD351" s="390">
        <v>6.7924914499999662</v>
      </c>
      <c r="AE351" s="390">
        <v>1.6</v>
      </c>
      <c r="AF351" s="390">
        <v>-219.58377672999995</v>
      </c>
      <c r="AG351" s="390">
        <v>89.72573191999993</v>
      </c>
      <c r="AH351" s="390">
        <v>113.09426808000006</v>
      </c>
      <c r="AI351" s="390">
        <v>47.18</v>
      </c>
    </row>
    <row r="352" spans="1:35">
      <c r="A352" s="412"/>
      <c r="B352" s="96"/>
      <c r="C352" s="271" t="s">
        <v>496</v>
      </c>
      <c r="D352" s="422">
        <v>-909.95013912999946</v>
      </c>
      <c r="E352" s="422">
        <v>506.12467980999998</v>
      </c>
      <c r="F352" s="392">
        <v>133.67420670000061</v>
      </c>
      <c r="G352" s="392">
        <v>229.07031445999948</v>
      </c>
      <c r="H352" s="392">
        <v>154.46287305000249</v>
      </c>
      <c r="I352" s="392">
        <v>56.210149359998013</v>
      </c>
      <c r="J352" s="392">
        <v>184.63531422999898</v>
      </c>
      <c r="K352" s="392">
        <v>131.07419336000049</v>
      </c>
      <c r="L352" s="392">
        <v>243.88041809000146</v>
      </c>
      <c r="M352" s="392">
        <v>59.013930119999806</v>
      </c>
      <c r="N352" s="392">
        <v>-109.85504543000013</v>
      </c>
      <c r="O352" s="392">
        <v>99.617147109999976</v>
      </c>
      <c r="P352" s="392">
        <v>87.24380706000062</v>
      </c>
      <c r="Q352" s="392">
        <v>169.93382477999873</v>
      </c>
      <c r="R352" s="392">
        <v>136.73903611000054</v>
      </c>
      <c r="S352" s="392">
        <v>86.593969999999999</v>
      </c>
      <c r="T352" s="392">
        <v>150.20708000000002</v>
      </c>
      <c r="U352" s="392">
        <v>138.84677383999986</v>
      </c>
      <c r="V352" s="392">
        <v>319.70752936000054</v>
      </c>
      <c r="W352" s="392">
        <v>-136.68730320000037</v>
      </c>
      <c r="X352" s="392">
        <v>-38.469999999999914</v>
      </c>
      <c r="Y352" s="392">
        <v>62.57000000000005</v>
      </c>
      <c r="Z352" s="392">
        <v>137.65999999999997</v>
      </c>
      <c r="AA352" s="392">
        <v>378.77</v>
      </c>
      <c r="AB352" s="392">
        <v>-49.34</v>
      </c>
      <c r="AC352" s="392">
        <v>5.1382764199995989</v>
      </c>
      <c r="AD352" s="392">
        <v>71.301723580000413</v>
      </c>
      <c r="AE352" s="392">
        <v>42</v>
      </c>
      <c r="AF352" s="392">
        <v>229.60560277000013</v>
      </c>
      <c r="AG352" s="392">
        <v>-3.2273645400000248</v>
      </c>
      <c r="AH352" s="392">
        <v>-103.82263545999997</v>
      </c>
      <c r="AI352" s="392">
        <v>-51.95</v>
      </c>
    </row>
    <row r="353" spans="1:35">
      <c r="A353" s="412"/>
      <c r="B353" s="96"/>
      <c r="C353" s="176" t="s">
        <v>497</v>
      </c>
      <c r="D353" s="421">
        <v>-5.6339370000017652E-2</v>
      </c>
      <c r="E353" s="421">
        <v>7.8199999933303843E-6</v>
      </c>
      <c r="F353" s="390">
        <v>6.6612799999994365E-2</v>
      </c>
      <c r="G353" s="390">
        <v>-1.0281249999998465E-2</v>
      </c>
      <c r="H353" s="390">
        <v>1.4360080000029363E-2</v>
      </c>
      <c r="I353" s="390">
        <v>-5.0773400000423408E-3</v>
      </c>
      <c r="J353" s="390">
        <v>2.0086600000155386E-3</v>
      </c>
      <c r="K353" s="390">
        <v>-0.22193140000000255</v>
      </c>
      <c r="L353" s="390">
        <v>0.20410191999999228</v>
      </c>
      <c r="M353" s="390">
        <v>1.0916029999997079E-2</v>
      </c>
      <c r="N353" s="390">
        <v>-0.26786892999999168</v>
      </c>
      <c r="O353" s="390">
        <v>9.8604510000001255E-2</v>
      </c>
      <c r="P353" s="390">
        <v>-0.12638458999999003</v>
      </c>
      <c r="Q353" s="390">
        <v>8.8552639999985416E-2</v>
      </c>
      <c r="R353" s="390">
        <v>6.46020000002967E-4</v>
      </c>
      <c r="S353" s="390">
        <v>-0.23361999999999999</v>
      </c>
      <c r="T353" s="390">
        <v>6.9600000000000009E-3</v>
      </c>
      <c r="U353" s="390">
        <v>4.5762289999940878E-2</v>
      </c>
      <c r="V353" s="390">
        <v>9.6875010000058381E-2</v>
      </c>
      <c r="W353" s="390">
        <v>-9.3027299999999258E-2</v>
      </c>
      <c r="X353" s="390">
        <v>0.56000000000000005</v>
      </c>
      <c r="Y353" s="390">
        <v>-0.21</v>
      </c>
      <c r="Z353" s="390">
        <v>0.22</v>
      </c>
      <c r="AA353" s="390">
        <v>-0.01</v>
      </c>
      <c r="AB353" s="390">
        <v>-0.06</v>
      </c>
      <c r="AC353" s="390">
        <v>-9.5236340000001501E-2</v>
      </c>
      <c r="AD353" s="390">
        <v>5.2363400000015048E-3</v>
      </c>
      <c r="AE353" s="390">
        <v>0</v>
      </c>
      <c r="AF353" s="390">
        <v>2.5984539999999612E-2</v>
      </c>
      <c r="AG353" s="390">
        <v>0</v>
      </c>
      <c r="AH353" s="390">
        <v>0</v>
      </c>
      <c r="AI353" s="390">
        <v>0</v>
      </c>
    </row>
    <row r="354" spans="1:35">
      <c r="A354" s="412"/>
      <c r="B354" s="96"/>
      <c r="C354" s="384" t="s">
        <v>30</v>
      </c>
      <c r="D354" s="422">
        <v>-909.89379975999941</v>
      </c>
      <c r="E354" s="422">
        <v>506.12467198999997</v>
      </c>
      <c r="F354" s="392">
        <v>133.60759390000064</v>
      </c>
      <c r="G354" s="392">
        <v>229.08059570999947</v>
      </c>
      <c r="H354" s="392">
        <v>154.44851297000247</v>
      </c>
      <c r="I354" s="392">
        <v>56.215226699998027</v>
      </c>
      <c r="J354" s="392">
        <v>184.63330556999898</v>
      </c>
      <c r="K354" s="392">
        <v>131.29612476000051</v>
      </c>
      <c r="L354" s="392">
        <v>243.67631617000146</v>
      </c>
      <c r="M354" s="392">
        <v>59.003014089999809</v>
      </c>
      <c r="N354" s="392">
        <v>-109.58717650000014</v>
      </c>
      <c r="O354" s="392">
        <v>99.518542599999975</v>
      </c>
      <c r="P354" s="392">
        <v>87.370191650000606</v>
      </c>
      <c r="Q354" s="392">
        <v>169.84527213999874</v>
      </c>
      <c r="R354" s="392">
        <v>136.73839009000051</v>
      </c>
      <c r="S354" s="392">
        <v>86.827590000000001</v>
      </c>
      <c r="T354" s="392">
        <v>150.20011999999997</v>
      </c>
      <c r="U354" s="392">
        <v>138.80101154999994</v>
      </c>
      <c r="V354" s="392">
        <v>319.61065435000046</v>
      </c>
      <c r="W354" s="392">
        <v>-136.59427590000038</v>
      </c>
      <c r="X354" s="392">
        <v>-39.029999999999859</v>
      </c>
      <c r="Y354" s="392">
        <v>62.780000000000086</v>
      </c>
      <c r="Z354" s="392">
        <v>137.43999999999994</v>
      </c>
      <c r="AA354" s="392">
        <v>378.78</v>
      </c>
      <c r="AB354" s="392">
        <v>-49.28</v>
      </c>
      <c r="AC354" s="392">
        <v>5.2335127599995985</v>
      </c>
      <c r="AD354" s="392">
        <v>71.296487240000417</v>
      </c>
      <c r="AE354" s="392">
        <v>42</v>
      </c>
      <c r="AF354" s="392">
        <v>229.57961823000014</v>
      </c>
      <c r="AG354" s="392">
        <v>-3.2273645400000248</v>
      </c>
      <c r="AH354" s="392">
        <v>-103.82263545999997</v>
      </c>
      <c r="AI354" s="392">
        <v>-51.95</v>
      </c>
    </row>
    <row r="355" spans="1:35">
      <c r="A355" s="412"/>
      <c r="B355" s="96"/>
      <c r="C355" s="382" t="s">
        <v>31</v>
      </c>
      <c r="D355" s="423">
        <v>-44.526593837238408</v>
      </c>
      <c r="E355" s="423">
        <v>38.890032898246176</v>
      </c>
      <c r="F355" s="393">
        <v>38.8144070321638</v>
      </c>
      <c r="G355" s="393">
        <v>-43.448100135336134</v>
      </c>
      <c r="H355" s="393">
        <v>56.345540178907385</v>
      </c>
      <c r="I355" s="393">
        <v>27.926972813697319</v>
      </c>
      <c r="J355" s="393">
        <v>74.80169594239527</v>
      </c>
      <c r="K355" s="393">
        <v>-61.098108934999971</v>
      </c>
      <c r="L355" s="393">
        <v>19.987962696006207</v>
      </c>
      <c r="M355" s="393">
        <v>23.685850225426883</v>
      </c>
      <c r="N355" s="393">
        <v>-1.100350020082189</v>
      </c>
      <c r="O355" s="393">
        <v>-62.22929113681321</v>
      </c>
      <c r="P355" s="393">
        <v>-59.803857655743514</v>
      </c>
      <c r="Q355" s="393">
        <v>26.157225565779612</v>
      </c>
      <c r="R355" s="393">
        <v>13.98542361833873</v>
      </c>
      <c r="S355" s="393">
        <v>14.5754</v>
      </c>
      <c r="T355" s="393">
        <v>35.90981</v>
      </c>
      <c r="U355" s="393">
        <v>-31.109754620013451</v>
      </c>
      <c r="V355" s="393">
        <v>-1.4530993442898499</v>
      </c>
      <c r="W355" s="393">
        <v>16.6778339643033</v>
      </c>
      <c r="X355" s="393">
        <v>7.7000000000000028</v>
      </c>
      <c r="Y355" s="393">
        <v>132.96</v>
      </c>
      <c r="Z355" s="393">
        <v>2.259999999999998</v>
      </c>
      <c r="AA355" s="393">
        <v>-51.22</v>
      </c>
      <c r="AB355" s="393">
        <v>-74.97999999999999</v>
      </c>
      <c r="AC355" s="393">
        <v>-14.807912682500124</v>
      </c>
      <c r="AD355" s="393">
        <v>-5.7720873174998761</v>
      </c>
      <c r="AE355" s="393">
        <v>0.4</v>
      </c>
      <c r="AF355" s="393">
        <v>34.670546807500045</v>
      </c>
      <c r="AG355" s="393">
        <v>-22.299347945000022</v>
      </c>
      <c r="AH355" s="393">
        <v>-31.032983054999981</v>
      </c>
      <c r="AI355" s="393">
        <v>-15.667668999999997</v>
      </c>
    </row>
    <row r="356" spans="1:35">
      <c r="A356" s="412"/>
      <c r="B356" s="96"/>
      <c r="C356" s="383" t="s">
        <v>498</v>
      </c>
      <c r="D356" s="424">
        <v>-865.36720592276106</v>
      </c>
      <c r="E356" s="424">
        <v>467.23463909175382</v>
      </c>
      <c r="F356" s="394">
        <v>94.793186867836823</v>
      </c>
      <c r="G356" s="394">
        <v>272.52869584533562</v>
      </c>
      <c r="H356" s="394">
        <v>98.102972791095112</v>
      </c>
      <c r="I356" s="394">
        <v>28.288253886300708</v>
      </c>
      <c r="J356" s="394">
        <v>109.83160962760371</v>
      </c>
      <c r="K356" s="394">
        <v>192.39423369500048</v>
      </c>
      <c r="L356" s="394">
        <v>223.68835347399525</v>
      </c>
      <c r="M356" s="394">
        <v>35.317109864572892</v>
      </c>
      <c r="N356" s="394">
        <v>-108.48677247991793</v>
      </c>
      <c r="O356" s="394">
        <v>161.74783373681319</v>
      </c>
      <c r="P356" s="394">
        <v>147.17404930574412</v>
      </c>
      <c r="Q356" s="394">
        <v>143.68804657421913</v>
      </c>
      <c r="R356" s="394">
        <v>122.75296647166179</v>
      </c>
      <c r="S356" s="394">
        <v>72.252189999999999</v>
      </c>
      <c r="T356" s="394">
        <v>114.29030999999998</v>
      </c>
      <c r="U356" s="394">
        <v>169.9107661700134</v>
      </c>
      <c r="V356" s="394">
        <v>321.06375369429031</v>
      </c>
      <c r="W356" s="394">
        <v>-153.27210986430367</v>
      </c>
      <c r="X356" s="394">
        <v>-46.729999999999848</v>
      </c>
      <c r="Y356" s="394">
        <v>-70.17999999999995</v>
      </c>
      <c r="Z356" s="394">
        <v>135.17999999999995</v>
      </c>
      <c r="AA356" s="394">
        <v>430</v>
      </c>
      <c r="AB356" s="394">
        <v>25.700000000000017</v>
      </c>
      <c r="AC356" s="394">
        <v>20.041425442499715</v>
      </c>
      <c r="AD356" s="394">
        <v>77.068574557500284</v>
      </c>
      <c r="AE356" s="394">
        <v>41.6</v>
      </c>
      <c r="AF356" s="394">
        <v>194.90907142250009</v>
      </c>
      <c r="AG356" s="394">
        <v>19.071983404999997</v>
      </c>
      <c r="AH356" s="394">
        <v>-72.789652404999998</v>
      </c>
      <c r="AI356" s="394">
        <v>-36.282331000000006</v>
      </c>
    </row>
    <row r="357" spans="1:35">
      <c r="A357" s="412"/>
      <c r="B357" s="96"/>
      <c r="C357" s="400" t="s">
        <v>509</v>
      </c>
      <c r="D357" s="422"/>
      <c r="E357" s="422"/>
      <c r="F357" s="395"/>
      <c r="G357" s="395"/>
      <c r="H357" s="395"/>
      <c r="I357" s="395"/>
      <c r="J357" s="395"/>
      <c r="K357" s="395"/>
      <c r="L357" s="395"/>
      <c r="M357" s="395"/>
      <c r="N357" s="395"/>
      <c r="O357" s="395"/>
      <c r="P357" s="395"/>
      <c r="Q357" s="395"/>
      <c r="R357" s="395"/>
      <c r="S357" s="395"/>
      <c r="T357" s="395"/>
      <c r="U357" s="395"/>
      <c r="V357" s="395"/>
      <c r="W357" s="395"/>
      <c r="X357" s="395"/>
      <c r="Y357" s="395"/>
      <c r="Z357" s="395"/>
      <c r="AA357" s="395"/>
      <c r="AB357" s="395"/>
      <c r="AC357" s="395"/>
      <c r="AD357" s="395"/>
      <c r="AE357" s="395"/>
      <c r="AF357" s="395"/>
      <c r="AG357" s="395"/>
      <c r="AH357" s="395"/>
      <c r="AI357" s="395"/>
    </row>
    <row r="358" spans="1:35">
      <c r="A358" s="412"/>
      <c r="B358" s="96"/>
      <c r="C358" s="381"/>
      <c r="D358" s="422"/>
      <c r="E358" s="422"/>
      <c r="F358" s="392"/>
      <c r="G358" s="392"/>
      <c r="H358" s="392"/>
      <c r="I358" s="392"/>
      <c r="J358" s="392"/>
      <c r="K358" s="392"/>
      <c r="L358" s="392"/>
      <c r="M358" s="392"/>
      <c r="N358" s="392"/>
      <c r="O358" s="392"/>
      <c r="P358" s="392"/>
      <c r="Q358" s="392"/>
      <c r="R358" s="392"/>
      <c r="S358" s="392"/>
      <c r="T358" s="392"/>
      <c r="U358" s="392"/>
      <c r="V358" s="392"/>
      <c r="W358" s="392"/>
      <c r="X358" s="392"/>
      <c r="Y358" s="392"/>
      <c r="Z358" s="392"/>
      <c r="AA358" s="392"/>
      <c r="AB358" s="392"/>
      <c r="AC358" s="392"/>
      <c r="AD358" s="392"/>
      <c r="AE358" s="392"/>
      <c r="AF358" s="392"/>
      <c r="AG358" s="392"/>
      <c r="AH358" s="392"/>
      <c r="AI358" s="392"/>
    </row>
    <row r="359" spans="1:35">
      <c r="A359" s="412"/>
      <c r="B359" s="96"/>
      <c r="C359" s="271" t="s">
        <v>436</v>
      </c>
      <c r="D359" s="425"/>
      <c r="E359" s="425"/>
      <c r="F359" s="396"/>
      <c r="G359" s="396"/>
      <c r="H359" s="396"/>
      <c r="I359" s="396"/>
      <c r="J359" s="396"/>
      <c r="K359" s="396"/>
      <c r="L359" s="396"/>
      <c r="M359" s="396"/>
      <c r="N359" s="396"/>
      <c r="O359" s="396"/>
      <c r="P359" s="396"/>
      <c r="Q359" s="396"/>
      <c r="R359" s="396"/>
      <c r="S359" s="396"/>
      <c r="T359" s="396"/>
      <c r="U359" s="396"/>
      <c r="V359" s="396"/>
      <c r="W359" s="396"/>
      <c r="X359" s="396"/>
      <c r="Y359" s="396"/>
      <c r="Z359" s="396"/>
      <c r="AA359" s="396"/>
      <c r="AB359" s="396"/>
      <c r="AC359" s="396"/>
      <c r="AD359" s="396"/>
      <c r="AE359" s="396"/>
      <c r="AF359" s="396"/>
      <c r="AG359" s="396"/>
      <c r="AH359" s="396"/>
      <c r="AI359" s="396"/>
    </row>
    <row r="360" spans="1:35">
      <c r="A360" s="412"/>
      <c r="B360" s="96"/>
      <c r="C360" s="58" t="s">
        <v>499</v>
      </c>
      <c r="D360" s="420">
        <v>0</v>
      </c>
      <c r="E360" s="420">
        <v>-230.64516939001624</v>
      </c>
      <c r="F360" s="389">
        <v>-327.88063112998498</v>
      </c>
      <c r="G360" s="389">
        <v>-327.37195016999613</v>
      </c>
      <c r="H360" s="389">
        <v>-326.65965999999997</v>
      </c>
      <c r="I360" s="389">
        <v>-432.27260679999017</v>
      </c>
      <c r="J360" s="389">
        <v>-394.95313111793075</v>
      </c>
      <c r="K360" s="389">
        <v>-300.50731419000658</v>
      </c>
      <c r="L360" s="389">
        <v>-315.01349328001379</v>
      </c>
      <c r="M360" s="389">
        <v>-376.50513937999494</v>
      </c>
      <c r="N360" s="389">
        <v>-324.11704176003701</v>
      </c>
      <c r="O360" s="389">
        <v>-204.08129692000512</v>
      </c>
      <c r="P360" s="389">
        <v>-58.320341130005545</v>
      </c>
      <c r="Q360" s="389">
        <v>-6.1280947499762988</v>
      </c>
      <c r="R360" s="389">
        <v>10.149757430015597</v>
      </c>
      <c r="S360" s="389">
        <v>18.596800000000002</v>
      </c>
      <c r="T360" s="389">
        <v>98.674790000000002</v>
      </c>
      <c r="U360" s="389">
        <v>112.6572</v>
      </c>
      <c r="V360" s="389">
        <v>84.83564326998021</v>
      </c>
      <c r="W360" s="389">
        <v>6.098470040007669</v>
      </c>
      <c r="X360" s="389">
        <v>-98</v>
      </c>
      <c r="Y360" s="389">
        <v>-36</v>
      </c>
      <c r="Z360" s="389">
        <v>-56.450983809999997</v>
      </c>
      <c r="AA360" s="389">
        <v>-466.53827138999998</v>
      </c>
      <c r="AB360" s="389">
        <v>-47</v>
      </c>
      <c r="AC360" s="389">
        <v>-7.964430960005302</v>
      </c>
      <c r="AD360" s="389">
        <v>673.37467349000508</v>
      </c>
      <c r="AE360" s="389">
        <v>26</v>
      </c>
      <c r="AF360" s="389">
        <v>75</v>
      </c>
      <c r="AG360" s="389">
        <v>610.5</v>
      </c>
      <c r="AH360" s="389">
        <v>608</v>
      </c>
      <c r="AI360" s="389">
        <v>773.95</v>
      </c>
    </row>
    <row r="361" spans="1:35">
      <c r="A361" s="412"/>
      <c r="B361" s="96"/>
      <c r="C361" s="58" t="s">
        <v>500</v>
      </c>
      <c r="D361" s="420">
        <v>0</v>
      </c>
      <c r="E361" s="420">
        <v>-0.56082276000006459</v>
      </c>
      <c r="F361" s="389">
        <v>-0.56497741999999107</v>
      </c>
      <c r="G361" s="389">
        <v>-0.37860041999999794</v>
      </c>
      <c r="H361" s="389">
        <v>-0.42541000000000001</v>
      </c>
      <c r="I361" s="389">
        <v>-0.43423162000010507</v>
      </c>
      <c r="J361" s="389">
        <v>-0.422472189999894</v>
      </c>
      <c r="K361" s="389">
        <v>-0.3537166199999433</v>
      </c>
      <c r="L361" s="389">
        <v>-0.68118244999999433</v>
      </c>
      <c r="M361" s="389">
        <v>-0.71516123000003518</v>
      </c>
      <c r="N361" s="389">
        <v>-0.77241875999999365</v>
      </c>
      <c r="O361" s="389">
        <v>-0.59666481999994403</v>
      </c>
      <c r="P361" s="389">
        <v>-0.66205612999993946</v>
      </c>
      <c r="Q361" s="389">
        <v>-4.2216957400000297</v>
      </c>
      <c r="R361" s="389">
        <v>-0.79362626999994745</v>
      </c>
      <c r="S361" s="389">
        <v>-4.04068</v>
      </c>
      <c r="T361" s="389">
        <v>-0.48986000000000002</v>
      </c>
      <c r="U361" s="389">
        <v>-0.49</v>
      </c>
      <c r="V361" s="389">
        <v>-0.48500000000001364</v>
      </c>
      <c r="W361" s="389">
        <v>-0.48296924000004537</v>
      </c>
      <c r="X361" s="389">
        <v>0</v>
      </c>
      <c r="Y361" s="389">
        <v>0</v>
      </c>
      <c r="Z361" s="389">
        <v>-0.46845566999999999</v>
      </c>
      <c r="AA361" s="389">
        <v>46.184558320000001</v>
      </c>
      <c r="AB361" s="389">
        <v>0</v>
      </c>
      <c r="AC361" s="389">
        <v>-3.5664109999956395E-2</v>
      </c>
      <c r="AD361" s="389">
        <v>9.6910469999954785E-2</v>
      </c>
      <c r="AE361" s="389">
        <v>-1</v>
      </c>
      <c r="AF361" s="389">
        <v>0</v>
      </c>
      <c r="AG361" s="389">
        <v>0</v>
      </c>
      <c r="AH361" s="389">
        <v>0</v>
      </c>
      <c r="AI361" s="389">
        <v>0</v>
      </c>
    </row>
    <row r="362" spans="1:35">
      <c r="A362" s="412"/>
      <c r="B362" s="96"/>
      <c r="C362" s="31" t="s">
        <v>370</v>
      </c>
      <c r="D362" s="421">
        <v>0</v>
      </c>
      <c r="E362" s="421">
        <v>43109.708818269995</v>
      </c>
      <c r="F362" s="389">
        <v>48492.32815120001</v>
      </c>
      <c r="G362" s="389">
        <v>40896.781412659999</v>
      </c>
      <c r="H362" s="389">
        <v>38528.610119999998</v>
      </c>
      <c r="I362" s="389">
        <v>37853.38197925999</v>
      </c>
      <c r="J362" s="389">
        <v>40527.627964480002</v>
      </c>
      <c r="K362" s="389">
        <v>38154.80242688</v>
      </c>
      <c r="L362" s="389">
        <v>35840.707492469999</v>
      </c>
      <c r="M362" s="389">
        <v>36142.625645629996</v>
      </c>
      <c r="N362" s="389">
        <v>35988.220053310004</v>
      </c>
      <c r="O362" s="389">
        <v>32070.934659969997</v>
      </c>
      <c r="P362" s="389">
        <v>30690.139410860007</v>
      </c>
      <c r="Q362" s="389">
        <v>31332.21532909001</v>
      </c>
      <c r="R362" s="389">
        <v>33438.128320110001</v>
      </c>
      <c r="S362" s="389">
        <v>32650.649170000001</v>
      </c>
      <c r="T362" s="389">
        <v>29231.454089999999</v>
      </c>
      <c r="U362" s="389">
        <v>31739.7556</v>
      </c>
      <c r="V362" s="389">
        <v>31423.867999999995</v>
      </c>
      <c r="W362" s="389">
        <v>30779.568123509998</v>
      </c>
      <c r="X362" s="389">
        <v>24246</v>
      </c>
      <c r="Y362" s="389">
        <v>28917</v>
      </c>
      <c r="Z362" s="389">
        <v>25799.209443259999</v>
      </c>
      <c r="AA362" s="389">
        <v>24562.28576368</v>
      </c>
      <c r="AB362" s="389">
        <v>21029</v>
      </c>
      <c r="AC362" s="389">
        <v>19800</v>
      </c>
      <c r="AD362" s="389">
        <v>19690.384616540003</v>
      </c>
      <c r="AE362" s="389">
        <v>18073.400000000001</v>
      </c>
      <c r="AF362" s="389">
        <v>15808</v>
      </c>
      <c r="AG362" s="389">
        <v>15674</v>
      </c>
      <c r="AH362" s="389">
        <v>17069.21770362003</v>
      </c>
      <c r="AI362" s="389">
        <v>15664.029999999999</v>
      </c>
    </row>
    <row r="363" spans="1:35">
      <c r="A363" s="412"/>
      <c r="B363" s="96"/>
      <c r="C363" s="385" t="s">
        <v>501</v>
      </c>
      <c r="D363" s="426">
        <v>0</v>
      </c>
      <c r="E363" s="426">
        <v>42878.502826119977</v>
      </c>
      <c r="F363" s="397">
        <v>48163.882542650026</v>
      </c>
      <c r="G363" s="397">
        <v>40569.030862070002</v>
      </c>
      <c r="H363" s="397">
        <v>38201.525049999997</v>
      </c>
      <c r="I363" s="397">
        <v>37420.675140840001</v>
      </c>
      <c r="J363" s="397">
        <v>40132.252361172068</v>
      </c>
      <c r="K363" s="397">
        <v>37853.941396069997</v>
      </c>
      <c r="L363" s="397">
        <v>35525.012816739989</v>
      </c>
      <c r="M363" s="397">
        <v>35765.405345020001</v>
      </c>
      <c r="N363" s="397">
        <v>35663.330592789964</v>
      </c>
      <c r="O363" s="397">
        <v>31866.25669822999</v>
      </c>
      <c r="P363" s="397">
        <v>30631.157013600001</v>
      </c>
      <c r="Q363" s="397">
        <v>31321.865538600032</v>
      </c>
      <c r="R363" s="397">
        <v>33447.484451270015</v>
      </c>
      <c r="S363" s="397">
        <v>32665.205290000002</v>
      </c>
      <c r="T363" s="397">
        <v>29329.639019999999</v>
      </c>
      <c r="U363" s="397">
        <v>31851.9228</v>
      </c>
      <c r="V363" s="397">
        <v>31508.218643269975</v>
      </c>
      <c r="W363" s="397">
        <v>30785.183624310004</v>
      </c>
      <c r="X363" s="397">
        <v>24148</v>
      </c>
      <c r="Y363" s="397">
        <v>28881</v>
      </c>
      <c r="Z363" s="397">
        <v>25742.290003779999</v>
      </c>
      <c r="AA363" s="397">
        <v>24141.932050610001</v>
      </c>
      <c r="AB363" s="397">
        <v>20982</v>
      </c>
      <c r="AC363" s="397">
        <v>19791.999904929995</v>
      </c>
      <c r="AD363" s="397">
        <v>20363.856200500009</v>
      </c>
      <c r="AE363" s="397">
        <v>18098.400000000001</v>
      </c>
      <c r="AF363" s="397">
        <v>15883</v>
      </c>
      <c r="AG363" s="397">
        <v>16285</v>
      </c>
      <c r="AH363" s="397">
        <v>17677.21770362003</v>
      </c>
      <c r="AI363" s="397">
        <v>16437.98</v>
      </c>
    </row>
    <row r="364" spans="1:35">
      <c r="A364" s="412"/>
      <c r="B364" s="96"/>
      <c r="C364" s="25"/>
      <c r="D364" s="425"/>
      <c r="E364" s="425"/>
      <c r="F364" s="396"/>
      <c r="G364" s="396">
        <v>0</v>
      </c>
      <c r="H364" s="396"/>
      <c r="I364" s="396"/>
      <c r="J364" s="396"/>
      <c r="K364" s="396">
        <v>0</v>
      </c>
      <c r="L364" s="396"/>
      <c r="M364" s="396"/>
      <c r="N364" s="396"/>
      <c r="O364" s="396"/>
      <c r="P364" s="396"/>
      <c r="Q364" s="396"/>
      <c r="R364" s="396"/>
      <c r="S364" s="396"/>
      <c r="T364" s="396"/>
      <c r="U364" s="396"/>
      <c r="V364" s="396"/>
      <c r="W364" s="396"/>
      <c r="X364" s="396"/>
      <c r="Y364" s="396"/>
      <c r="Z364" s="396"/>
      <c r="AA364" s="396"/>
      <c r="AB364" s="396"/>
      <c r="AC364" s="396"/>
      <c r="AD364" s="396"/>
      <c r="AE364" s="396"/>
      <c r="AF364" s="396"/>
      <c r="AG364" s="396"/>
      <c r="AH364" s="396"/>
      <c r="AI364" s="396"/>
    </row>
    <row r="365" spans="1:35">
      <c r="A365" s="412"/>
      <c r="B365" s="96"/>
      <c r="C365" s="58" t="s">
        <v>502</v>
      </c>
      <c r="D365" s="420">
        <v>0</v>
      </c>
      <c r="E365" s="420">
        <v>3877.304230099995</v>
      </c>
      <c r="F365" s="389">
        <v>3889.5600690400024</v>
      </c>
      <c r="G365" s="389">
        <v>3098.2613352800108</v>
      </c>
      <c r="H365" s="389">
        <v>2047.4428</v>
      </c>
      <c r="I365" s="389">
        <v>34.872015669971006</v>
      </c>
      <c r="J365" s="389">
        <v>25.744296310003847</v>
      </c>
      <c r="K365" s="389">
        <v>24.364323820002028</v>
      </c>
      <c r="L365" s="389">
        <v>20.350402279989794</v>
      </c>
      <c r="M365" s="389">
        <v>54.079308419968584</v>
      </c>
      <c r="N365" s="389">
        <v>78.593045439978596</v>
      </c>
      <c r="O365" s="389">
        <v>65.169557329994859</v>
      </c>
      <c r="P365" s="389">
        <v>32.344287110012374</v>
      </c>
      <c r="Q365" s="389">
        <v>47.127163570009202</v>
      </c>
      <c r="R365" s="389">
        <v>11.5368784000008</v>
      </c>
      <c r="S365" s="389">
        <v>15.5746</v>
      </c>
      <c r="T365" s="389">
        <v>49.838999999999999</v>
      </c>
      <c r="U365" s="389">
        <v>39.937399999999997</v>
      </c>
      <c r="V365" s="389">
        <v>47.452201770007377</v>
      </c>
      <c r="W365" s="389">
        <v>51.96608505002223</v>
      </c>
      <c r="X365" s="389">
        <v>43.503973990009399</v>
      </c>
      <c r="Y365" s="389">
        <v>46</v>
      </c>
      <c r="Z365" s="389">
        <v>31.217326660000001</v>
      </c>
      <c r="AA365" s="389">
        <v>53.701821469999999</v>
      </c>
      <c r="AB365" s="389">
        <v>36</v>
      </c>
      <c r="AC365" s="389">
        <v>58.301230590001069</v>
      </c>
      <c r="AD365" s="389">
        <v>74.172830290001002</v>
      </c>
      <c r="AE365" s="389">
        <v>97.4</v>
      </c>
      <c r="AF365" s="389">
        <v>81</v>
      </c>
      <c r="AG365" s="389">
        <v>7794</v>
      </c>
      <c r="AH365" s="389">
        <v>7527</v>
      </c>
      <c r="AI365" s="389">
        <v>761.05</v>
      </c>
    </row>
    <row r="366" spans="1:35">
      <c r="A366" s="412"/>
      <c r="B366" s="96"/>
      <c r="C366" s="360" t="s">
        <v>503</v>
      </c>
      <c r="D366" s="420">
        <v>0</v>
      </c>
      <c r="E366" s="420">
        <v>39001.199156079994</v>
      </c>
      <c r="F366" s="391">
        <v>44458.815750899987</v>
      </c>
      <c r="G366" s="391">
        <v>37471.714861849985</v>
      </c>
      <c r="H366" s="391">
        <v>36154.081899999997</v>
      </c>
      <c r="I366" s="391">
        <v>37385.802735779995</v>
      </c>
      <c r="J366" s="391">
        <v>40106.653289500005</v>
      </c>
      <c r="K366" s="391">
        <v>37829.57668285993</v>
      </c>
      <c r="L366" s="391">
        <v>35504.66202507</v>
      </c>
      <c r="M366" s="391">
        <v>35711.325665120014</v>
      </c>
      <c r="N366" s="391">
        <v>35584.73715796</v>
      </c>
      <c r="O366" s="391">
        <v>31801.086751740004</v>
      </c>
      <c r="P366" s="391">
        <v>30598.812336970019</v>
      </c>
      <c r="Q366" s="391">
        <v>31274.854839519998</v>
      </c>
      <c r="R366" s="391">
        <v>33435.947183709999</v>
      </c>
      <c r="S366" s="391">
        <v>32649.630300000001</v>
      </c>
      <c r="T366" s="391">
        <v>29279.799599999998</v>
      </c>
      <c r="U366" s="391">
        <v>31811.985399999998</v>
      </c>
      <c r="V366" s="391">
        <v>31460.797065610001</v>
      </c>
      <c r="W366" s="391">
        <v>30733.22518007</v>
      </c>
      <c r="X366" s="391">
        <v>24104.702256029985</v>
      </c>
      <c r="Y366" s="391">
        <v>28834</v>
      </c>
      <c r="Z366" s="391">
        <v>25710.072210120001</v>
      </c>
      <c r="AA366" s="391">
        <v>24088.14275427</v>
      </c>
      <c r="AB366" s="391">
        <v>20946</v>
      </c>
      <c r="AC366" s="391">
        <v>19734</v>
      </c>
      <c r="AD366" s="391">
        <v>20289.775489529999</v>
      </c>
      <c r="AE366" s="391">
        <v>18001</v>
      </c>
      <c r="AF366" s="391">
        <v>15802</v>
      </c>
      <c r="AG366" s="391">
        <v>8491</v>
      </c>
      <c r="AH366" s="391">
        <v>11650</v>
      </c>
      <c r="AI366" s="391">
        <v>15676.95</v>
      </c>
    </row>
    <row r="367" spans="1:35">
      <c r="A367" s="412"/>
      <c r="B367" s="96"/>
      <c r="C367" s="63" t="s">
        <v>504</v>
      </c>
      <c r="D367" s="426">
        <v>0</v>
      </c>
      <c r="E367" s="426">
        <v>42878.503386179989</v>
      </c>
      <c r="F367" s="397">
        <v>48348.375819939989</v>
      </c>
      <c r="G367" s="397">
        <v>40569.976197129996</v>
      </c>
      <c r="H367" s="397">
        <v>38201.524699999994</v>
      </c>
      <c r="I367" s="397">
        <v>37420.674751449966</v>
      </c>
      <c r="J367" s="397">
        <v>40132.397585810009</v>
      </c>
      <c r="K367" s="397">
        <v>37853.941006679932</v>
      </c>
      <c r="L367" s="397">
        <v>35525.01242734999</v>
      </c>
      <c r="M367" s="397">
        <v>35765.404973539982</v>
      </c>
      <c r="N367" s="397">
        <v>35663.330203399979</v>
      </c>
      <c r="O367" s="397">
        <v>31866.256309069999</v>
      </c>
      <c r="P367" s="397">
        <v>30631.156624080031</v>
      </c>
      <c r="Q367" s="397">
        <v>31321.982003090008</v>
      </c>
      <c r="R367" s="397">
        <v>33447.484062110001</v>
      </c>
      <c r="S367" s="397">
        <v>32665.204900000001</v>
      </c>
      <c r="T367" s="397">
        <v>29329.638599999998</v>
      </c>
      <c r="U367" s="397">
        <v>31851.922799999997</v>
      </c>
      <c r="V367" s="397">
        <v>31508.249267380008</v>
      </c>
      <c r="W367" s="397">
        <v>30785.191265120022</v>
      </c>
      <c r="X367" s="397">
        <v>24148.206230019994</v>
      </c>
      <c r="Y367" s="397">
        <v>28881</v>
      </c>
      <c r="Z367" s="397">
        <v>25741.289536780001</v>
      </c>
      <c r="AA367" s="397">
        <v>24141.84457574</v>
      </c>
      <c r="AB367" s="397">
        <v>20982</v>
      </c>
      <c r="AC367" s="397">
        <v>19792.301230590001</v>
      </c>
      <c r="AD367" s="397">
        <v>20363.94831982</v>
      </c>
      <c r="AE367" s="397">
        <v>18098.400000000001</v>
      </c>
      <c r="AF367" s="397">
        <v>15883</v>
      </c>
      <c r="AG367" s="397">
        <v>16285</v>
      </c>
      <c r="AH367" s="397">
        <v>19177</v>
      </c>
      <c r="AI367" s="397">
        <v>16438</v>
      </c>
    </row>
    <row r="368" spans="1:35">
      <c r="A368" s="412"/>
      <c r="B368" s="96"/>
      <c r="C368" s="380"/>
      <c r="D368" s="374"/>
      <c r="E368" s="374"/>
      <c r="F368" s="373"/>
      <c r="G368" s="373"/>
      <c r="H368" s="373"/>
      <c r="I368" s="373"/>
      <c r="J368" s="373"/>
      <c r="K368" s="373"/>
      <c r="L368" s="373"/>
      <c r="M368" s="373"/>
      <c r="N368" s="373"/>
      <c r="O368" s="373"/>
      <c r="P368" s="373"/>
      <c r="Q368" s="380"/>
      <c r="R368" s="380"/>
      <c r="S368" s="374"/>
    </row>
    <row r="369" spans="1:35">
      <c r="A369" s="412"/>
      <c r="B369" s="96"/>
      <c r="D369" s="374"/>
      <c r="E369" s="374"/>
      <c r="F369" s="374"/>
      <c r="G369" s="374"/>
      <c r="H369" s="374"/>
      <c r="I369" s="374"/>
      <c r="J369" s="374"/>
      <c r="K369" s="374"/>
      <c r="L369" s="374"/>
      <c r="M369" s="374"/>
      <c r="N369" s="374"/>
      <c r="O369" s="374"/>
      <c r="P369" s="374"/>
      <c r="Q369" s="380"/>
      <c r="R369" s="380"/>
      <c r="S369" s="374"/>
    </row>
    <row r="370" spans="1:35" s="96" customFormat="1">
      <c r="A370" s="412"/>
      <c r="C370" s="427" t="s">
        <v>493</v>
      </c>
      <c r="D370" s="418" t="s">
        <v>814</v>
      </c>
      <c r="E370" s="418" t="s">
        <v>815</v>
      </c>
      <c r="F370" s="634" t="s">
        <v>816</v>
      </c>
      <c r="G370" s="634" t="s">
        <v>817</v>
      </c>
      <c r="H370" s="634" t="s">
        <v>668</v>
      </c>
      <c r="I370" s="634" t="s">
        <v>669</v>
      </c>
      <c r="J370" s="634" t="s">
        <v>670</v>
      </c>
      <c r="K370" s="634" t="s">
        <v>661</v>
      </c>
      <c r="L370" s="634" t="s">
        <v>515</v>
      </c>
      <c r="M370" s="634" t="s">
        <v>516</v>
      </c>
      <c r="N370" s="634" t="s">
        <v>517</v>
      </c>
      <c r="O370" s="634" t="s">
        <v>599</v>
      </c>
      <c r="P370" s="634" t="s">
        <v>461</v>
      </c>
      <c r="Q370" s="634" t="s">
        <v>450</v>
      </c>
      <c r="R370" s="634" t="s">
        <v>449</v>
      </c>
      <c r="S370" s="634" t="s">
        <v>427</v>
      </c>
      <c r="T370" s="634" t="s">
        <v>360</v>
      </c>
      <c r="U370" s="634" t="s">
        <v>472</v>
      </c>
      <c r="V370" s="634" t="s">
        <v>473</v>
      </c>
      <c r="W370" s="634" t="s">
        <v>474</v>
      </c>
      <c r="X370" s="634" t="s">
        <v>475</v>
      </c>
      <c r="Y370" s="634" t="s">
        <v>467</v>
      </c>
      <c r="Z370" s="634" t="s">
        <v>468</v>
      </c>
      <c r="AA370" s="634" t="s">
        <v>469</v>
      </c>
      <c r="AB370" s="634" t="s">
        <v>470</v>
      </c>
      <c r="AC370" s="634" t="s">
        <v>471</v>
      </c>
      <c r="AD370" s="634" t="s">
        <v>476</v>
      </c>
      <c r="AE370" s="634" t="s">
        <v>477</v>
      </c>
      <c r="AF370" s="634" t="s">
        <v>478</v>
      </c>
      <c r="AG370" s="634" t="s">
        <v>479</v>
      </c>
      <c r="AH370" s="634" t="s">
        <v>480</v>
      </c>
      <c r="AI370" s="634" t="s">
        <v>481</v>
      </c>
    </row>
    <row r="371" spans="1:35">
      <c r="A371" s="412"/>
      <c r="B371" s="96"/>
      <c r="C371" s="271" t="s">
        <v>494</v>
      </c>
      <c r="D371" s="419"/>
      <c r="E371" s="419"/>
      <c r="F371" s="387"/>
      <c r="G371" s="387"/>
      <c r="H371" s="387"/>
      <c r="I371" s="387"/>
      <c r="J371" s="387"/>
      <c r="K371" s="387"/>
      <c r="L371" s="387"/>
      <c r="M371" s="387"/>
      <c r="N371" s="387"/>
      <c r="O371" s="387"/>
      <c r="P371" s="387"/>
      <c r="Q371" s="387"/>
      <c r="R371" s="387"/>
      <c r="S371" s="387"/>
      <c r="T371" s="387"/>
      <c r="U371" s="387"/>
      <c r="V371" s="387"/>
      <c r="W371" s="387"/>
      <c r="X371" s="387"/>
      <c r="Y371" s="387"/>
      <c r="Z371" s="387"/>
      <c r="AA371" s="387"/>
      <c r="AB371" s="387"/>
      <c r="AC371" s="387"/>
      <c r="AD371" s="387"/>
      <c r="AE371" s="387"/>
      <c r="AF371" s="387"/>
      <c r="AG371" s="387"/>
      <c r="AH371" s="387"/>
      <c r="AI371" s="387"/>
    </row>
    <row r="372" spans="1:35">
      <c r="A372" s="412"/>
      <c r="B372" s="96"/>
      <c r="C372" s="29" t="s">
        <v>14</v>
      </c>
      <c r="D372" s="420">
        <v>-3034.1468706199994</v>
      </c>
      <c r="E372" s="420">
        <v>1021.4671433899991</v>
      </c>
      <c r="F372" s="388">
        <v>1008.2599266900002</v>
      </c>
      <c r="G372" s="388">
        <v>1004.4198005400001</v>
      </c>
      <c r="H372" s="388">
        <v>1004.6315110200012</v>
      </c>
      <c r="I372" s="388">
        <v>941.02044894999926</v>
      </c>
      <c r="J372" s="388">
        <v>852.36212031999878</v>
      </c>
      <c r="K372" s="388">
        <v>857.25615971000059</v>
      </c>
      <c r="L372" s="388">
        <v>789.2678802400012</v>
      </c>
      <c r="M372" s="388">
        <v>684.43496337999954</v>
      </c>
      <c r="N372" s="388">
        <v>624.98237237000012</v>
      </c>
      <c r="O372" s="388">
        <v>593.8600169399997</v>
      </c>
      <c r="P372" s="388">
        <v>573.37582812999926</v>
      </c>
      <c r="Q372" s="388">
        <v>551.62447589999988</v>
      </c>
      <c r="R372" s="388">
        <v>541.89794481999979</v>
      </c>
      <c r="S372" s="388">
        <v>534.88564999999994</v>
      </c>
      <c r="T372" s="388">
        <v>549.1381200000003</v>
      </c>
      <c r="U372" s="388">
        <v>535.78635500999985</v>
      </c>
      <c r="V372" s="388">
        <v>498.09699331000047</v>
      </c>
      <c r="W372" s="388">
        <v>594.46852167999941</v>
      </c>
      <c r="X372" s="388">
        <v>584.0321506699961</v>
      </c>
      <c r="Y372" s="388">
        <v>554.58725843000025</v>
      </c>
      <c r="Z372" s="388">
        <v>519.58045701999981</v>
      </c>
      <c r="AA372" s="388">
        <v>507.83228455</v>
      </c>
      <c r="AB372" s="388">
        <v>544.31917238999995</v>
      </c>
      <c r="AC372" s="388">
        <v>523.86583370999995</v>
      </c>
      <c r="AD372" s="388">
        <v>511.4841720900011</v>
      </c>
      <c r="AE372" s="388">
        <v>494.61824254999902</v>
      </c>
      <c r="AF372" s="388">
        <v>501.60211138999989</v>
      </c>
      <c r="AG372" s="388">
        <v>498.04472261000001</v>
      </c>
      <c r="AH372" s="388">
        <v>491.17897699999997</v>
      </c>
      <c r="AI372" s="388">
        <v>464.75181000000003</v>
      </c>
    </row>
    <row r="373" spans="1:35">
      <c r="A373" s="412"/>
      <c r="B373" s="96"/>
      <c r="C373" s="29" t="s">
        <v>495</v>
      </c>
      <c r="D373" s="420">
        <v>-1248.57342296</v>
      </c>
      <c r="E373" s="420">
        <v>433.26241496999978</v>
      </c>
      <c r="F373" s="388">
        <v>445.74532228000032</v>
      </c>
      <c r="G373" s="388">
        <v>369.56568570999991</v>
      </c>
      <c r="H373" s="388">
        <v>319.32009225000002</v>
      </c>
      <c r="I373" s="388">
        <v>358.36666953000008</v>
      </c>
      <c r="J373" s="388">
        <v>411.82852218999972</v>
      </c>
      <c r="K373" s="388">
        <v>365.53448603000004</v>
      </c>
      <c r="L373" s="388">
        <v>370.05655390999982</v>
      </c>
      <c r="M373" s="388">
        <v>394.73261742999978</v>
      </c>
      <c r="N373" s="388">
        <v>435.32808429000005</v>
      </c>
      <c r="O373" s="388">
        <v>387.73858123000008</v>
      </c>
      <c r="P373" s="388">
        <v>413.88067464999949</v>
      </c>
      <c r="Q373" s="388">
        <v>413.65675067999996</v>
      </c>
      <c r="R373" s="388">
        <v>415.61683206000015</v>
      </c>
      <c r="S373" s="388">
        <v>378.58854000000002</v>
      </c>
      <c r="T373" s="388">
        <v>406.06265000000008</v>
      </c>
      <c r="U373" s="388">
        <v>392.13658624999971</v>
      </c>
      <c r="V373" s="388">
        <v>300.29256692000041</v>
      </c>
      <c r="W373" s="388">
        <v>342.73274682999994</v>
      </c>
      <c r="X373" s="388">
        <v>332.81940312000006</v>
      </c>
      <c r="Y373" s="388">
        <v>350.04663097000002</v>
      </c>
      <c r="Z373" s="388">
        <v>364.40352270000005</v>
      </c>
      <c r="AA373" s="388">
        <v>340.54984632999992</v>
      </c>
      <c r="AB373" s="388">
        <v>313.16434301000118</v>
      </c>
      <c r="AC373" s="388">
        <v>315.63702740000008</v>
      </c>
      <c r="AD373" s="388">
        <v>334.09123815000027</v>
      </c>
      <c r="AE373" s="388">
        <v>323.11089330999965</v>
      </c>
      <c r="AF373" s="388">
        <v>314.23159171000009</v>
      </c>
      <c r="AG373" s="388">
        <v>325.35311329000001</v>
      </c>
      <c r="AH373" s="388">
        <v>316.35961100000003</v>
      </c>
      <c r="AI373" s="388">
        <v>307.502453</v>
      </c>
    </row>
    <row r="374" spans="1:35">
      <c r="A374" s="412"/>
      <c r="B374" s="96"/>
      <c r="C374" s="29" t="s">
        <v>22</v>
      </c>
      <c r="D374" s="420">
        <v>-902.08298987000046</v>
      </c>
      <c r="E374" s="420">
        <v>530.13593895000008</v>
      </c>
      <c r="F374" s="388">
        <v>141.86183200000042</v>
      </c>
      <c r="G374" s="388">
        <v>230.0852189199999</v>
      </c>
      <c r="H374" s="388">
        <v>77.02736321000009</v>
      </c>
      <c r="I374" s="388">
        <v>-63.073443470000086</v>
      </c>
      <c r="J374" s="388">
        <v>116.62659273000023</v>
      </c>
      <c r="K374" s="388">
        <v>102.27337752999975</v>
      </c>
      <c r="L374" s="388">
        <v>172.29564581999955</v>
      </c>
      <c r="M374" s="388">
        <v>10.088225530000521</v>
      </c>
      <c r="N374" s="388">
        <v>-119.77869739999993</v>
      </c>
      <c r="O374" s="388">
        <v>99.713516310000244</v>
      </c>
      <c r="P374" s="388">
        <v>112.81578449000017</v>
      </c>
      <c r="Q374" s="388">
        <v>197.61468287000002</v>
      </c>
      <c r="R374" s="388">
        <v>181.43382229000019</v>
      </c>
      <c r="S374" s="388">
        <v>107.60424</v>
      </c>
      <c r="T374" s="388">
        <v>146.49844999999999</v>
      </c>
      <c r="U374" s="388">
        <v>133.23823589</v>
      </c>
      <c r="V374" s="388">
        <v>313.71204196999986</v>
      </c>
      <c r="W374" s="388">
        <v>-48.399827859999867</v>
      </c>
      <c r="X374" s="388">
        <v>11.039999999999964</v>
      </c>
      <c r="Y374" s="388">
        <v>103.327</v>
      </c>
      <c r="Z374" s="388">
        <v>198.02300000000002</v>
      </c>
      <c r="AA374" s="388">
        <v>422.65</v>
      </c>
      <c r="AB374" s="388">
        <v>6.6499969999999848</v>
      </c>
      <c r="AC374" s="388">
        <v>89.901419109999694</v>
      </c>
      <c r="AD374" s="388">
        <v>149.3982838900003</v>
      </c>
      <c r="AE374" s="388">
        <v>45.000300000000003</v>
      </c>
      <c r="AF374" s="388">
        <v>143.42163299999999</v>
      </c>
      <c r="AG374" s="388">
        <v>99.915675999999991</v>
      </c>
      <c r="AH374" s="388">
        <v>34.257218999999999</v>
      </c>
      <c r="AI374" s="388">
        <v>-0.17289499999999958</v>
      </c>
    </row>
    <row r="375" spans="1:35">
      <c r="A375" s="412"/>
      <c r="B375" s="96"/>
      <c r="C375" s="54" t="s">
        <v>27</v>
      </c>
      <c r="D375" s="421">
        <v>-1831.3351810699999</v>
      </c>
      <c r="E375" s="421">
        <v>596.37627252000016</v>
      </c>
      <c r="F375" s="390">
        <v>636.06861959999958</v>
      </c>
      <c r="G375" s="390">
        <v>598.89028895000013</v>
      </c>
      <c r="H375" s="390">
        <v>594.16309889999934</v>
      </c>
      <c r="I375" s="390">
        <v>532.83758168000031</v>
      </c>
      <c r="J375" s="390">
        <v>534.43220284000017</v>
      </c>
      <c r="K375" s="390">
        <v>529.32108657999993</v>
      </c>
      <c r="L375" s="390">
        <v>517.22644715999945</v>
      </c>
      <c r="M375" s="390">
        <v>495.72749802000021</v>
      </c>
      <c r="N375" s="390">
        <v>519.90154546999997</v>
      </c>
      <c r="O375" s="390">
        <v>503.81960638999999</v>
      </c>
      <c r="P375" s="390">
        <v>530.83678605999967</v>
      </c>
      <c r="Q375" s="390">
        <v>473.17870150000033</v>
      </c>
      <c r="R375" s="390">
        <v>491.55558638999986</v>
      </c>
      <c r="S375" s="390">
        <v>484.85463999999996</v>
      </c>
      <c r="T375" s="390">
        <v>503.52845000000048</v>
      </c>
      <c r="U375" s="390">
        <v>465.30457330999991</v>
      </c>
      <c r="V375" s="390">
        <v>446.87827074999996</v>
      </c>
      <c r="W375" s="390">
        <v>486.52954594000005</v>
      </c>
      <c r="X375" s="390">
        <v>489.19695323999986</v>
      </c>
      <c r="Y375" s="390">
        <v>457.9444797299999</v>
      </c>
      <c r="Z375" s="390">
        <v>489.34329329000013</v>
      </c>
      <c r="AA375" s="390">
        <v>493.71222697999997</v>
      </c>
      <c r="AB375" s="390">
        <v>506.01591666000058</v>
      </c>
      <c r="AC375" s="390">
        <v>456.97976743999868</v>
      </c>
      <c r="AD375" s="390">
        <v>468.48116379000123</v>
      </c>
      <c r="AE375" s="390">
        <v>449.40341333999982</v>
      </c>
      <c r="AF375" s="390">
        <v>549.68481509000003</v>
      </c>
      <c r="AG375" s="390">
        <v>432.97758791000012</v>
      </c>
      <c r="AH375" s="390">
        <v>478.37161199999997</v>
      </c>
      <c r="AI375" s="390">
        <v>437.10327699999999</v>
      </c>
    </row>
    <row r="376" spans="1:35">
      <c r="A376" s="412"/>
      <c r="B376" s="96"/>
      <c r="C376" s="271" t="s">
        <v>496</v>
      </c>
      <c r="D376" s="422">
        <v>-3353.4681023800003</v>
      </c>
      <c r="E376" s="422">
        <v>1388.4892247899988</v>
      </c>
      <c r="F376" s="392">
        <v>959.79846137000152</v>
      </c>
      <c r="G376" s="392">
        <v>1005.18041622</v>
      </c>
      <c r="H376" s="392">
        <v>806.8158675800023</v>
      </c>
      <c r="I376" s="392">
        <v>703.47609332999878</v>
      </c>
      <c r="J376" s="392">
        <v>846.38503239999841</v>
      </c>
      <c r="K376" s="392">
        <v>795.74293669000053</v>
      </c>
      <c r="L376" s="392">
        <v>814.39363281000033</v>
      </c>
      <c r="M376" s="392">
        <v>593.52830831999972</v>
      </c>
      <c r="N376" s="392">
        <v>420.63021379000043</v>
      </c>
      <c r="O376" s="392">
        <v>577.49250809</v>
      </c>
      <c r="P376" s="392">
        <v>569.23550120999857</v>
      </c>
      <c r="Q376" s="392">
        <v>689.71720795000033</v>
      </c>
      <c r="R376" s="392">
        <v>647.39301277999994</v>
      </c>
      <c r="S376" s="392">
        <v>536.22379000000001</v>
      </c>
      <c r="T376" s="392">
        <v>598.17076999999995</v>
      </c>
      <c r="U376" s="392">
        <v>595.85660383999971</v>
      </c>
      <c r="V376" s="392">
        <v>665.22333145000061</v>
      </c>
      <c r="W376" s="392">
        <v>402.27189470999951</v>
      </c>
      <c r="X376" s="392">
        <v>438.69460054999581</v>
      </c>
      <c r="Y376" s="392">
        <v>550.01640967000003</v>
      </c>
      <c r="Z376" s="392">
        <v>592.6636864300001</v>
      </c>
      <c r="AA376" s="392">
        <v>777.31990389999987</v>
      </c>
      <c r="AB376" s="392">
        <v>358.11759574000052</v>
      </c>
      <c r="AC376" s="392">
        <v>472.42451278000055</v>
      </c>
      <c r="AD376" s="392">
        <v>526.49253034000049</v>
      </c>
      <c r="AE376" s="392">
        <v>413.3260225199989</v>
      </c>
      <c r="AF376" s="392">
        <v>408.57052100999999</v>
      </c>
      <c r="AG376" s="392">
        <v>491.33592398999974</v>
      </c>
      <c r="AH376" s="392">
        <v>363.42419500000011</v>
      </c>
      <c r="AI376" s="392">
        <v>334.97809100000001</v>
      </c>
    </row>
    <row r="377" spans="1:35">
      <c r="A377" s="412"/>
      <c r="B377" s="96"/>
      <c r="C377" s="176" t="s">
        <v>497</v>
      </c>
      <c r="D377" s="421">
        <v>-177.79509764000002</v>
      </c>
      <c r="E377" s="421">
        <v>105.65472025000001</v>
      </c>
      <c r="F377" s="390">
        <v>38.957321130000004</v>
      </c>
      <c r="G377" s="390">
        <v>33.183056260000008</v>
      </c>
      <c r="H377" s="390">
        <v>39.132627920000061</v>
      </c>
      <c r="I377" s="390">
        <v>133.55451011999997</v>
      </c>
      <c r="J377" s="390">
        <v>85.943070070000005</v>
      </c>
      <c r="K377" s="390">
        <v>48.823381889999979</v>
      </c>
      <c r="L377" s="390">
        <v>63.082382690000003</v>
      </c>
      <c r="M377" s="390">
        <v>18.588188469999992</v>
      </c>
      <c r="N377" s="390">
        <v>-59.181511579999992</v>
      </c>
      <c r="O377" s="390">
        <v>4.3408507300000041</v>
      </c>
      <c r="P377" s="390">
        <v>27.577519550000012</v>
      </c>
      <c r="Q377" s="390">
        <v>-15.891484650000018</v>
      </c>
      <c r="R377" s="390">
        <v>10.752744719999997</v>
      </c>
      <c r="S377" s="390">
        <v>-17.568809999999996</v>
      </c>
      <c r="T377" s="390">
        <v>1.1657800000000407</v>
      </c>
      <c r="U377" s="390">
        <v>46.613959639999962</v>
      </c>
      <c r="V377" s="390">
        <v>130.44619116000001</v>
      </c>
      <c r="W377" s="390">
        <v>151.43119919999998</v>
      </c>
      <c r="X377" s="390">
        <v>32.482610739999998</v>
      </c>
      <c r="Y377" s="390">
        <v>24.785036749999996</v>
      </c>
      <c r="Z377" s="390">
        <v>8.117886690000006</v>
      </c>
      <c r="AA377" s="390">
        <v>-32.902923440000002</v>
      </c>
      <c r="AB377" s="390">
        <v>11.440560020000003</v>
      </c>
      <c r="AC377" s="390">
        <v>11.929553689999999</v>
      </c>
      <c r="AD377" s="390">
        <v>7.1366507200000013</v>
      </c>
      <c r="AE377" s="390">
        <v>4.8315189900000002</v>
      </c>
      <c r="AF377" s="390">
        <v>-13.627091029999999</v>
      </c>
      <c r="AG377" s="390">
        <v>14.158520789999997</v>
      </c>
      <c r="AH377" s="390">
        <v>5.4996252400000074</v>
      </c>
      <c r="AI377" s="390">
        <v>-26.174150000000004</v>
      </c>
    </row>
    <row r="378" spans="1:35">
      <c r="A378" s="412"/>
      <c r="B378" s="96"/>
      <c r="C378" s="384" t="s">
        <v>30</v>
      </c>
      <c r="D378" s="422">
        <v>-3175.6730047400001</v>
      </c>
      <c r="E378" s="422">
        <v>1282.8345045399985</v>
      </c>
      <c r="F378" s="392">
        <v>920.84114024000166</v>
      </c>
      <c r="G378" s="392">
        <v>971.99735995999993</v>
      </c>
      <c r="H378" s="392">
        <v>767.68323966000207</v>
      </c>
      <c r="I378" s="392">
        <v>569.92158320999897</v>
      </c>
      <c r="J378" s="392">
        <v>760.44196232999832</v>
      </c>
      <c r="K378" s="392">
        <v>746.91955480000058</v>
      </c>
      <c r="L378" s="392">
        <v>751.31125012000052</v>
      </c>
      <c r="M378" s="392">
        <v>574.94011984999975</v>
      </c>
      <c r="N378" s="392">
        <v>479.81172537000043</v>
      </c>
      <c r="O378" s="392">
        <v>573.15165735999994</v>
      </c>
      <c r="P378" s="392">
        <v>541.65798165999854</v>
      </c>
      <c r="Q378" s="392">
        <v>705.60869260000027</v>
      </c>
      <c r="R378" s="392">
        <v>636.64026805999993</v>
      </c>
      <c r="S378" s="392">
        <v>553.79259999999999</v>
      </c>
      <c r="T378" s="392">
        <v>597.00498999999991</v>
      </c>
      <c r="U378" s="392">
        <v>549.24264419999963</v>
      </c>
      <c r="V378" s="392">
        <v>534.77714029000072</v>
      </c>
      <c r="W378" s="392">
        <v>250.84069550999953</v>
      </c>
      <c r="X378" s="392">
        <v>406.21198980999588</v>
      </c>
      <c r="Y378" s="392">
        <v>525.23137292000001</v>
      </c>
      <c r="Z378" s="392">
        <v>584.54579974000012</v>
      </c>
      <c r="AA378" s="392">
        <v>810.22282733999987</v>
      </c>
      <c r="AB378" s="392">
        <v>346.6770357200005</v>
      </c>
      <c r="AC378" s="392">
        <v>460.49495909000063</v>
      </c>
      <c r="AD378" s="392">
        <v>518.35587962000045</v>
      </c>
      <c r="AE378" s="392">
        <v>409.49450352999889</v>
      </c>
      <c r="AF378" s="392">
        <v>422.19761203999997</v>
      </c>
      <c r="AG378" s="392">
        <v>477.17740319999962</v>
      </c>
      <c r="AH378" s="392">
        <v>357.92456976000017</v>
      </c>
      <c r="AI378" s="392">
        <v>361.152241</v>
      </c>
    </row>
    <row r="379" spans="1:35">
      <c r="A379" s="412"/>
      <c r="B379" s="96"/>
      <c r="C379" s="382" t="s">
        <v>31</v>
      </c>
      <c r="D379" s="423">
        <v>-520.32564534000005</v>
      </c>
      <c r="E379" s="423">
        <v>203.00932469999998</v>
      </c>
      <c r="F379" s="393">
        <v>204.98649238000007</v>
      </c>
      <c r="G379" s="393">
        <v>112.32982826000001</v>
      </c>
      <c r="H379" s="393">
        <v>193.97056160999983</v>
      </c>
      <c r="I379" s="393">
        <v>152.46735559999996</v>
      </c>
      <c r="J379" s="393">
        <v>180.97120791000003</v>
      </c>
      <c r="K379" s="393">
        <v>95.13898488000001</v>
      </c>
      <c r="L379" s="393">
        <v>129.57419789000005</v>
      </c>
      <c r="M379" s="393">
        <v>133.95430096999996</v>
      </c>
      <c r="N379" s="393">
        <v>130.12101607000002</v>
      </c>
      <c r="O379" s="393">
        <v>37.455014679999998</v>
      </c>
      <c r="P379" s="393">
        <v>36.714429810000013</v>
      </c>
      <c r="Q379" s="393">
        <v>144.18645474999991</v>
      </c>
      <c r="R379" s="393">
        <v>120.68238158000001</v>
      </c>
      <c r="S379" s="393">
        <v>114.45631999999999</v>
      </c>
      <c r="T379" s="393">
        <v>130.66855000000004</v>
      </c>
      <c r="U379" s="393">
        <v>111.36468987999999</v>
      </c>
      <c r="V379" s="393">
        <v>96.93455464000003</v>
      </c>
      <c r="W379" s="393">
        <v>-15.586094520000035</v>
      </c>
      <c r="X379" s="393">
        <v>114.03783133395018</v>
      </c>
      <c r="Y379" s="393">
        <v>116.63434323000001</v>
      </c>
      <c r="Z379" s="393">
        <v>113.70721668500001</v>
      </c>
      <c r="AA379" s="393">
        <v>53.658440084999981</v>
      </c>
      <c r="AB379" s="393">
        <v>24.862483430000339</v>
      </c>
      <c r="AC379" s="393">
        <v>98.725978800000178</v>
      </c>
      <c r="AD379" s="393">
        <v>102.35924690250008</v>
      </c>
      <c r="AE379" s="393">
        <v>95.511284007499711</v>
      </c>
      <c r="AF379" s="393">
        <v>85.776688510000042</v>
      </c>
      <c r="AG379" s="393">
        <v>98.395420489999935</v>
      </c>
      <c r="AH379" s="393">
        <v>83.874207250000012</v>
      </c>
      <c r="AI379" s="393">
        <v>87.550749749999994</v>
      </c>
    </row>
    <row r="380" spans="1:35">
      <c r="A380" s="412"/>
      <c r="B380" s="96"/>
      <c r="C380" s="383" t="s">
        <v>498</v>
      </c>
      <c r="D380" s="424">
        <v>-2655.3473594000002</v>
      </c>
      <c r="E380" s="424">
        <v>1079.8251798399988</v>
      </c>
      <c r="F380" s="394">
        <v>715.85464786000148</v>
      </c>
      <c r="G380" s="394">
        <v>859.66753169999993</v>
      </c>
      <c r="H380" s="394">
        <v>573.7126780500023</v>
      </c>
      <c r="I380" s="394">
        <v>417.45422760999895</v>
      </c>
      <c r="J380" s="394">
        <v>579.47075441999846</v>
      </c>
      <c r="K380" s="394">
        <v>651.78056992000052</v>
      </c>
      <c r="L380" s="394">
        <v>621.73705223000093</v>
      </c>
      <c r="M380" s="394">
        <v>440.98581887999921</v>
      </c>
      <c r="N380" s="394">
        <v>349.69070930000044</v>
      </c>
      <c r="O380" s="394">
        <v>535.69664267999997</v>
      </c>
      <c r="P380" s="394">
        <v>504.94355184999836</v>
      </c>
      <c r="Q380" s="394">
        <v>561.42223785000044</v>
      </c>
      <c r="R380" s="394">
        <v>515.95788647999996</v>
      </c>
      <c r="S380" s="394">
        <v>439.33627999999999</v>
      </c>
      <c r="T380" s="394">
        <v>466.33644000000027</v>
      </c>
      <c r="U380" s="394">
        <v>437.87795431999962</v>
      </c>
      <c r="V380" s="394">
        <v>437.84258565000061</v>
      </c>
      <c r="W380" s="394">
        <v>266.42679002999955</v>
      </c>
      <c r="X380" s="394">
        <v>291.1741584760457</v>
      </c>
      <c r="Y380" s="394">
        <v>409.59702969</v>
      </c>
      <c r="Z380" s="394">
        <v>470.83858305500007</v>
      </c>
      <c r="AA380" s="394">
        <v>756.56438725499993</v>
      </c>
      <c r="AB380" s="394">
        <v>321.81455229000017</v>
      </c>
      <c r="AC380" s="394">
        <v>361.7689802900004</v>
      </c>
      <c r="AD380" s="394">
        <v>415.99663271750046</v>
      </c>
      <c r="AE380" s="394">
        <v>313.98321952249921</v>
      </c>
      <c r="AF380" s="394">
        <v>336.42092352999987</v>
      </c>
      <c r="AG380" s="394">
        <v>378.78198270999962</v>
      </c>
      <c r="AH380" s="394">
        <v>274.05036251000024</v>
      </c>
      <c r="AI380" s="394">
        <v>273.60149124999998</v>
      </c>
    </row>
    <row r="381" spans="1:35">
      <c r="A381" s="412"/>
      <c r="B381" s="96"/>
      <c r="C381" s="400" t="s">
        <v>493</v>
      </c>
      <c r="D381" s="422"/>
      <c r="E381" s="422"/>
      <c r="F381" s="395"/>
      <c r="G381" s="395"/>
      <c r="H381" s="395"/>
      <c r="I381" s="395"/>
      <c r="J381" s="395"/>
      <c r="K381" s="395"/>
      <c r="L381" s="395"/>
      <c r="M381" s="395"/>
      <c r="N381" s="395"/>
      <c r="O381" s="395"/>
      <c r="P381" s="395"/>
      <c r="Q381" s="395"/>
      <c r="R381" s="395"/>
      <c r="S381" s="395"/>
      <c r="T381" s="395"/>
      <c r="U381" s="395"/>
      <c r="V381" s="395"/>
      <c r="W381" s="395"/>
      <c r="X381" s="395"/>
      <c r="Y381" s="395"/>
      <c r="Z381" s="395"/>
      <c r="AA381" s="395"/>
      <c r="AB381" s="395"/>
      <c r="AC381" s="395"/>
      <c r="AD381" s="395"/>
      <c r="AE381" s="395"/>
      <c r="AF381" s="395"/>
      <c r="AG381" s="395"/>
      <c r="AH381" s="395"/>
      <c r="AI381" s="395"/>
    </row>
    <row r="382" spans="1:35">
      <c r="A382" s="412"/>
      <c r="B382" s="96"/>
      <c r="C382" s="381"/>
      <c r="D382" s="422"/>
      <c r="E382" s="422"/>
      <c r="F382" s="392"/>
      <c r="G382" s="392"/>
      <c r="H382" s="392"/>
      <c r="I382" s="392"/>
      <c r="J382" s="392"/>
      <c r="K382" s="392"/>
      <c r="L382" s="392"/>
      <c r="M382" s="392"/>
      <c r="N382" s="392"/>
      <c r="O382" s="392"/>
      <c r="P382" s="392"/>
      <c r="Q382" s="392"/>
      <c r="R382" s="392"/>
      <c r="S382" s="392"/>
      <c r="T382" s="392"/>
      <c r="U382" s="392"/>
      <c r="V382" s="392"/>
      <c r="W382" s="392"/>
      <c r="X382" s="392"/>
      <c r="Y382" s="392"/>
      <c r="Z382" s="392"/>
      <c r="AA382" s="392"/>
      <c r="AB382" s="392"/>
      <c r="AC382" s="392"/>
      <c r="AD382" s="392"/>
      <c r="AE382" s="392"/>
      <c r="AF382" s="392"/>
      <c r="AG382" s="392"/>
      <c r="AH382" s="392"/>
      <c r="AI382" s="392"/>
    </row>
    <row r="383" spans="1:35">
      <c r="A383" s="412"/>
      <c r="B383" s="96"/>
      <c r="C383" s="271" t="s">
        <v>436</v>
      </c>
      <c r="D383" s="425"/>
      <c r="E383" s="425"/>
      <c r="F383" s="396"/>
      <c r="G383" s="396"/>
      <c r="H383" s="396"/>
      <c r="I383" s="396"/>
      <c r="J383" s="396"/>
      <c r="K383" s="396"/>
      <c r="L383" s="396"/>
      <c r="M383" s="396"/>
      <c r="N383" s="396"/>
      <c r="O383" s="396"/>
      <c r="P383" s="396"/>
      <c r="Q383" s="396"/>
      <c r="R383" s="396"/>
      <c r="S383" s="396"/>
      <c r="T383" s="396"/>
      <c r="U383" s="396"/>
      <c r="V383" s="396"/>
      <c r="W383" s="396"/>
      <c r="X383" s="396"/>
      <c r="Y383" s="396"/>
      <c r="Z383" s="396"/>
      <c r="AA383" s="396"/>
      <c r="AB383" s="396"/>
      <c r="AC383" s="396"/>
      <c r="AD383" s="396"/>
      <c r="AE383" s="396"/>
      <c r="AF383" s="396"/>
      <c r="AG383" s="396"/>
      <c r="AH383" s="396"/>
      <c r="AI383" s="396"/>
    </row>
    <row r="384" spans="1:35">
      <c r="A384" s="412"/>
      <c r="B384" s="96"/>
      <c r="C384" s="58" t="s">
        <v>499</v>
      </c>
      <c r="D384" s="420">
        <v>0</v>
      </c>
      <c r="E384" s="420">
        <v>138558.50408207998</v>
      </c>
      <c r="F384" s="389">
        <v>138508.82732556001</v>
      </c>
      <c r="G384" s="389">
        <v>134464.84167148001</v>
      </c>
      <c r="H384" s="389">
        <v>133680.77901999999</v>
      </c>
      <c r="I384" s="389">
        <v>132725.72314637998</v>
      </c>
      <c r="J384" s="389">
        <v>130814.04627561207</v>
      </c>
      <c r="K384" s="389">
        <v>127895.85782498</v>
      </c>
      <c r="L384" s="389">
        <v>130850.89922364001</v>
      </c>
      <c r="M384" s="389">
        <v>130408.67157913001</v>
      </c>
      <c r="N384" s="389">
        <v>128943.57930160998</v>
      </c>
      <c r="O384" s="389">
        <v>124052.51733662</v>
      </c>
      <c r="P384" s="389">
        <v>121283.87974718997</v>
      </c>
      <c r="Q384" s="389">
        <v>119510.93144916998</v>
      </c>
      <c r="R384" s="389">
        <v>118131.69937609999</v>
      </c>
      <c r="S384" s="389">
        <v>114037.25300000001</v>
      </c>
      <c r="T384" s="389">
        <v>113368.29196000002</v>
      </c>
      <c r="U384" s="389">
        <v>113623.80129999999</v>
      </c>
      <c r="V384" s="389">
        <v>112376.67499999999</v>
      </c>
      <c r="W384" s="389">
        <v>108810.93190927</v>
      </c>
      <c r="X384" s="389">
        <v>107034.89820219</v>
      </c>
      <c r="Y384" s="389">
        <v>104037</v>
      </c>
      <c r="Z384" s="389">
        <v>101666.34721651999</v>
      </c>
      <c r="AA384" s="389">
        <v>98327.881435700008</v>
      </c>
      <c r="AB384" s="389">
        <v>98939.985690770001</v>
      </c>
      <c r="AC384" s="389">
        <v>98258.98526299998</v>
      </c>
      <c r="AD384" s="389">
        <v>96680.740309000001</v>
      </c>
      <c r="AE384" s="389">
        <v>92818.19160387</v>
      </c>
      <c r="AF384" s="389">
        <v>90460.349329740013</v>
      </c>
      <c r="AG384" s="389">
        <v>88945</v>
      </c>
      <c r="AH384" s="389">
        <v>87527.978702990004</v>
      </c>
      <c r="AI384" s="389">
        <v>84901.495297000001</v>
      </c>
    </row>
    <row r="385" spans="1:35">
      <c r="A385" s="412"/>
      <c r="B385" s="96"/>
      <c r="C385" s="58" t="s">
        <v>500</v>
      </c>
      <c r="D385" s="420">
        <v>0</v>
      </c>
      <c r="E385" s="420">
        <v>-799.99933970000006</v>
      </c>
      <c r="F385" s="389">
        <v>-687.68619816</v>
      </c>
      <c r="G385" s="389">
        <v>-672.03647900999999</v>
      </c>
      <c r="H385" s="389">
        <v>-671.58347000000003</v>
      </c>
      <c r="I385" s="389">
        <v>-632.53801224000006</v>
      </c>
      <c r="J385" s="389">
        <v>-532.16904395999995</v>
      </c>
      <c r="K385" s="389">
        <v>-474.08535642999993</v>
      </c>
      <c r="L385" s="389">
        <v>-445.99036142999995</v>
      </c>
      <c r="M385" s="389">
        <v>-391.06533836</v>
      </c>
      <c r="N385" s="389">
        <v>-385.51680304000001</v>
      </c>
      <c r="O385" s="389">
        <v>-436.41730744999995</v>
      </c>
      <c r="P385" s="389">
        <v>-443.26896928999997</v>
      </c>
      <c r="Q385" s="389">
        <v>-424.59674605000004</v>
      </c>
      <c r="R385" s="389">
        <v>-445.96360148999992</v>
      </c>
      <c r="S385" s="389">
        <v>-456.09656999999999</v>
      </c>
      <c r="T385" s="389">
        <v>-483.66532000000001</v>
      </c>
      <c r="U385" s="389">
        <v>-575.12210000000005</v>
      </c>
      <c r="V385" s="389">
        <v>-552.86500000000001</v>
      </c>
      <c r="W385" s="389">
        <v>-447.13003641</v>
      </c>
      <c r="X385" s="389">
        <v>-316.44247399</v>
      </c>
      <c r="Y385" s="389">
        <v>-293</v>
      </c>
      <c r="Z385" s="389">
        <v>-290.49062900000001</v>
      </c>
      <c r="AA385" s="389">
        <v>-246.33250777000001</v>
      </c>
      <c r="AB385" s="389">
        <v>-333.87474533</v>
      </c>
      <c r="AC385" s="389">
        <v>-362.82982099999998</v>
      </c>
      <c r="AD385" s="389">
        <v>-358.836207</v>
      </c>
      <c r="AE385" s="389">
        <v>-368.48996698999997</v>
      </c>
      <c r="AF385" s="389">
        <v>-362.63702372</v>
      </c>
      <c r="AG385" s="389">
        <v>-379.82404700000006</v>
      </c>
      <c r="AH385" s="389">
        <v>-373.27164909999999</v>
      </c>
      <c r="AI385" s="389">
        <v>-378.94518100000005</v>
      </c>
    </row>
    <row r="386" spans="1:35">
      <c r="A386" s="412"/>
      <c r="B386" s="96"/>
      <c r="C386" s="31" t="s">
        <v>370</v>
      </c>
      <c r="D386" s="421">
        <v>0</v>
      </c>
      <c r="E386" s="421">
        <v>48274.165322649998</v>
      </c>
      <c r="F386" s="389">
        <v>53996.934651640011</v>
      </c>
      <c r="G386" s="389">
        <v>46482.5575876</v>
      </c>
      <c r="H386" s="389">
        <v>43324.29984</v>
      </c>
      <c r="I386" s="389">
        <v>42521.048832739987</v>
      </c>
      <c r="J386" s="389">
        <v>45166.905209080003</v>
      </c>
      <c r="K386" s="389">
        <v>42353.960891449999</v>
      </c>
      <c r="L386" s="389">
        <v>40141.911806389995</v>
      </c>
      <c r="M386" s="389">
        <v>40778.159008759998</v>
      </c>
      <c r="N386" s="389">
        <v>40319.113999630004</v>
      </c>
      <c r="O386" s="389">
        <v>36164.460827819996</v>
      </c>
      <c r="P386" s="389">
        <v>34618.738499300009</v>
      </c>
      <c r="Q386" s="389">
        <v>35229.70274998001</v>
      </c>
      <c r="R386" s="389">
        <v>37557.130414010004</v>
      </c>
      <c r="S386" s="389">
        <v>36536.875950000001</v>
      </c>
      <c r="T386" s="389">
        <v>33189.059439999997</v>
      </c>
      <c r="U386" s="389">
        <v>35849.276100000003</v>
      </c>
      <c r="V386" s="389">
        <v>35373.592999999993</v>
      </c>
      <c r="W386" s="389">
        <v>35221.888826259994</v>
      </c>
      <c r="X386" s="389">
        <v>28064.278097980001</v>
      </c>
      <c r="Y386" s="389">
        <v>0</v>
      </c>
      <c r="Z386" s="389">
        <v>29478.249357819997</v>
      </c>
      <c r="AA386" s="389">
        <v>28209.997639069999</v>
      </c>
      <c r="AB386" s="389">
        <v>24866.377249630001</v>
      </c>
      <c r="AC386" s="389">
        <v>23422.868787719999</v>
      </c>
      <c r="AD386" s="389">
        <v>23269.968496000001</v>
      </c>
      <c r="AE386" s="389">
        <v>21638.200436700001</v>
      </c>
      <c r="AF386" s="389">
        <v>18223.329481220004</v>
      </c>
      <c r="AG386" s="389">
        <v>17745.708477759999</v>
      </c>
      <c r="AH386" s="389">
        <v>20497.319392250029</v>
      </c>
      <c r="AI386" s="389">
        <v>17338.200305999999</v>
      </c>
    </row>
    <row r="387" spans="1:35">
      <c r="A387" s="412"/>
      <c r="B387" s="96"/>
      <c r="C387" s="385" t="s">
        <v>501</v>
      </c>
      <c r="D387" s="426">
        <v>0</v>
      </c>
      <c r="E387" s="426">
        <v>186032.67006502996</v>
      </c>
      <c r="F387" s="397">
        <v>191818.07577904005</v>
      </c>
      <c r="G387" s="397">
        <v>180275.36278006999</v>
      </c>
      <c r="H387" s="397">
        <v>176333.49538999997</v>
      </c>
      <c r="I387" s="397">
        <v>174614.23396687995</v>
      </c>
      <c r="J387" s="397">
        <v>175448.78244073206</v>
      </c>
      <c r="K387" s="397">
        <v>169775.73335999998</v>
      </c>
      <c r="L387" s="397">
        <v>170546.8206686</v>
      </c>
      <c r="M387" s="397">
        <v>170795.76524953</v>
      </c>
      <c r="N387" s="397">
        <v>168877.17649819999</v>
      </c>
      <c r="O387" s="397">
        <v>159780.56085698999</v>
      </c>
      <c r="P387" s="397">
        <v>155459.34927719997</v>
      </c>
      <c r="Q387" s="397">
        <v>154316.0374531</v>
      </c>
      <c r="R387" s="397">
        <v>155242.86618861998</v>
      </c>
      <c r="S387" s="397">
        <v>150118.03237999999</v>
      </c>
      <c r="T387" s="397">
        <v>146073.68607999998</v>
      </c>
      <c r="U387" s="397">
        <v>148897.95529999997</v>
      </c>
      <c r="V387" s="397">
        <v>147197.40299999996</v>
      </c>
      <c r="W387" s="397">
        <v>143585.69069912002</v>
      </c>
      <c r="X387" s="397">
        <v>134782.73382617999</v>
      </c>
      <c r="Y387" s="397">
        <v>136568</v>
      </c>
      <c r="Z387" s="397">
        <v>130854.10594533998</v>
      </c>
      <c r="AA387" s="397">
        <v>126291.54656700001</v>
      </c>
      <c r="AB387" s="397">
        <v>123472.48730515</v>
      </c>
      <c r="AC387" s="397">
        <v>121319.02422971999</v>
      </c>
      <c r="AD387" s="397">
        <v>119591.872598</v>
      </c>
      <c r="AE387" s="397">
        <v>114087.90207358001</v>
      </c>
      <c r="AF387" s="397">
        <v>108321.04178724</v>
      </c>
      <c r="AG387" s="397">
        <v>106311.56701867</v>
      </c>
      <c r="AH387" s="397">
        <v>107652.02644614005</v>
      </c>
      <c r="AI387" s="397">
        <v>101860.750422</v>
      </c>
    </row>
    <row r="388" spans="1:35">
      <c r="A388" s="412"/>
      <c r="B388" s="96"/>
      <c r="C388" s="25"/>
      <c r="D388" s="425"/>
      <c r="E388" s="425"/>
      <c r="F388" s="396"/>
      <c r="G388" s="396">
        <v>0</v>
      </c>
      <c r="H388" s="396"/>
      <c r="I388" s="396"/>
      <c r="J388" s="396"/>
      <c r="K388" s="396">
        <v>0</v>
      </c>
      <c r="L388" s="396"/>
      <c r="M388" s="396"/>
      <c r="N388" s="396"/>
      <c r="O388" s="396"/>
      <c r="P388" s="396"/>
      <c r="Q388" s="396"/>
      <c r="R388" s="396"/>
      <c r="S388" s="396"/>
      <c r="T388" s="396"/>
      <c r="U388" s="396"/>
      <c r="V388" s="396"/>
      <c r="W388" s="396"/>
      <c r="X388" s="396"/>
      <c r="Y388" s="396"/>
      <c r="Z388" s="396"/>
      <c r="AA388" s="396"/>
      <c r="AB388" s="396"/>
      <c r="AC388" s="396"/>
      <c r="AD388" s="396"/>
      <c r="AE388" s="396"/>
      <c r="AF388" s="396"/>
      <c r="AG388" s="396"/>
      <c r="AH388" s="396"/>
      <c r="AI388" s="396"/>
    </row>
    <row r="389" spans="1:35">
      <c r="A389" s="412"/>
      <c r="B389" s="96"/>
      <c r="C389" s="58" t="s">
        <v>502</v>
      </c>
      <c r="D389" s="420">
        <v>0</v>
      </c>
      <c r="E389" s="420">
        <v>114160.60486932</v>
      </c>
      <c r="F389" s="389">
        <v>115358.89544309999</v>
      </c>
      <c r="G389" s="389">
        <v>108192.96321607</v>
      </c>
      <c r="H389" s="389">
        <v>106534.51760000001</v>
      </c>
      <c r="I389" s="389">
        <v>103879.94605183997</v>
      </c>
      <c r="J389" s="389">
        <v>105881.11059816999</v>
      </c>
      <c r="K389" s="389">
        <v>100400.10823998002</v>
      </c>
      <c r="L389" s="389">
        <v>98812.72364828999</v>
      </c>
      <c r="M389" s="389">
        <v>98895.766511569964</v>
      </c>
      <c r="N389" s="389">
        <v>100005.10316020998</v>
      </c>
      <c r="O389" s="389">
        <v>93924.343946139998</v>
      </c>
      <c r="P389" s="389">
        <v>92177.839225180054</v>
      </c>
      <c r="Q389" s="389">
        <v>91265.248067860026</v>
      </c>
      <c r="R389" s="389">
        <v>92550.731136690025</v>
      </c>
      <c r="S389" s="389">
        <v>87476.069300000017</v>
      </c>
      <c r="T389" s="389">
        <v>85612.895900000003</v>
      </c>
      <c r="U389" s="389">
        <v>85495.425999999992</v>
      </c>
      <c r="V389" s="389">
        <v>85481.012000000002</v>
      </c>
      <c r="W389" s="389">
        <v>79901.20541366002</v>
      </c>
      <c r="X389" s="389">
        <v>78493.732629150007</v>
      </c>
      <c r="Y389" s="389">
        <v>76866</v>
      </c>
      <c r="Z389" s="389">
        <v>77352.269637999998</v>
      </c>
      <c r="AA389" s="389">
        <v>72377.261537999992</v>
      </c>
      <c r="AB389" s="389">
        <v>71496.26097073</v>
      </c>
      <c r="AC389" s="389">
        <v>70251.127166999999</v>
      </c>
      <c r="AD389" s="389">
        <v>70644.658796999996</v>
      </c>
      <c r="AE389" s="389">
        <v>66109.722276889996</v>
      </c>
      <c r="AF389" s="389">
        <v>65985.869774210005</v>
      </c>
      <c r="AG389" s="389">
        <v>65268.05091718</v>
      </c>
      <c r="AH389" s="389">
        <v>66653.265737490001</v>
      </c>
      <c r="AI389" s="389">
        <v>62781.858015999998</v>
      </c>
    </row>
    <row r="390" spans="1:35">
      <c r="A390" s="412"/>
      <c r="B390" s="96"/>
      <c r="C390" s="360" t="s">
        <v>503</v>
      </c>
      <c r="D390" s="420">
        <v>0</v>
      </c>
      <c r="E390" s="420">
        <v>71872.065755770003</v>
      </c>
      <c r="F390" s="391">
        <v>76459.180895999991</v>
      </c>
      <c r="G390" s="391">
        <v>72083.344899059986</v>
      </c>
      <c r="H390" s="391">
        <v>69798.977500000008</v>
      </c>
      <c r="I390" s="391">
        <v>70734.287525649997</v>
      </c>
      <c r="J390" s="391">
        <v>69567.817067199998</v>
      </c>
      <c r="K390" s="391">
        <v>69375.624730629963</v>
      </c>
      <c r="L390" s="391">
        <v>71734.096630920001</v>
      </c>
      <c r="M390" s="391">
        <v>71899.998366480024</v>
      </c>
      <c r="N390" s="391">
        <v>68872.072948599991</v>
      </c>
      <c r="O390" s="391">
        <v>65856.216521670009</v>
      </c>
      <c r="P390" s="391">
        <v>63281.509662839992</v>
      </c>
      <c r="Q390" s="391">
        <v>63050.788996079995</v>
      </c>
      <c r="R390" s="391">
        <v>62692.134662769975</v>
      </c>
      <c r="S390" s="391">
        <v>62641.962900000006</v>
      </c>
      <c r="T390" s="391">
        <v>60460.789699999994</v>
      </c>
      <c r="U390" s="391">
        <v>63402.529299999995</v>
      </c>
      <c r="V390" s="391">
        <v>61716.421999999999</v>
      </c>
      <c r="W390" s="391">
        <v>63684.485285460003</v>
      </c>
      <c r="X390" s="391">
        <v>56289.207427049987</v>
      </c>
      <c r="Y390" s="391">
        <v>59702</v>
      </c>
      <c r="Z390" s="391">
        <v>53501.836307340003</v>
      </c>
      <c r="AA390" s="391">
        <v>53914.285029000006</v>
      </c>
      <c r="AB390" s="391">
        <v>51976.235840680005</v>
      </c>
      <c r="AC390" s="391">
        <v>51068.107525059997</v>
      </c>
      <c r="AD390" s="391">
        <v>48947.315058000007</v>
      </c>
      <c r="AE390" s="391">
        <v>47978.48805593</v>
      </c>
      <c r="AF390" s="391">
        <v>42335.172056999996</v>
      </c>
      <c r="AG390" s="391">
        <v>41043.516378490007</v>
      </c>
      <c r="AH390" s="391">
        <v>40998.581609710003</v>
      </c>
      <c r="AI390" s="391">
        <v>39078.778688000006</v>
      </c>
    </row>
    <row r="391" spans="1:35">
      <c r="A391" s="412"/>
      <c r="B391" s="96"/>
      <c r="C391" s="63" t="s">
        <v>504</v>
      </c>
      <c r="D391" s="426">
        <v>0</v>
      </c>
      <c r="E391" s="426">
        <v>186032.67062509002</v>
      </c>
      <c r="F391" s="397">
        <v>191818.07633909996</v>
      </c>
      <c r="G391" s="397">
        <v>180276.30811512997</v>
      </c>
      <c r="H391" s="397">
        <v>176333.4951</v>
      </c>
      <c r="I391" s="397">
        <v>174614.23357748991</v>
      </c>
      <c r="J391" s="397">
        <v>175448.92766536996</v>
      </c>
      <c r="K391" s="397">
        <v>169775.73297060997</v>
      </c>
      <c r="L391" s="397">
        <v>170546.82027920996</v>
      </c>
      <c r="M391" s="397">
        <v>170795.76487804999</v>
      </c>
      <c r="N391" s="397">
        <v>168877.17610881</v>
      </c>
      <c r="O391" s="397">
        <v>159780.56046780999</v>
      </c>
      <c r="P391" s="397">
        <v>155459.34888802003</v>
      </c>
      <c r="Q391" s="397">
        <v>154316.03706394002</v>
      </c>
      <c r="R391" s="397">
        <v>155242.86579945998</v>
      </c>
      <c r="S391" s="397">
        <v>150118.03220000002</v>
      </c>
      <c r="T391" s="397">
        <v>146073.68560000003</v>
      </c>
      <c r="U391" s="397">
        <v>148897.95529999997</v>
      </c>
      <c r="V391" s="397">
        <v>147197.43400000001</v>
      </c>
      <c r="W391" s="397">
        <v>143585.69069912002</v>
      </c>
      <c r="X391" s="397">
        <v>134782.94005619999</v>
      </c>
      <c r="Y391" s="397">
        <v>136568</v>
      </c>
      <c r="Z391" s="397">
        <v>130854.10594534001</v>
      </c>
      <c r="AA391" s="397">
        <v>126291.54656700001</v>
      </c>
      <c r="AB391" s="397">
        <v>123472.49681140999</v>
      </c>
      <c r="AC391" s="397">
        <v>121319.23469206001</v>
      </c>
      <c r="AD391" s="397">
        <v>119591.97385499999</v>
      </c>
      <c r="AE391" s="397">
        <v>114088.21033282002</v>
      </c>
      <c r="AF391" s="397">
        <v>108321.04183120999</v>
      </c>
      <c r="AG391" s="397">
        <v>106311.56729567</v>
      </c>
      <c r="AH391" s="397">
        <v>107651.8473472</v>
      </c>
      <c r="AI391" s="397">
        <v>101860.636704</v>
      </c>
    </row>
    <row r="393" spans="1:35">
      <c r="C393" s="199" t="s">
        <v>638</v>
      </c>
      <c r="D393" s="199"/>
      <c r="E393" s="199"/>
      <c r="F393" s="199"/>
      <c r="G393" s="199"/>
      <c r="H393" s="199"/>
    </row>
    <row r="394" spans="1:35">
      <c r="I394" s="399"/>
      <c r="J394" s="399"/>
      <c r="K394" s="399"/>
      <c r="L394" s="399"/>
      <c r="M394" s="399"/>
      <c r="N394" s="399"/>
      <c r="O394" s="399"/>
      <c r="P394" s="399"/>
    </row>
    <row r="395" spans="1:35">
      <c r="I395" s="401"/>
      <c r="J395" s="401"/>
      <c r="K395" s="401"/>
      <c r="L395" s="401"/>
      <c r="M395" s="401"/>
      <c r="N395" s="401"/>
      <c r="O395" s="387"/>
      <c r="P395" s="387"/>
    </row>
    <row r="396" spans="1:35">
      <c r="I396" s="402"/>
      <c r="J396" s="402"/>
      <c r="K396" s="402"/>
      <c r="L396" s="402"/>
      <c r="M396" s="402"/>
      <c r="N396" s="402"/>
      <c r="O396" s="398"/>
      <c r="P396" s="398"/>
    </row>
    <row r="397" spans="1:35">
      <c r="I397" s="402"/>
      <c r="J397" s="402"/>
      <c r="K397" s="402"/>
      <c r="L397" s="402"/>
      <c r="M397" s="402"/>
      <c r="N397" s="402"/>
      <c r="O397" s="398"/>
      <c r="P397" s="398"/>
    </row>
    <row r="398" spans="1:35">
      <c r="I398" s="402"/>
      <c r="J398" s="402"/>
      <c r="K398" s="402"/>
      <c r="L398" s="402"/>
      <c r="M398" s="402"/>
      <c r="N398" s="402"/>
      <c r="O398" s="398"/>
      <c r="P398" s="398"/>
    </row>
    <row r="399" spans="1:35">
      <c r="I399" s="402"/>
      <c r="J399" s="402"/>
      <c r="K399" s="402"/>
      <c r="L399" s="402"/>
      <c r="M399" s="402"/>
      <c r="N399" s="402"/>
      <c r="O399" s="398"/>
      <c r="P399" s="398"/>
    </row>
    <row r="400" spans="1:35">
      <c r="I400" s="392"/>
      <c r="J400" s="392"/>
      <c r="K400" s="392"/>
      <c r="L400" s="392"/>
      <c r="M400" s="392"/>
      <c r="N400" s="392"/>
      <c r="O400" s="392"/>
      <c r="P400" s="392"/>
    </row>
    <row r="401" spans="9:16">
      <c r="I401" s="402"/>
      <c r="J401" s="402"/>
      <c r="K401" s="402"/>
      <c r="L401" s="402"/>
      <c r="M401" s="402"/>
      <c r="N401" s="402"/>
      <c r="O401" s="398"/>
      <c r="P401" s="398"/>
    </row>
    <row r="402" spans="9:16">
      <c r="I402" s="392"/>
      <c r="J402" s="392"/>
      <c r="K402" s="392"/>
      <c r="L402" s="392"/>
      <c r="M402" s="392"/>
      <c r="N402" s="392"/>
      <c r="O402" s="392"/>
      <c r="P402" s="392"/>
    </row>
    <row r="403" spans="9:16">
      <c r="I403" s="403"/>
      <c r="J403" s="403"/>
      <c r="K403" s="403"/>
      <c r="L403" s="403"/>
      <c r="M403" s="403"/>
      <c r="N403" s="403"/>
      <c r="O403" s="404"/>
      <c r="P403" s="404"/>
    </row>
    <row r="404" spans="9:16">
      <c r="I404" s="405"/>
      <c r="J404" s="405"/>
      <c r="K404" s="405"/>
      <c r="L404" s="405"/>
      <c r="M404" s="405"/>
      <c r="N404" s="405"/>
      <c r="O404" s="405"/>
      <c r="P404" s="405"/>
    </row>
    <row r="405" spans="9:16">
      <c r="I405" s="392"/>
      <c r="J405" s="392"/>
      <c r="K405" s="392"/>
      <c r="L405" s="392"/>
      <c r="M405" s="392"/>
      <c r="N405" s="392"/>
      <c r="O405" s="395"/>
      <c r="P405" s="395"/>
    </row>
    <row r="406" spans="9:16">
      <c r="I406" s="392"/>
      <c r="J406" s="392"/>
      <c r="K406" s="392"/>
      <c r="L406" s="392"/>
      <c r="M406" s="392"/>
      <c r="N406" s="392"/>
      <c r="O406" s="392"/>
      <c r="P406" s="392"/>
    </row>
    <row r="407" spans="9:16">
      <c r="I407" s="406"/>
      <c r="J407" s="406"/>
      <c r="K407" s="406"/>
      <c r="L407" s="406"/>
      <c r="M407" s="406"/>
      <c r="N407" s="406"/>
      <c r="O407" s="406"/>
      <c r="P407" s="406"/>
    </row>
    <row r="408" spans="9:16">
      <c r="I408" s="402"/>
      <c r="J408" s="402"/>
      <c r="K408" s="402"/>
      <c r="L408" s="402"/>
      <c r="M408" s="402"/>
      <c r="N408" s="402"/>
      <c r="O408" s="402"/>
      <c r="P408" s="402"/>
    </row>
    <row r="409" spans="9:16">
      <c r="I409" s="402"/>
      <c r="J409" s="402"/>
      <c r="K409" s="402"/>
      <c r="L409" s="402"/>
      <c r="M409" s="402"/>
      <c r="N409" s="402"/>
      <c r="O409" s="402"/>
      <c r="P409" s="402"/>
    </row>
    <row r="410" spans="9:16">
      <c r="I410" s="402"/>
      <c r="J410" s="402"/>
      <c r="K410" s="402"/>
      <c r="L410" s="402"/>
      <c r="M410" s="402"/>
      <c r="N410" s="402"/>
      <c r="O410" s="402"/>
      <c r="P410" s="402"/>
    </row>
    <row r="411" spans="9:16">
      <c r="I411" s="407"/>
      <c r="J411" s="407"/>
      <c r="K411" s="407"/>
      <c r="L411" s="407"/>
      <c r="M411" s="407"/>
      <c r="N411" s="407"/>
      <c r="O411" s="408"/>
      <c r="P411" s="408"/>
    </row>
    <row r="412" spans="9:16">
      <c r="I412" s="406"/>
      <c r="J412" s="406"/>
      <c r="K412" s="406"/>
      <c r="L412" s="406"/>
      <c r="M412" s="406"/>
      <c r="N412" s="406"/>
      <c r="O412" s="406"/>
      <c r="P412" s="406"/>
    </row>
    <row r="413" spans="9:16">
      <c r="I413" s="402"/>
      <c r="J413" s="402"/>
      <c r="K413" s="402"/>
      <c r="L413" s="402"/>
      <c r="M413" s="402"/>
      <c r="N413" s="402"/>
      <c r="O413" s="402"/>
      <c r="P413" s="402"/>
    </row>
    <row r="414" spans="9:16">
      <c r="I414" s="402"/>
      <c r="J414" s="402"/>
      <c r="K414" s="402"/>
      <c r="L414" s="402"/>
      <c r="M414" s="402"/>
      <c r="N414" s="402"/>
      <c r="O414" s="402"/>
      <c r="P414" s="402"/>
    </row>
    <row r="415" spans="9:16">
      <c r="I415" s="407"/>
      <c r="J415" s="407"/>
      <c r="K415" s="407"/>
      <c r="L415" s="407"/>
      <c r="M415" s="407"/>
      <c r="N415" s="407"/>
      <c r="O415" s="408"/>
      <c r="P415" s="408"/>
    </row>
    <row r="418" spans="9:16">
      <c r="I418" s="399"/>
      <c r="J418" s="399"/>
      <c r="K418" s="399"/>
      <c r="L418" s="399"/>
      <c r="M418" s="399"/>
      <c r="N418" s="399"/>
      <c r="O418" s="399"/>
      <c r="P418" s="399"/>
    </row>
    <row r="419" spans="9:16">
      <c r="I419" s="401"/>
      <c r="J419" s="401"/>
      <c r="K419" s="401"/>
      <c r="L419" s="401"/>
      <c r="M419" s="401"/>
      <c r="N419" s="401"/>
      <c r="O419" s="387"/>
      <c r="P419" s="387"/>
    </row>
    <row r="420" spans="9:16">
      <c r="I420" s="402"/>
      <c r="J420" s="402"/>
      <c r="K420" s="402"/>
      <c r="L420" s="402"/>
      <c r="M420" s="402"/>
      <c r="N420" s="402"/>
      <c r="O420" s="398"/>
      <c r="P420" s="398"/>
    </row>
    <row r="421" spans="9:16">
      <c r="I421" s="402"/>
      <c r="J421" s="402"/>
      <c r="K421" s="402"/>
      <c r="L421" s="402"/>
      <c r="M421" s="402"/>
      <c r="N421" s="402"/>
      <c r="O421" s="398"/>
      <c r="P421" s="398"/>
    </row>
    <row r="422" spans="9:16">
      <c r="I422" s="402"/>
      <c r="J422" s="402"/>
      <c r="K422" s="402"/>
      <c r="L422" s="402"/>
      <c r="M422" s="402"/>
      <c r="N422" s="402"/>
      <c r="O422" s="398"/>
      <c r="P422" s="398"/>
    </row>
    <row r="423" spans="9:16">
      <c r="I423" s="402"/>
      <c r="J423" s="402"/>
      <c r="K423" s="402"/>
      <c r="L423" s="402"/>
      <c r="M423" s="402"/>
      <c r="N423" s="402"/>
      <c r="O423" s="398"/>
      <c r="P423" s="398"/>
    </row>
    <row r="424" spans="9:16">
      <c r="I424" s="392"/>
      <c r="J424" s="392"/>
      <c r="K424" s="392"/>
      <c r="L424" s="392"/>
      <c r="M424" s="392"/>
      <c r="N424" s="392"/>
      <c r="O424" s="392"/>
      <c r="P424" s="392"/>
    </row>
    <row r="425" spans="9:16">
      <c r="I425" s="402"/>
      <c r="J425" s="402"/>
      <c r="K425" s="402"/>
      <c r="L425" s="402"/>
      <c r="M425" s="402"/>
      <c r="N425" s="402"/>
      <c r="O425" s="398"/>
      <c r="P425" s="398"/>
    </row>
    <row r="426" spans="9:16">
      <c r="I426" s="392"/>
      <c r="J426" s="392"/>
      <c r="K426" s="392"/>
      <c r="L426" s="392"/>
      <c r="M426" s="392"/>
      <c r="N426" s="392"/>
      <c r="O426" s="392"/>
      <c r="P426" s="392"/>
    </row>
    <row r="427" spans="9:16">
      <c r="I427" s="403"/>
      <c r="J427" s="403"/>
      <c r="K427" s="403"/>
      <c r="L427" s="403"/>
      <c r="M427" s="403"/>
      <c r="N427" s="403"/>
      <c r="O427" s="404"/>
      <c r="P427" s="404"/>
    </row>
    <row r="428" spans="9:16">
      <c r="I428" s="405"/>
      <c r="J428" s="405"/>
      <c r="K428" s="405"/>
      <c r="L428" s="405"/>
      <c r="M428" s="405"/>
      <c r="N428" s="405"/>
      <c r="O428" s="405"/>
      <c r="P428" s="405"/>
    </row>
    <row r="429" spans="9:16">
      <c r="I429" s="392"/>
      <c r="J429" s="392"/>
      <c r="K429" s="392"/>
      <c r="L429" s="392"/>
      <c r="M429" s="392"/>
      <c r="N429" s="392"/>
      <c r="O429" s="395"/>
      <c r="P429" s="395"/>
    </row>
    <row r="430" spans="9:16">
      <c r="I430" s="392"/>
      <c r="J430" s="392"/>
      <c r="K430" s="392"/>
      <c r="L430" s="392"/>
      <c r="M430" s="392"/>
      <c r="N430" s="392"/>
      <c r="O430" s="392"/>
      <c r="P430" s="392"/>
    </row>
    <row r="431" spans="9:16">
      <c r="I431" s="406"/>
      <c r="J431" s="406"/>
      <c r="K431" s="406"/>
      <c r="L431" s="406"/>
      <c r="M431" s="406"/>
      <c r="N431" s="406"/>
      <c r="O431" s="406"/>
      <c r="P431" s="406"/>
    </row>
    <row r="432" spans="9:16">
      <c r="I432" s="402"/>
      <c r="J432" s="402"/>
      <c r="K432" s="402"/>
      <c r="L432" s="402"/>
      <c r="M432" s="402"/>
      <c r="N432" s="402"/>
      <c r="O432" s="402"/>
      <c r="P432" s="402"/>
    </row>
    <row r="433" spans="9:16">
      <c r="I433" s="402"/>
      <c r="J433" s="402"/>
      <c r="K433" s="402"/>
      <c r="L433" s="402"/>
      <c r="M433" s="402"/>
      <c r="N433" s="402"/>
      <c r="O433" s="402"/>
      <c r="P433" s="402"/>
    </row>
    <row r="434" spans="9:16">
      <c r="I434" s="402"/>
      <c r="J434" s="402"/>
      <c r="K434" s="402"/>
      <c r="L434" s="402"/>
      <c r="M434" s="402"/>
      <c r="N434" s="402"/>
      <c r="O434" s="402"/>
      <c r="P434" s="402"/>
    </row>
    <row r="435" spans="9:16">
      <c r="I435" s="407"/>
      <c r="J435" s="407"/>
      <c r="K435" s="407"/>
      <c r="L435" s="407"/>
      <c r="M435" s="407"/>
      <c r="N435" s="407"/>
      <c r="O435" s="408"/>
      <c r="P435" s="408"/>
    </row>
    <row r="436" spans="9:16">
      <c r="I436" s="406"/>
      <c r="J436" s="406"/>
      <c r="K436" s="406"/>
      <c r="L436" s="406"/>
      <c r="M436" s="406"/>
      <c r="N436" s="406"/>
      <c r="O436" s="406"/>
      <c r="P436" s="406"/>
    </row>
    <row r="437" spans="9:16">
      <c r="I437" s="402"/>
      <c r="J437" s="402"/>
      <c r="K437" s="402"/>
      <c r="L437" s="402"/>
      <c r="M437" s="402"/>
      <c r="N437" s="402"/>
      <c r="O437" s="402"/>
      <c r="P437" s="402"/>
    </row>
    <row r="438" spans="9:16">
      <c r="I438" s="402"/>
      <c r="J438" s="402"/>
      <c r="K438" s="402"/>
      <c r="L438" s="402"/>
      <c r="M438" s="402"/>
      <c r="N438" s="402"/>
      <c r="O438" s="402"/>
      <c r="P438" s="402"/>
    </row>
    <row r="439" spans="9:16">
      <c r="I439" s="407"/>
      <c r="J439" s="407"/>
      <c r="K439" s="407"/>
      <c r="L439" s="407"/>
      <c r="M439" s="407"/>
      <c r="N439" s="407"/>
      <c r="O439" s="408"/>
      <c r="P439" s="408"/>
    </row>
    <row r="442" spans="9:16">
      <c r="I442" s="399"/>
      <c r="J442" s="399"/>
      <c r="K442" s="399"/>
      <c r="L442" s="399"/>
      <c r="M442" s="399"/>
      <c r="N442" s="399"/>
      <c r="O442" s="399"/>
      <c r="P442" s="399"/>
    </row>
    <row r="443" spans="9:16">
      <c r="I443" s="401"/>
      <c r="J443" s="401"/>
      <c r="K443" s="401"/>
      <c r="L443" s="401"/>
      <c r="M443" s="401"/>
      <c r="N443" s="401"/>
      <c r="O443" s="387"/>
      <c r="P443" s="387"/>
    </row>
    <row r="444" spans="9:16">
      <c r="I444" s="402"/>
      <c r="J444" s="402"/>
      <c r="K444" s="402"/>
      <c r="L444" s="402"/>
      <c r="M444" s="402"/>
      <c r="N444" s="402"/>
      <c r="O444" s="398"/>
      <c r="P444" s="398"/>
    </row>
    <row r="445" spans="9:16">
      <c r="I445" s="402"/>
      <c r="J445" s="402"/>
      <c r="K445" s="402"/>
      <c r="L445" s="402"/>
      <c r="M445" s="402"/>
      <c r="N445" s="402"/>
      <c r="O445" s="398"/>
      <c r="P445" s="398"/>
    </row>
    <row r="446" spans="9:16">
      <c r="I446" s="402"/>
      <c r="J446" s="402"/>
      <c r="K446" s="402"/>
      <c r="L446" s="402"/>
      <c r="M446" s="402"/>
      <c r="N446" s="402"/>
      <c r="O446" s="398"/>
      <c r="P446" s="398"/>
    </row>
    <row r="447" spans="9:16">
      <c r="I447" s="402"/>
      <c r="J447" s="402"/>
      <c r="K447" s="402"/>
      <c r="L447" s="402"/>
      <c r="M447" s="402"/>
      <c r="N447" s="402"/>
      <c r="O447" s="398"/>
      <c r="P447" s="398"/>
    </row>
    <row r="448" spans="9:16">
      <c r="I448" s="392"/>
      <c r="J448" s="392"/>
      <c r="K448" s="392"/>
      <c r="L448" s="392"/>
      <c r="M448" s="392"/>
      <c r="N448" s="392"/>
      <c r="O448" s="392"/>
      <c r="P448" s="392"/>
    </row>
    <row r="449" spans="9:16">
      <c r="I449" s="402"/>
      <c r="J449" s="402"/>
      <c r="K449" s="402"/>
      <c r="L449" s="402"/>
      <c r="M449" s="402"/>
      <c r="N449" s="402"/>
      <c r="O449" s="398"/>
      <c r="P449" s="398"/>
    </row>
    <row r="450" spans="9:16">
      <c r="I450" s="392"/>
      <c r="J450" s="392"/>
      <c r="K450" s="392"/>
      <c r="L450" s="392"/>
      <c r="M450" s="392"/>
      <c r="N450" s="392"/>
      <c r="O450" s="392"/>
      <c r="P450" s="392"/>
    </row>
    <row r="451" spans="9:16">
      <c r="I451" s="403"/>
      <c r="J451" s="403"/>
      <c r="K451" s="403"/>
      <c r="L451" s="403"/>
      <c r="M451" s="403"/>
      <c r="N451" s="403"/>
      <c r="O451" s="404"/>
      <c r="P451" s="404"/>
    </row>
    <row r="452" spans="9:16">
      <c r="I452" s="405"/>
      <c r="J452" s="405"/>
      <c r="K452" s="405"/>
      <c r="L452" s="405"/>
      <c r="M452" s="405"/>
      <c r="N452" s="405"/>
      <c r="O452" s="405"/>
      <c r="P452" s="405"/>
    </row>
    <row r="453" spans="9:16">
      <c r="I453" s="392"/>
      <c r="J453" s="392"/>
      <c r="K453" s="392"/>
      <c r="L453" s="392"/>
      <c r="M453" s="392"/>
      <c r="N453" s="392"/>
      <c r="O453" s="395"/>
      <c r="P453" s="395"/>
    </row>
    <row r="454" spans="9:16">
      <c r="I454" s="392"/>
      <c r="J454" s="392"/>
      <c r="K454" s="392"/>
      <c r="L454" s="392"/>
      <c r="M454" s="392"/>
      <c r="N454" s="392"/>
      <c r="O454" s="392"/>
      <c r="P454" s="392"/>
    </row>
    <row r="455" spans="9:16">
      <c r="I455" s="406"/>
      <c r="J455" s="406"/>
      <c r="K455" s="406"/>
      <c r="L455" s="406"/>
      <c r="M455" s="406"/>
      <c r="N455" s="406"/>
      <c r="O455" s="406"/>
      <c r="P455" s="406"/>
    </row>
    <row r="456" spans="9:16">
      <c r="I456" s="402"/>
      <c r="J456" s="402"/>
      <c r="K456" s="402"/>
      <c r="L456" s="402"/>
      <c r="M456" s="402"/>
      <c r="N456" s="402"/>
      <c r="O456" s="402"/>
      <c r="P456" s="402"/>
    </row>
    <row r="457" spans="9:16">
      <c r="I457" s="402"/>
      <c r="J457" s="402"/>
      <c r="K457" s="402"/>
      <c r="L457" s="402"/>
      <c r="M457" s="402"/>
      <c r="N457" s="402"/>
      <c r="O457" s="402"/>
      <c r="P457" s="402"/>
    </row>
    <row r="458" spans="9:16">
      <c r="I458" s="402"/>
      <c r="J458" s="402"/>
      <c r="K458" s="402"/>
      <c r="L458" s="402"/>
      <c r="M458" s="402"/>
      <c r="N458" s="402"/>
      <c r="O458" s="402"/>
      <c r="P458" s="402"/>
    </row>
    <row r="459" spans="9:16">
      <c r="I459" s="407"/>
      <c r="J459" s="407"/>
      <c r="K459" s="407"/>
      <c r="L459" s="407"/>
      <c r="M459" s="407"/>
      <c r="N459" s="407"/>
      <c r="O459" s="408"/>
      <c r="P459" s="408"/>
    </row>
    <row r="460" spans="9:16">
      <c r="I460" s="406"/>
      <c r="J460" s="406"/>
      <c r="K460" s="406"/>
      <c r="L460" s="406"/>
      <c r="M460" s="406"/>
      <c r="N460" s="406"/>
      <c r="O460" s="406"/>
      <c r="P460" s="406"/>
    </row>
    <row r="461" spans="9:16">
      <c r="I461" s="402"/>
      <c r="J461" s="402"/>
      <c r="K461" s="402"/>
      <c r="L461" s="402"/>
      <c r="M461" s="402"/>
      <c r="N461" s="402"/>
      <c r="O461" s="402"/>
      <c r="P461" s="402"/>
    </row>
    <row r="462" spans="9:16">
      <c r="I462" s="402"/>
      <c r="J462" s="402"/>
      <c r="K462" s="402"/>
      <c r="L462" s="402"/>
      <c r="M462" s="402"/>
      <c r="N462" s="402"/>
      <c r="O462" s="402"/>
      <c r="P462" s="402"/>
    </row>
    <row r="463" spans="9:16">
      <c r="I463" s="407"/>
      <c r="J463" s="407"/>
      <c r="K463" s="407"/>
      <c r="L463" s="407"/>
      <c r="M463" s="407"/>
      <c r="N463" s="407"/>
      <c r="O463" s="408"/>
      <c r="P463" s="408"/>
    </row>
    <row r="466" spans="9:16">
      <c r="I466" s="399"/>
      <c r="J466" s="399"/>
      <c r="K466" s="399"/>
      <c r="L466" s="399"/>
      <c r="M466" s="399"/>
      <c r="N466" s="399"/>
      <c r="O466" s="399"/>
      <c r="P466" s="399"/>
    </row>
    <row r="467" spans="9:16">
      <c r="I467" s="401"/>
      <c r="J467" s="401"/>
      <c r="K467" s="401"/>
      <c r="L467" s="401"/>
      <c r="M467" s="401"/>
      <c r="N467" s="401"/>
      <c r="O467" s="387"/>
      <c r="P467" s="387"/>
    </row>
    <row r="468" spans="9:16">
      <c r="I468" s="402"/>
      <c r="J468" s="402"/>
      <c r="K468" s="402"/>
      <c r="L468" s="402"/>
      <c r="M468" s="402"/>
      <c r="N468" s="402"/>
      <c r="O468" s="398"/>
      <c r="P468" s="398"/>
    </row>
    <row r="469" spans="9:16">
      <c r="I469" s="402"/>
      <c r="J469" s="402"/>
      <c r="K469" s="402"/>
      <c r="L469" s="402"/>
      <c r="M469" s="402"/>
      <c r="N469" s="402"/>
      <c r="O469" s="398"/>
      <c r="P469" s="398"/>
    </row>
    <row r="470" spans="9:16">
      <c r="I470" s="402"/>
      <c r="J470" s="402"/>
      <c r="K470" s="402"/>
      <c r="L470" s="402"/>
      <c r="M470" s="402"/>
      <c r="N470" s="402"/>
      <c r="O470" s="398"/>
      <c r="P470" s="398"/>
    </row>
    <row r="471" spans="9:16">
      <c r="I471" s="402"/>
      <c r="J471" s="402"/>
      <c r="K471" s="402"/>
      <c r="L471" s="402"/>
      <c r="M471" s="402"/>
      <c r="N471" s="402"/>
      <c r="O471" s="398"/>
      <c r="P471" s="398"/>
    </row>
    <row r="472" spans="9:16">
      <c r="I472" s="392"/>
      <c r="J472" s="392"/>
      <c r="K472" s="392"/>
      <c r="L472" s="392"/>
      <c r="M472" s="392"/>
      <c r="N472" s="392"/>
      <c r="O472" s="392"/>
      <c r="P472" s="392"/>
    </row>
    <row r="473" spans="9:16">
      <c r="I473" s="402"/>
      <c r="J473" s="402"/>
      <c r="K473" s="402"/>
      <c r="L473" s="402"/>
      <c r="M473" s="402"/>
      <c r="N473" s="402"/>
      <c r="O473" s="398"/>
      <c r="P473" s="398"/>
    </row>
    <row r="474" spans="9:16">
      <c r="I474" s="392"/>
      <c r="J474" s="392"/>
      <c r="K474" s="392"/>
      <c r="L474" s="392"/>
      <c r="M474" s="392"/>
      <c r="N474" s="392"/>
      <c r="O474" s="392"/>
      <c r="P474" s="392"/>
    </row>
    <row r="475" spans="9:16">
      <c r="I475" s="403"/>
      <c r="J475" s="403"/>
      <c r="K475" s="403"/>
      <c r="L475" s="403"/>
      <c r="M475" s="403"/>
      <c r="N475" s="403"/>
      <c r="O475" s="404"/>
      <c r="P475" s="404"/>
    </row>
    <row r="476" spans="9:16">
      <c r="I476" s="405"/>
      <c r="J476" s="405"/>
      <c r="K476" s="405"/>
      <c r="L476" s="405"/>
      <c r="M476" s="405"/>
      <c r="N476" s="405"/>
      <c r="O476" s="405"/>
      <c r="P476" s="405"/>
    </row>
    <row r="477" spans="9:16">
      <c r="I477" s="392"/>
      <c r="J477" s="392"/>
      <c r="K477" s="392"/>
      <c r="L477" s="392"/>
      <c r="M477" s="392"/>
      <c r="N477" s="392"/>
      <c r="O477" s="395"/>
      <c r="P477" s="395"/>
    </row>
    <row r="478" spans="9:16">
      <c r="I478" s="392"/>
      <c r="J478" s="392"/>
      <c r="K478" s="392"/>
      <c r="L478" s="392"/>
      <c r="M478" s="392"/>
      <c r="N478" s="392"/>
      <c r="O478" s="392"/>
      <c r="P478" s="392"/>
    </row>
    <row r="479" spans="9:16">
      <c r="I479" s="406"/>
      <c r="J479" s="406"/>
      <c r="K479" s="406"/>
      <c r="L479" s="406"/>
      <c r="M479" s="406"/>
      <c r="N479" s="406"/>
      <c r="O479" s="406"/>
      <c r="P479" s="406"/>
    </row>
    <row r="480" spans="9:16">
      <c r="I480" s="402"/>
      <c r="J480" s="402"/>
      <c r="K480" s="402"/>
      <c r="L480" s="402"/>
      <c r="M480" s="402"/>
      <c r="N480" s="402"/>
      <c r="O480" s="402"/>
      <c r="P480" s="402"/>
    </row>
    <row r="481" spans="9:16">
      <c r="I481" s="402"/>
      <c r="J481" s="402"/>
      <c r="K481" s="402"/>
      <c r="L481" s="402"/>
      <c r="M481" s="402"/>
      <c r="N481" s="402"/>
      <c r="O481" s="402"/>
      <c r="P481" s="402"/>
    </row>
    <row r="482" spans="9:16">
      <c r="I482" s="402"/>
      <c r="J482" s="402"/>
      <c r="K482" s="402"/>
      <c r="L482" s="402"/>
      <c r="M482" s="402"/>
      <c r="N482" s="402"/>
      <c r="O482" s="402"/>
      <c r="P482" s="402"/>
    </row>
    <row r="483" spans="9:16">
      <c r="I483" s="407"/>
      <c r="J483" s="407"/>
      <c r="K483" s="407"/>
      <c r="L483" s="407"/>
      <c r="M483" s="407"/>
      <c r="N483" s="407"/>
      <c r="O483" s="408"/>
      <c r="P483" s="408"/>
    </row>
    <row r="484" spans="9:16">
      <c r="I484" s="406"/>
      <c r="J484" s="406"/>
      <c r="K484" s="406"/>
      <c r="L484" s="406"/>
      <c r="M484" s="406"/>
      <c r="N484" s="406"/>
      <c r="O484" s="406"/>
      <c r="P484" s="406"/>
    </row>
    <row r="485" spans="9:16">
      <c r="I485" s="402"/>
      <c r="J485" s="402"/>
      <c r="K485" s="402"/>
      <c r="L485" s="402"/>
      <c r="M485" s="402"/>
      <c r="N485" s="402"/>
      <c r="O485" s="402"/>
      <c r="P485" s="402"/>
    </row>
    <row r="486" spans="9:16">
      <c r="I486" s="402"/>
      <c r="J486" s="402"/>
      <c r="K486" s="402"/>
      <c r="L486" s="402"/>
      <c r="M486" s="402"/>
      <c r="N486" s="402"/>
      <c r="O486" s="402"/>
      <c r="P486" s="402"/>
    </row>
    <row r="487" spans="9:16">
      <c r="I487" s="407"/>
      <c r="J487" s="407"/>
      <c r="K487" s="407"/>
      <c r="L487" s="407"/>
      <c r="M487" s="407"/>
      <c r="N487" s="407"/>
      <c r="O487" s="408"/>
      <c r="P487" s="408"/>
    </row>
    <row r="490" spans="9:16">
      <c r="I490" s="399"/>
      <c r="J490" s="399"/>
      <c r="K490" s="399"/>
      <c r="L490" s="399"/>
      <c r="M490" s="399"/>
      <c r="N490" s="399"/>
      <c r="O490" s="399"/>
      <c r="P490" s="399"/>
    </row>
    <row r="491" spans="9:16">
      <c r="I491" s="401"/>
      <c r="J491" s="401"/>
      <c r="K491" s="401"/>
      <c r="L491" s="401"/>
      <c r="M491" s="401"/>
      <c r="N491" s="401"/>
      <c r="O491" s="387"/>
      <c r="P491" s="387"/>
    </row>
    <row r="492" spans="9:16">
      <c r="I492" s="402"/>
      <c r="J492" s="402"/>
      <c r="K492" s="402"/>
      <c r="L492" s="402"/>
      <c r="M492" s="402"/>
      <c r="N492" s="402"/>
      <c r="O492" s="398"/>
      <c r="P492" s="398"/>
    </row>
    <row r="493" spans="9:16">
      <c r="I493" s="402"/>
      <c r="J493" s="402"/>
      <c r="K493" s="402"/>
      <c r="L493" s="402"/>
      <c r="M493" s="402"/>
      <c r="N493" s="402"/>
      <c r="O493" s="398"/>
      <c r="P493" s="398"/>
    </row>
    <row r="494" spans="9:16">
      <c r="I494" s="402"/>
      <c r="J494" s="402"/>
      <c r="K494" s="402"/>
      <c r="L494" s="402"/>
      <c r="M494" s="402"/>
      <c r="N494" s="402"/>
      <c r="O494" s="398"/>
      <c r="P494" s="398"/>
    </row>
    <row r="495" spans="9:16">
      <c r="I495" s="402"/>
      <c r="J495" s="402"/>
      <c r="K495" s="402"/>
      <c r="L495" s="402"/>
      <c r="M495" s="402"/>
      <c r="N495" s="402"/>
      <c r="O495" s="398"/>
      <c r="P495" s="398"/>
    </row>
    <row r="496" spans="9:16">
      <c r="I496" s="392"/>
      <c r="J496" s="392"/>
      <c r="K496" s="392"/>
      <c r="L496" s="392"/>
      <c r="M496" s="392"/>
      <c r="N496" s="392"/>
      <c r="O496" s="392"/>
      <c r="P496" s="392"/>
    </row>
    <row r="497" spans="9:16">
      <c r="I497" s="402"/>
      <c r="J497" s="402"/>
      <c r="K497" s="402"/>
      <c r="L497" s="402"/>
      <c r="M497" s="402"/>
      <c r="N497" s="402"/>
      <c r="O497" s="398"/>
      <c r="P497" s="398"/>
    </row>
    <row r="498" spans="9:16">
      <c r="I498" s="392"/>
      <c r="J498" s="392"/>
      <c r="K498" s="392"/>
      <c r="L498" s="392"/>
      <c r="M498" s="392"/>
      <c r="N498" s="392"/>
      <c r="O498" s="392"/>
      <c r="P498" s="392"/>
    </row>
    <row r="499" spans="9:16">
      <c r="I499" s="403"/>
      <c r="J499" s="403"/>
      <c r="K499" s="403"/>
      <c r="L499" s="403"/>
      <c r="M499" s="403"/>
      <c r="N499" s="403"/>
      <c r="O499" s="404"/>
      <c r="P499" s="404"/>
    </row>
    <row r="500" spans="9:16">
      <c r="I500" s="405"/>
      <c r="J500" s="405"/>
      <c r="K500" s="405"/>
      <c r="L500" s="405"/>
      <c r="M500" s="405"/>
      <c r="N500" s="405"/>
      <c r="O500" s="405"/>
      <c r="P500" s="405"/>
    </row>
    <row r="501" spans="9:16">
      <c r="I501" s="392"/>
      <c r="J501" s="392"/>
      <c r="K501" s="392"/>
      <c r="L501" s="392"/>
      <c r="M501" s="392"/>
      <c r="N501" s="392"/>
      <c r="O501" s="395"/>
      <c r="P501" s="395"/>
    </row>
    <row r="502" spans="9:16">
      <c r="I502" s="392"/>
      <c r="J502" s="392"/>
      <c r="K502" s="392"/>
      <c r="L502" s="392"/>
      <c r="M502" s="392"/>
      <c r="N502" s="392"/>
      <c r="O502" s="392"/>
      <c r="P502" s="392"/>
    </row>
    <row r="503" spans="9:16">
      <c r="I503" s="406"/>
      <c r="J503" s="406"/>
      <c r="K503" s="406"/>
      <c r="L503" s="406"/>
      <c r="M503" s="406"/>
      <c r="N503" s="406"/>
      <c r="O503" s="406"/>
      <c r="P503" s="406"/>
    </row>
    <row r="504" spans="9:16">
      <c r="I504" s="402"/>
      <c r="J504" s="402"/>
      <c r="K504" s="402"/>
      <c r="L504" s="402"/>
      <c r="M504" s="402"/>
      <c r="N504" s="402"/>
      <c r="O504" s="402"/>
      <c r="P504" s="402"/>
    </row>
    <row r="505" spans="9:16">
      <c r="I505" s="402"/>
      <c r="J505" s="402"/>
      <c r="K505" s="402"/>
      <c r="L505" s="402"/>
      <c r="M505" s="402"/>
      <c r="N505" s="402"/>
      <c r="O505" s="402"/>
      <c r="P505" s="402"/>
    </row>
    <row r="506" spans="9:16">
      <c r="I506" s="402"/>
      <c r="J506" s="402"/>
      <c r="K506" s="402"/>
      <c r="L506" s="402"/>
      <c r="M506" s="402"/>
      <c r="N506" s="402"/>
      <c r="O506" s="402"/>
      <c r="P506" s="402"/>
    </row>
    <row r="507" spans="9:16">
      <c r="I507" s="407"/>
      <c r="J507" s="407"/>
      <c r="K507" s="407"/>
      <c r="L507" s="407"/>
      <c r="M507" s="407"/>
      <c r="N507" s="407"/>
      <c r="O507" s="408"/>
      <c r="P507" s="408"/>
    </row>
    <row r="508" spans="9:16">
      <c r="I508" s="406"/>
      <c r="J508" s="406"/>
      <c r="K508" s="406"/>
      <c r="L508" s="406"/>
      <c r="M508" s="406"/>
      <c r="N508" s="406"/>
      <c r="O508" s="406"/>
      <c r="P508" s="406"/>
    </row>
    <row r="509" spans="9:16">
      <c r="I509" s="402"/>
      <c r="J509" s="402"/>
      <c r="K509" s="402"/>
      <c r="L509" s="402"/>
      <c r="M509" s="402"/>
      <c r="N509" s="402"/>
      <c r="O509" s="402"/>
      <c r="P509" s="402"/>
    </row>
    <row r="510" spans="9:16">
      <c r="I510" s="402"/>
      <c r="J510" s="402"/>
      <c r="K510" s="402"/>
      <c r="L510" s="402"/>
      <c r="M510" s="402"/>
      <c r="N510" s="402"/>
      <c r="O510" s="402"/>
      <c r="P510" s="402"/>
    </row>
    <row r="511" spans="9:16">
      <c r="I511" s="407"/>
      <c r="J511" s="407"/>
      <c r="K511" s="407"/>
      <c r="L511" s="407"/>
      <c r="M511" s="407"/>
      <c r="N511" s="407"/>
      <c r="O511" s="408"/>
      <c r="P511" s="408"/>
    </row>
    <row r="514" spans="9:16">
      <c r="I514" s="399"/>
      <c r="J514" s="399"/>
      <c r="K514" s="399"/>
      <c r="L514" s="399"/>
      <c r="M514" s="399"/>
      <c r="N514" s="399"/>
      <c r="O514" s="399"/>
      <c r="P514" s="399"/>
    </row>
    <row r="515" spans="9:16">
      <c r="I515" s="401"/>
      <c r="J515" s="401"/>
      <c r="K515" s="401"/>
      <c r="L515" s="401"/>
      <c r="M515" s="401"/>
      <c r="N515" s="401"/>
      <c r="O515" s="387"/>
      <c r="P515" s="387"/>
    </row>
    <row r="516" spans="9:16">
      <c r="I516" s="402"/>
      <c r="J516" s="402"/>
      <c r="K516" s="402"/>
      <c r="L516" s="402"/>
      <c r="M516" s="402"/>
      <c r="N516" s="402"/>
      <c r="O516" s="398"/>
      <c r="P516" s="398"/>
    </row>
    <row r="517" spans="9:16">
      <c r="I517" s="402"/>
      <c r="J517" s="402"/>
      <c r="K517" s="402"/>
      <c r="L517" s="402"/>
      <c r="M517" s="402"/>
      <c r="N517" s="402"/>
      <c r="O517" s="398"/>
      <c r="P517" s="398"/>
    </row>
    <row r="518" spans="9:16">
      <c r="I518" s="402"/>
      <c r="J518" s="402"/>
      <c r="K518" s="402"/>
      <c r="L518" s="402"/>
      <c r="M518" s="402"/>
      <c r="N518" s="402"/>
      <c r="O518" s="398"/>
      <c r="P518" s="398"/>
    </row>
    <row r="519" spans="9:16">
      <c r="I519" s="402"/>
      <c r="J519" s="402"/>
      <c r="K519" s="402"/>
      <c r="L519" s="402"/>
      <c r="M519" s="402"/>
      <c r="N519" s="402"/>
      <c r="O519" s="398"/>
      <c r="P519" s="398"/>
    </row>
    <row r="520" spans="9:16">
      <c r="I520" s="392"/>
      <c r="J520" s="392"/>
      <c r="K520" s="392"/>
      <c r="L520" s="392"/>
      <c r="M520" s="392"/>
      <c r="N520" s="392"/>
      <c r="O520" s="392"/>
      <c r="P520" s="392"/>
    </row>
    <row r="521" spans="9:16">
      <c r="I521" s="402"/>
      <c r="J521" s="402"/>
      <c r="K521" s="402"/>
      <c r="L521" s="402"/>
      <c r="M521" s="402"/>
      <c r="N521" s="402"/>
      <c r="O521" s="398"/>
      <c r="P521" s="398"/>
    </row>
    <row r="522" spans="9:16">
      <c r="I522" s="392"/>
      <c r="J522" s="392"/>
      <c r="K522" s="392"/>
      <c r="L522" s="392"/>
      <c r="M522" s="392"/>
      <c r="N522" s="392"/>
      <c r="O522" s="392"/>
      <c r="P522" s="392"/>
    </row>
    <row r="523" spans="9:16">
      <c r="I523" s="403"/>
      <c r="J523" s="403"/>
      <c r="K523" s="403"/>
      <c r="L523" s="403"/>
      <c r="M523" s="403"/>
      <c r="N523" s="403"/>
      <c r="O523" s="404"/>
      <c r="P523" s="404"/>
    </row>
    <row r="524" spans="9:16">
      <c r="I524" s="405"/>
      <c r="J524" s="405"/>
      <c r="K524" s="405"/>
      <c r="L524" s="405"/>
      <c r="M524" s="405"/>
      <c r="N524" s="405"/>
      <c r="O524" s="405"/>
      <c r="P524" s="405"/>
    </row>
    <row r="525" spans="9:16">
      <c r="I525" s="392"/>
      <c r="J525" s="392"/>
      <c r="K525" s="392"/>
      <c r="L525" s="392"/>
      <c r="M525" s="392"/>
      <c r="N525" s="392"/>
      <c r="O525" s="395"/>
      <c r="P525" s="395"/>
    </row>
    <row r="526" spans="9:16">
      <c r="I526" s="392"/>
      <c r="J526" s="392"/>
      <c r="K526" s="392"/>
      <c r="L526" s="392"/>
      <c r="M526" s="392"/>
      <c r="N526" s="392"/>
      <c r="O526" s="392"/>
      <c r="P526" s="392"/>
    </row>
    <row r="527" spans="9:16">
      <c r="I527" s="406"/>
      <c r="J527" s="406"/>
      <c r="K527" s="406"/>
      <c r="L527" s="406"/>
      <c r="M527" s="406"/>
      <c r="N527" s="406"/>
      <c r="O527" s="406"/>
      <c r="P527" s="406"/>
    </row>
    <row r="528" spans="9:16">
      <c r="I528" s="402"/>
      <c r="J528" s="402"/>
      <c r="K528" s="402"/>
      <c r="L528" s="402"/>
      <c r="M528" s="402"/>
      <c r="N528" s="402"/>
      <c r="O528" s="402"/>
      <c r="P528" s="402"/>
    </row>
    <row r="529" spans="9:16">
      <c r="I529" s="402"/>
      <c r="J529" s="402"/>
      <c r="K529" s="402"/>
      <c r="L529" s="402"/>
      <c r="M529" s="402"/>
      <c r="N529" s="402"/>
      <c r="O529" s="402"/>
      <c r="P529" s="402"/>
    </row>
    <row r="530" spans="9:16">
      <c r="I530" s="402"/>
      <c r="J530" s="402"/>
      <c r="K530" s="402"/>
      <c r="L530" s="402"/>
      <c r="M530" s="402"/>
      <c r="N530" s="402"/>
      <c r="O530" s="402"/>
      <c r="P530" s="402"/>
    </row>
    <row r="531" spans="9:16">
      <c r="I531" s="407"/>
      <c r="J531" s="407"/>
      <c r="K531" s="407"/>
      <c r="L531" s="407"/>
      <c r="M531" s="407"/>
      <c r="N531" s="407"/>
      <c r="O531" s="408"/>
      <c r="P531" s="408"/>
    </row>
    <row r="532" spans="9:16">
      <c r="I532" s="406"/>
      <c r="J532" s="406"/>
      <c r="K532" s="406"/>
      <c r="L532" s="406"/>
      <c r="M532" s="406"/>
      <c r="N532" s="406"/>
      <c r="O532" s="406"/>
      <c r="P532" s="406"/>
    </row>
    <row r="533" spans="9:16">
      <c r="I533" s="402"/>
      <c r="J533" s="402"/>
      <c r="K533" s="402"/>
      <c r="L533" s="402"/>
      <c r="M533" s="402"/>
      <c r="N533" s="402"/>
      <c r="O533" s="402"/>
      <c r="P533" s="402"/>
    </row>
    <row r="534" spans="9:16">
      <c r="I534" s="402"/>
      <c r="J534" s="402"/>
      <c r="K534" s="402"/>
      <c r="L534" s="402"/>
      <c r="M534" s="402"/>
      <c r="N534" s="402"/>
      <c r="O534" s="402"/>
      <c r="P534" s="402"/>
    </row>
    <row r="535" spans="9:16">
      <c r="I535" s="407"/>
      <c r="J535" s="407"/>
      <c r="K535" s="407"/>
      <c r="L535" s="407"/>
      <c r="M535" s="407"/>
      <c r="N535" s="407"/>
      <c r="O535" s="408"/>
      <c r="P535" s="408"/>
    </row>
    <row r="538" spans="9:16">
      <c r="I538" s="399"/>
      <c r="J538" s="399"/>
      <c r="K538" s="399"/>
      <c r="L538" s="399"/>
      <c r="M538" s="399"/>
      <c r="N538" s="399"/>
      <c r="O538" s="399"/>
      <c r="P538" s="399"/>
    </row>
    <row r="539" spans="9:16">
      <c r="I539" s="401"/>
      <c r="J539" s="401"/>
      <c r="K539" s="401"/>
      <c r="L539" s="401"/>
      <c r="M539" s="401"/>
      <c r="N539" s="401"/>
      <c r="O539" s="387"/>
      <c r="P539" s="387"/>
    </row>
    <row r="540" spans="9:16">
      <c r="I540" s="402"/>
      <c r="J540" s="402"/>
      <c r="K540" s="402"/>
      <c r="L540" s="402"/>
      <c r="M540" s="402"/>
      <c r="N540" s="402"/>
      <c r="O540" s="398"/>
      <c r="P540" s="398"/>
    </row>
    <row r="541" spans="9:16">
      <c r="I541" s="402"/>
      <c r="J541" s="402"/>
      <c r="K541" s="402"/>
      <c r="L541" s="402"/>
      <c r="M541" s="402"/>
      <c r="N541" s="402"/>
      <c r="O541" s="398"/>
      <c r="P541" s="398"/>
    </row>
    <row r="542" spans="9:16">
      <c r="I542" s="402"/>
      <c r="J542" s="402"/>
      <c r="K542" s="402"/>
      <c r="L542" s="402"/>
      <c r="M542" s="402"/>
      <c r="N542" s="402"/>
      <c r="O542" s="398"/>
      <c r="P542" s="398"/>
    </row>
    <row r="543" spans="9:16">
      <c r="I543" s="402"/>
      <c r="J543" s="402"/>
      <c r="K543" s="402"/>
      <c r="L543" s="402"/>
      <c r="M543" s="402"/>
      <c r="N543" s="402"/>
      <c r="O543" s="398"/>
      <c r="P543" s="398"/>
    </row>
    <row r="544" spans="9:16">
      <c r="I544" s="392"/>
      <c r="J544" s="392"/>
      <c r="K544" s="392"/>
      <c r="L544" s="392"/>
      <c r="M544" s="392"/>
      <c r="N544" s="392"/>
      <c r="O544" s="392"/>
      <c r="P544" s="392"/>
    </row>
    <row r="545" spans="9:16">
      <c r="I545" s="402"/>
      <c r="J545" s="402"/>
      <c r="K545" s="402"/>
      <c r="L545" s="402"/>
      <c r="M545" s="402"/>
      <c r="N545" s="402"/>
      <c r="O545" s="398"/>
      <c r="P545" s="398"/>
    </row>
    <row r="546" spans="9:16">
      <c r="I546" s="392"/>
      <c r="J546" s="392"/>
      <c r="K546" s="392"/>
      <c r="L546" s="392"/>
      <c r="M546" s="392"/>
      <c r="N546" s="392"/>
      <c r="O546" s="392"/>
      <c r="P546" s="392"/>
    </row>
    <row r="547" spans="9:16">
      <c r="I547" s="403"/>
      <c r="J547" s="403"/>
      <c r="K547" s="403"/>
      <c r="L547" s="403"/>
      <c r="M547" s="403"/>
      <c r="N547" s="403"/>
      <c r="O547" s="404"/>
      <c r="P547" s="404"/>
    </row>
    <row r="548" spans="9:16">
      <c r="I548" s="405"/>
      <c r="J548" s="405"/>
      <c r="K548" s="405"/>
      <c r="L548" s="405"/>
      <c r="M548" s="405"/>
      <c r="N548" s="405"/>
      <c r="O548" s="405"/>
      <c r="P548" s="405"/>
    </row>
    <row r="549" spans="9:16">
      <c r="I549" s="392"/>
      <c r="J549" s="392"/>
      <c r="K549" s="392"/>
      <c r="L549" s="392"/>
      <c r="M549" s="392"/>
      <c r="N549" s="392"/>
      <c r="O549" s="395"/>
      <c r="P549" s="395"/>
    </row>
    <row r="550" spans="9:16">
      <c r="I550" s="392"/>
      <c r="J550" s="392"/>
      <c r="K550" s="392"/>
      <c r="L550" s="392"/>
      <c r="M550" s="392"/>
      <c r="N550" s="392"/>
      <c r="O550" s="392"/>
      <c r="P550" s="392"/>
    </row>
    <row r="551" spans="9:16">
      <c r="I551" s="406"/>
      <c r="J551" s="406"/>
      <c r="K551" s="406"/>
      <c r="L551" s="406"/>
      <c r="M551" s="406"/>
      <c r="N551" s="406"/>
      <c r="O551" s="406"/>
      <c r="P551" s="406"/>
    </row>
    <row r="552" spans="9:16">
      <c r="I552" s="402"/>
      <c r="J552" s="402"/>
      <c r="K552" s="402"/>
      <c r="L552" s="402"/>
      <c r="M552" s="402"/>
      <c r="N552" s="402"/>
      <c r="O552" s="402"/>
      <c r="P552" s="402"/>
    </row>
    <row r="553" spans="9:16">
      <c r="I553" s="402"/>
      <c r="J553" s="402"/>
      <c r="K553" s="402"/>
      <c r="L553" s="402"/>
      <c r="M553" s="402"/>
      <c r="N553" s="402"/>
      <c r="O553" s="402"/>
      <c r="P553" s="402"/>
    </row>
    <row r="554" spans="9:16">
      <c r="I554" s="402"/>
      <c r="J554" s="402"/>
      <c r="K554" s="402"/>
      <c r="L554" s="402"/>
      <c r="M554" s="402"/>
      <c r="N554" s="402"/>
      <c r="O554" s="402"/>
      <c r="P554" s="402"/>
    </row>
    <row r="555" spans="9:16">
      <c r="I555" s="407"/>
      <c r="J555" s="407"/>
      <c r="K555" s="407"/>
      <c r="L555" s="407"/>
      <c r="M555" s="407"/>
      <c r="N555" s="407"/>
      <c r="O555" s="408"/>
      <c r="P555" s="408"/>
    </row>
    <row r="556" spans="9:16">
      <c r="I556" s="406"/>
      <c r="J556" s="406"/>
      <c r="K556" s="406"/>
      <c r="L556" s="406"/>
      <c r="M556" s="406"/>
      <c r="N556" s="406"/>
      <c r="O556" s="406"/>
      <c r="P556" s="406"/>
    </row>
    <row r="557" spans="9:16">
      <c r="I557" s="402"/>
      <c r="J557" s="402"/>
      <c r="K557" s="402"/>
      <c r="L557" s="402"/>
      <c r="M557" s="402"/>
      <c r="N557" s="402"/>
      <c r="O557" s="402"/>
      <c r="P557" s="402"/>
    </row>
    <row r="558" spans="9:16">
      <c r="I558" s="402"/>
      <c r="J558" s="402"/>
      <c r="K558" s="402"/>
      <c r="L558" s="402"/>
      <c r="M558" s="402"/>
      <c r="N558" s="402"/>
      <c r="O558" s="402"/>
      <c r="P558" s="402"/>
    </row>
    <row r="559" spans="9:16">
      <c r="I559" s="407"/>
      <c r="J559" s="407"/>
      <c r="K559" s="407"/>
      <c r="L559" s="407"/>
      <c r="M559" s="407"/>
      <c r="N559" s="407"/>
      <c r="O559" s="408"/>
      <c r="P559" s="408"/>
    </row>
    <row r="562" spans="9:16">
      <c r="I562" s="399"/>
      <c r="J562" s="399"/>
      <c r="K562" s="399"/>
      <c r="L562" s="399"/>
      <c r="M562" s="399"/>
      <c r="N562" s="399"/>
      <c r="O562" s="399"/>
      <c r="P562" s="399"/>
    </row>
    <row r="563" spans="9:16">
      <c r="I563" s="401"/>
      <c r="J563" s="401"/>
      <c r="K563" s="401"/>
      <c r="L563" s="401"/>
      <c r="M563" s="401"/>
      <c r="N563" s="401"/>
      <c r="O563" s="387"/>
      <c r="P563" s="387"/>
    </row>
    <row r="564" spans="9:16">
      <c r="I564" s="402"/>
      <c r="J564" s="402"/>
      <c r="K564" s="402"/>
      <c r="L564" s="402"/>
      <c r="M564" s="402"/>
      <c r="N564" s="402"/>
      <c r="O564" s="398"/>
      <c r="P564" s="398"/>
    </row>
    <row r="565" spans="9:16">
      <c r="I565" s="402"/>
      <c r="J565" s="402"/>
      <c r="K565" s="402"/>
      <c r="L565" s="402"/>
      <c r="M565" s="402"/>
      <c r="N565" s="402"/>
      <c r="O565" s="398"/>
      <c r="P565" s="398"/>
    </row>
    <row r="566" spans="9:16">
      <c r="I566" s="402"/>
      <c r="J566" s="402"/>
      <c r="K566" s="402"/>
      <c r="L566" s="402"/>
      <c r="M566" s="402"/>
      <c r="N566" s="402"/>
      <c r="O566" s="398"/>
      <c r="P566" s="398"/>
    </row>
    <row r="567" spans="9:16">
      <c r="I567" s="402"/>
      <c r="J567" s="402"/>
      <c r="K567" s="402"/>
      <c r="L567" s="402"/>
      <c r="M567" s="402"/>
      <c r="N567" s="402"/>
      <c r="O567" s="398"/>
      <c r="P567" s="398"/>
    </row>
    <row r="568" spans="9:16">
      <c r="I568" s="392"/>
      <c r="J568" s="392"/>
      <c r="K568" s="392"/>
      <c r="L568" s="392"/>
      <c r="M568" s="392"/>
      <c r="N568" s="392"/>
      <c r="O568" s="392"/>
      <c r="P568" s="392"/>
    </row>
    <row r="569" spans="9:16">
      <c r="I569" s="402"/>
      <c r="J569" s="402"/>
      <c r="K569" s="402"/>
      <c r="L569" s="402"/>
      <c r="M569" s="402"/>
      <c r="N569" s="402"/>
      <c r="O569" s="398"/>
      <c r="P569" s="398"/>
    </row>
    <row r="570" spans="9:16">
      <c r="I570" s="392"/>
      <c r="J570" s="392"/>
      <c r="K570" s="392"/>
      <c r="L570" s="392"/>
      <c r="M570" s="392"/>
      <c r="N570" s="392"/>
      <c r="O570" s="392"/>
      <c r="P570" s="392"/>
    </row>
    <row r="571" spans="9:16">
      <c r="I571" s="403"/>
      <c r="J571" s="403"/>
      <c r="K571" s="403"/>
      <c r="L571" s="403"/>
      <c r="M571" s="403"/>
      <c r="N571" s="403"/>
      <c r="O571" s="404"/>
      <c r="P571" s="404"/>
    </row>
    <row r="572" spans="9:16">
      <c r="I572" s="405"/>
      <c r="J572" s="405"/>
      <c r="K572" s="405"/>
      <c r="L572" s="405"/>
      <c r="M572" s="405"/>
      <c r="N572" s="405"/>
      <c r="O572" s="405"/>
      <c r="P572" s="405"/>
    </row>
    <row r="573" spans="9:16">
      <c r="I573" s="392"/>
      <c r="J573" s="392"/>
      <c r="K573" s="392"/>
      <c r="L573" s="392"/>
      <c r="M573" s="392"/>
      <c r="N573" s="392"/>
      <c r="O573" s="395"/>
      <c r="P573" s="395"/>
    </row>
    <row r="574" spans="9:16">
      <c r="I574" s="392"/>
      <c r="J574" s="392"/>
      <c r="K574" s="392"/>
      <c r="L574" s="392"/>
      <c r="M574" s="392"/>
      <c r="N574" s="392"/>
      <c r="O574" s="392"/>
      <c r="P574" s="392"/>
    </row>
    <row r="575" spans="9:16">
      <c r="I575" s="406"/>
      <c r="J575" s="406"/>
      <c r="K575" s="406"/>
      <c r="L575" s="406"/>
      <c r="M575" s="406"/>
      <c r="N575" s="406"/>
      <c r="O575" s="406"/>
      <c r="P575" s="406"/>
    </row>
    <row r="576" spans="9:16">
      <c r="I576" s="402"/>
      <c r="J576" s="402"/>
      <c r="K576" s="402"/>
      <c r="L576" s="402"/>
      <c r="M576" s="402"/>
      <c r="N576" s="402"/>
      <c r="O576" s="402"/>
      <c r="P576" s="402"/>
    </row>
    <row r="577" spans="9:16">
      <c r="I577" s="402"/>
      <c r="J577" s="402"/>
      <c r="K577" s="402"/>
      <c r="L577" s="402"/>
      <c r="M577" s="402"/>
      <c r="N577" s="402"/>
      <c r="O577" s="402"/>
      <c r="P577" s="402"/>
    </row>
    <row r="578" spans="9:16">
      <c r="I578" s="402"/>
      <c r="J578" s="402"/>
      <c r="K578" s="402"/>
      <c r="L578" s="402"/>
      <c r="M578" s="402"/>
      <c r="N578" s="402"/>
      <c r="O578" s="402"/>
      <c r="P578" s="402"/>
    </row>
    <row r="579" spans="9:16">
      <c r="I579" s="407"/>
      <c r="J579" s="407"/>
      <c r="K579" s="407"/>
      <c r="L579" s="407"/>
      <c r="M579" s="407"/>
      <c r="N579" s="407"/>
      <c r="O579" s="408"/>
      <c r="P579" s="408"/>
    </row>
    <row r="580" spans="9:16">
      <c r="I580" s="406"/>
      <c r="J580" s="406"/>
      <c r="K580" s="406"/>
      <c r="L580" s="406"/>
      <c r="M580" s="406"/>
      <c r="N580" s="406"/>
      <c r="O580" s="406"/>
      <c r="P580" s="406"/>
    </row>
    <row r="581" spans="9:16">
      <c r="I581" s="402"/>
      <c r="J581" s="402"/>
      <c r="K581" s="402"/>
      <c r="L581" s="402"/>
      <c r="M581" s="402"/>
      <c r="N581" s="402"/>
      <c r="O581" s="402"/>
      <c r="P581" s="402"/>
    </row>
    <row r="582" spans="9:16">
      <c r="I582" s="402"/>
      <c r="J582" s="402"/>
      <c r="K582" s="402"/>
      <c r="L582" s="402"/>
      <c r="M582" s="402"/>
      <c r="N582" s="402"/>
      <c r="O582" s="402"/>
      <c r="P582" s="402"/>
    </row>
    <row r="583" spans="9:16">
      <c r="I583" s="407"/>
      <c r="J583" s="407"/>
      <c r="K583" s="407"/>
      <c r="L583" s="407"/>
      <c r="M583" s="407"/>
      <c r="N583" s="407"/>
      <c r="O583" s="408"/>
      <c r="P583" s="408"/>
    </row>
    <row r="586" spans="9:16">
      <c r="I586" s="399"/>
      <c r="J586" s="399"/>
      <c r="K586" s="399"/>
      <c r="L586" s="399"/>
      <c r="M586" s="399"/>
      <c r="N586" s="399"/>
      <c r="O586" s="399"/>
      <c r="P586" s="399"/>
    </row>
    <row r="587" spans="9:16">
      <c r="I587" s="401"/>
      <c r="J587" s="401"/>
      <c r="K587" s="401"/>
      <c r="L587" s="401"/>
      <c r="M587" s="401"/>
      <c r="N587" s="401"/>
      <c r="O587" s="387"/>
      <c r="P587" s="387"/>
    </row>
    <row r="588" spans="9:16">
      <c r="I588" s="402"/>
      <c r="J588" s="402"/>
      <c r="K588" s="402"/>
      <c r="L588" s="402"/>
      <c r="M588" s="402"/>
      <c r="N588" s="402"/>
      <c r="O588" s="398"/>
      <c r="P588" s="398"/>
    </row>
    <row r="589" spans="9:16">
      <c r="I589" s="402"/>
      <c r="J589" s="402"/>
      <c r="K589" s="402"/>
      <c r="L589" s="402"/>
      <c r="M589" s="402"/>
      <c r="N589" s="402"/>
      <c r="O589" s="398"/>
      <c r="P589" s="398"/>
    </row>
    <row r="590" spans="9:16">
      <c r="I590" s="402"/>
      <c r="J590" s="402"/>
      <c r="K590" s="402"/>
      <c r="L590" s="402"/>
      <c r="M590" s="402"/>
      <c r="N590" s="402"/>
      <c r="O590" s="398"/>
      <c r="P590" s="398"/>
    </row>
    <row r="591" spans="9:16">
      <c r="I591" s="402"/>
      <c r="J591" s="402"/>
      <c r="K591" s="402"/>
      <c r="L591" s="402"/>
      <c r="M591" s="402"/>
      <c r="N591" s="402"/>
      <c r="O591" s="398"/>
      <c r="P591" s="398"/>
    </row>
    <row r="592" spans="9:16">
      <c r="I592" s="392"/>
      <c r="J592" s="392"/>
      <c r="K592" s="392"/>
      <c r="L592" s="392"/>
      <c r="M592" s="392"/>
      <c r="N592" s="392"/>
      <c r="O592" s="392"/>
      <c r="P592" s="392"/>
    </row>
    <row r="593" spans="9:16">
      <c r="I593" s="402"/>
      <c r="J593" s="402"/>
      <c r="K593" s="402"/>
      <c r="L593" s="402"/>
      <c r="M593" s="402"/>
      <c r="N593" s="402"/>
      <c r="O593" s="398"/>
      <c r="P593" s="398"/>
    </row>
    <row r="594" spans="9:16">
      <c r="I594" s="392"/>
      <c r="J594" s="392"/>
      <c r="K594" s="392"/>
      <c r="L594" s="392"/>
      <c r="M594" s="392"/>
      <c r="N594" s="392"/>
      <c r="O594" s="392"/>
      <c r="P594" s="392"/>
    </row>
    <row r="595" spans="9:16">
      <c r="I595" s="403"/>
      <c r="J595" s="403"/>
      <c r="K595" s="403"/>
      <c r="L595" s="403"/>
      <c r="M595" s="403"/>
      <c r="N595" s="403"/>
      <c r="O595" s="404"/>
      <c r="P595" s="404"/>
    </row>
    <row r="596" spans="9:16">
      <c r="I596" s="405"/>
      <c r="J596" s="405"/>
      <c r="K596" s="405"/>
      <c r="L596" s="405"/>
      <c r="M596" s="405"/>
      <c r="N596" s="405"/>
      <c r="O596" s="405"/>
      <c r="P596" s="405"/>
    </row>
    <row r="597" spans="9:16">
      <c r="I597" s="392"/>
      <c r="J597" s="392"/>
      <c r="K597" s="392"/>
      <c r="L597" s="392"/>
      <c r="M597" s="392"/>
      <c r="N597" s="392"/>
      <c r="O597" s="395"/>
      <c r="P597" s="395"/>
    </row>
    <row r="598" spans="9:16">
      <c r="I598" s="392"/>
      <c r="J598" s="392"/>
      <c r="K598" s="392"/>
      <c r="L598" s="392"/>
      <c r="M598" s="392"/>
      <c r="N598" s="392"/>
      <c r="O598" s="392"/>
      <c r="P598" s="392"/>
    </row>
    <row r="599" spans="9:16">
      <c r="I599" s="406"/>
      <c r="J599" s="406"/>
      <c r="K599" s="406"/>
      <c r="L599" s="406"/>
      <c r="M599" s="406"/>
      <c r="N599" s="406"/>
      <c r="O599" s="406"/>
      <c r="P599" s="406"/>
    </row>
    <row r="600" spans="9:16">
      <c r="I600" s="402"/>
      <c r="J600" s="402"/>
      <c r="K600" s="402"/>
      <c r="L600" s="402"/>
      <c r="M600" s="402"/>
      <c r="N600" s="402"/>
      <c r="O600" s="402"/>
      <c r="P600" s="402"/>
    </row>
    <row r="601" spans="9:16">
      <c r="I601" s="402"/>
      <c r="J601" s="402"/>
      <c r="K601" s="402"/>
      <c r="L601" s="402"/>
      <c r="M601" s="402"/>
      <c r="N601" s="402"/>
      <c r="O601" s="402"/>
      <c r="P601" s="402"/>
    </row>
    <row r="602" spans="9:16">
      <c r="I602" s="402"/>
      <c r="J602" s="402"/>
      <c r="K602" s="402"/>
      <c r="L602" s="402"/>
      <c r="M602" s="402"/>
      <c r="N602" s="402"/>
      <c r="O602" s="402"/>
      <c r="P602" s="402"/>
    </row>
    <row r="603" spans="9:16">
      <c r="I603" s="407"/>
      <c r="J603" s="407"/>
      <c r="K603" s="407"/>
      <c r="L603" s="407"/>
      <c r="M603" s="407"/>
      <c r="N603" s="407"/>
      <c r="O603" s="408"/>
      <c r="P603" s="408"/>
    </row>
    <row r="604" spans="9:16">
      <c r="I604" s="406"/>
      <c r="J604" s="406"/>
      <c r="K604" s="406"/>
      <c r="L604" s="406"/>
      <c r="M604" s="406"/>
      <c r="N604" s="406"/>
      <c r="O604" s="406"/>
      <c r="P604" s="406"/>
    </row>
    <row r="605" spans="9:16">
      <c r="I605" s="402"/>
      <c r="J605" s="402"/>
      <c r="K605" s="402"/>
      <c r="L605" s="402"/>
      <c r="M605" s="402"/>
      <c r="N605" s="402"/>
      <c r="O605" s="402"/>
      <c r="P605" s="402"/>
    </row>
    <row r="606" spans="9:16">
      <c r="I606" s="402"/>
      <c r="J606" s="402"/>
      <c r="K606" s="402"/>
      <c r="L606" s="402"/>
      <c r="M606" s="402"/>
      <c r="N606" s="402"/>
      <c r="O606" s="402"/>
      <c r="P606" s="402"/>
    </row>
    <row r="607" spans="9:16">
      <c r="I607" s="407"/>
      <c r="J607" s="407"/>
      <c r="K607" s="407"/>
      <c r="L607" s="407"/>
      <c r="M607" s="407"/>
      <c r="N607" s="407"/>
      <c r="O607" s="408"/>
      <c r="P607" s="408"/>
    </row>
    <row r="610" spans="9:16">
      <c r="I610" s="399"/>
      <c r="J610" s="399"/>
      <c r="K610" s="399"/>
      <c r="L610" s="399"/>
      <c r="M610" s="399"/>
      <c r="N610" s="399"/>
      <c r="O610" s="399"/>
      <c r="P610" s="399"/>
    </row>
    <row r="611" spans="9:16">
      <c r="I611" s="401"/>
      <c r="J611" s="401"/>
      <c r="K611" s="401"/>
      <c r="L611" s="401"/>
      <c r="M611" s="401"/>
      <c r="N611" s="401"/>
      <c r="O611" s="387"/>
      <c r="P611" s="387"/>
    </row>
    <row r="612" spans="9:16">
      <c r="I612" s="402"/>
      <c r="J612" s="402"/>
      <c r="K612" s="402"/>
      <c r="L612" s="402"/>
      <c r="M612" s="402"/>
      <c r="N612" s="402"/>
      <c r="O612" s="398"/>
      <c r="P612" s="398"/>
    </row>
    <row r="613" spans="9:16">
      <c r="I613" s="402"/>
      <c r="J613" s="402"/>
      <c r="K613" s="402"/>
      <c r="L613" s="402"/>
      <c r="M613" s="402"/>
      <c r="N613" s="402"/>
      <c r="O613" s="398"/>
      <c r="P613" s="398"/>
    </row>
    <row r="614" spans="9:16">
      <c r="I614" s="402"/>
      <c r="J614" s="402"/>
      <c r="K614" s="402"/>
      <c r="L614" s="402"/>
      <c r="M614" s="402"/>
      <c r="N614" s="402"/>
      <c r="O614" s="398"/>
      <c r="P614" s="398"/>
    </row>
    <row r="615" spans="9:16">
      <c r="I615" s="402"/>
      <c r="J615" s="402"/>
      <c r="K615" s="402"/>
      <c r="L615" s="402"/>
      <c r="M615" s="402"/>
      <c r="N615" s="402"/>
      <c r="O615" s="398"/>
      <c r="P615" s="398"/>
    </row>
    <row r="616" spans="9:16">
      <c r="I616" s="392"/>
      <c r="J616" s="392"/>
      <c r="K616" s="392"/>
      <c r="L616" s="392"/>
      <c r="M616" s="392"/>
      <c r="N616" s="392"/>
      <c r="O616" s="392"/>
      <c r="P616" s="392"/>
    </row>
    <row r="617" spans="9:16">
      <c r="I617" s="402"/>
      <c r="J617" s="402"/>
      <c r="K617" s="402"/>
      <c r="L617" s="402"/>
      <c r="M617" s="402"/>
      <c r="N617" s="402"/>
      <c r="O617" s="398"/>
      <c r="P617" s="398"/>
    </row>
    <row r="618" spans="9:16">
      <c r="I618" s="392"/>
      <c r="J618" s="392"/>
      <c r="K618" s="392"/>
      <c r="L618" s="392"/>
      <c r="M618" s="392"/>
      <c r="N618" s="392"/>
      <c r="O618" s="392"/>
      <c r="P618" s="392"/>
    </row>
    <row r="619" spans="9:16">
      <c r="I619" s="403"/>
      <c r="J619" s="403"/>
      <c r="K619" s="403"/>
      <c r="L619" s="403"/>
      <c r="M619" s="403"/>
      <c r="N619" s="403"/>
      <c r="O619" s="404"/>
      <c r="P619" s="404"/>
    </row>
    <row r="620" spans="9:16">
      <c r="I620" s="405"/>
      <c r="J620" s="405"/>
      <c r="K620" s="405"/>
      <c r="L620" s="405"/>
      <c r="M620" s="405"/>
      <c r="N620" s="405"/>
      <c r="O620" s="405"/>
      <c r="P620" s="405"/>
    </row>
    <row r="621" spans="9:16">
      <c r="I621" s="392"/>
      <c r="J621" s="392"/>
      <c r="K621" s="392"/>
      <c r="L621" s="392"/>
      <c r="M621" s="392"/>
      <c r="N621" s="392"/>
      <c r="O621" s="395"/>
      <c r="P621" s="395"/>
    </row>
    <row r="622" spans="9:16">
      <c r="I622" s="392"/>
      <c r="J622" s="392"/>
      <c r="K622" s="392"/>
      <c r="L622" s="392"/>
      <c r="M622" s="392"/>
      <c r="N622" s="392"/>
      <c r="O622" s="392"/>
      <c r="P622" s="392"/>
    </row>
    <row r="623" spans="9:16">
      <c r="I623" s="406"/>
      <c r="J623" s="406"/>
      <c r="K623" s="406"/>
      <c r="L623" s="406"/>
      <c r="M623" s="406"/>
      <c r="N623" s="406"/>
      <c r="O623" s="406"/>
      <c r="P623" s="406"/>
    </row>
    <row r="624" spans="9:16">
      <c r="I624" s="402"/>
      <c r="J624" s="402"/>
      <c r="K624" s="402"/>
      <c r="L624" s="402"/>
      <c r="M624" s="402"/>
      <c r="N624" s="402"/>
      <c r="O624" s="402"/>
      <c r="P624" s="402"/>
    </row>
    <row r="625" spans="9:16">
      <c r="I625" s="402"/>
      <c r="J625" s="402"/>
      <c r="K625" s="402"/>
      <c r="L625" s="402"/>
      <c r="M625" s="402"/>
      <c r="N625" s="402"/>
      <c r="O625" s="402"/>
      <c r="P625" s="402"/>
    </row>
    <row r="626" spans="9:16">
      <c r="I626" s="402"/>
      <c r="J626" s="402"/>
      <c r="K626" s="402"/>
      <c r="L626" s="402"/>
      <c r="M626" s="402"/>
      <c r="N626" s="402"/>
      <c r="O626" s="402"/>
      <c r="P626" s="402"/>
    </row>
    <row r="627" spans="9:16">
      <c r="I627" s="407"/>
      <c r="J627" s="407"/>
      <c r="K627" s="407"/>
      <c r="L627" s="407"/>
      <c r="M627" s="407"/>
      <c r="N627" s="407"/>
      <c r="O627" s="408"/>
      <c r="P627" s="408"/>
    </row>
    <row r="628" spans="9:16">
      <c r="I628" s="406"/>
      <c r="J628" s="406"/>
      <c r="K628" s="406"/>
      <c r="L628" s="406"/>
      <c r="M628" s="406"/>
      <c r="N628" s="406"/>
      <c r="O628" s="406"/>
      <c r="P628" s="406"/>
    </row>
    <row r="629" spans="9:16">
      <c r="I629" s="402"/>
      <c r="J629" s="402"/>
      <c r="K629" s="402"/>
      <c r="L629" s="402"/>
      <c r="M629" s="402"/>
      <c r="N629" s="402"/>
      <c r="O629" s="402"/>
      <c r="P629" s="402"/>
    </row>
    <row r="630" spans="9:16">
      <c r="I630" s="402"/>
      <c r="J630" s="402"/>
      <c r="K630" s="402"/>
      <c r="L630" s="402"/>
      <c r="M630" s="402"/>
      <c r="N630" s="402"/>
      <c r="O630" s="402"/>
      <c r="P630" s="402"/>
    </row>
    <row r="631" spans="9:16">
      <c r="I631" s="407"/>
      <c r="J631" s="407"/>
      <c r="K631" s="407"/>
      <c r="L631" s="407"/>
      <c r="M631" s="407"/>
      <c r="N631" s="407"/>
      <c r="O631" s="408"/>
      <c r="P631" s="408"/>
    </row>
  </sheetData>
  <pageMargins left="0.7" right="0.7" top="0.75" bottom="0.75" header="0.3" footer="0.3"/>
  <pageSetup paperSize="9" orientation="portrait" horizontalDpi="144"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Front</vt:lpstr>
      <vt:lpstr>Contact info</vt:lpstr>
      <vt:lpstr>Contents</vt:lpstr>
      <vt:lpstr>APM definition</vt:lpstr>
      <vt:lpstr>1 APM</vt:lpstr>
      <vt:lpstr>2 Results and key figures</vt:lpstr>
      <vt:lpstr>3 Balance sheet</vt:lpstr>
      <vt:lpstr>4 Capital Adequacy</vt:lpstr>
      <vt:lpstr>5 Segment</vt:lpstr>
      <vt:lpstr>6 Margins</vt:lpstr>
      <vt:lpstr>7 Income</vt:lpstr>
      <vt:lpstr>8 Expenses</vt:lpstr>
      <vt:lpstr>9 Lending</vt:lpstr>
      <vt:lpstr>10 ESG Green Lending</vt:lpstr>
      <vt:lpstr>11 Gross loans and loss prov.</vt:lpstr>
      <vt:lpstr>12 Deposits</vt:lpstr>
      <vt:lpstr>13 Customers</vt:lpstr>
      <vt:lpstr>14 Macro sensitivity</vt:lpstr>
      <vt:lpstr>15 ESG PAIs</vt:lpstr>
      <vt:lpstr>16 Staff</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Jonas Engebakken</cp:lastModifiedBy>
  <dcterms:created xsi:type="dcterms:W3CDTF">2017-12-01T09:54:14Z</dcterms:created>
  <dcterms:modified xsi:type="dcterms:W3CDTF">2024-11-01T14:31:26Z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