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Regnskapsdata\kvt\2026 - kvt\2.kvt 2026\web\"/>
    </mc:Choice>
  </mc:AlternateContent>
  <xr:revisionPtr revIDLastSave="0" documentId="13_ncr:1_{D2F9FC51-8068-4854-9BB8-374BD6E3822D}" xr6:coauthVersionLast="47" xr6:coauthVersionMax="47" xr10:uidLastSave="{00000000-0000-0000-0000-000000000000}"/>
  <bookViews>
    <workbookView xWindow="-120" yWindow="-120" windowWidth="29040" windowHeight="15720" tabRatio="972" xr2:uid="{00000000-000D-0000-FFFF-FFFF00000000}"/>
  </bookViews>
  <sheets>
    <sheet name="Intro" sheetId="28" r:id="rId1"/>
    <sheet name="Contents" sheetId="32" r:id="rId2"/>
    <sheet name="1.1_Highlights" sheetId="18" r:id="rId3"/>
    <sheet name="1.2_Ratings" sheetId="22" r:id="rId4"/>
    <sheet name="1.3_Res&amp;keyfig" sheetId="14" r:id="rId5"/>
    <sheet name="1.4_Net interest" sheetId="15" r:id="rId6"/>
    <sheet name="1.5_Other income" sheetId="23" r:id="rId7"/>
    <sheet name="1.6_Expenses" sheetId="24" r:id="rId8"/>
    <sheet name="1.7_Loans" sheetId="25" r:id="rId9"/>
    <sheet name="1.8_Fund." sheetId="26" r:id="rId10"/>
    <sheet name="1.9_Cap.adeq" sheetId="27" r:id="rId11"/>
    <sheet name="2.1_Segments" sheetId="36" r:id="rId12"/>
    <sheet name="2.2_Retail" sheetId="33" r:id="rId13"/>
    <sheet name="2.3_Corporate" sheetId="34" r:id="rId14"/>
    <sheet name="2.4_Subsidiaries" sheetId="35" r:id="rId15"/>
    <sheet name="3.1_APM definitions" sheetId="42" r:id="rId16"/>
    <sheet name="3.2_APM calculation" sheetId="43" r:id="rId17"/>
    <sheet name="Appendix" sheetId="21" r:id="rId18"/>
  </sheets>
  <externalReferences>
    <externalReference r:id="rId19"/>
    <externalReference r:id="rId20"/>
  </externalReferences>
  <definedNames>
    <definedName name="_AMO_UniqueIdentifier" hidden="1">"'ea146410-0ba0-4315-a76f-efd61b1e6fa7'"</definedName>
    <definedName name="Ansvarlig_lån">#REF!</definedName>
    <definedName name="Bemanningsendring">#REF!</definedName>
    <definedName name="Bemprognose01">#REF!</definedName>
    <definedName name="DDMMÅÅÅÅ">'[1]Datoer '!$E$10</definedName>
    <definedName name="EK_Avkastning">#REF!</definedName>
    <definedName name="Endr.andreBM">#REF!</definedName>
    <definedName name="Endr.andreinntPM">#REF!</definedName>
    <definedName name="Endr.innskmarginBM">#REF!</definedName>
    <definedName name="Endr.innskmarginPM">#REF!</definedName>
    <definedName name="Endr.utlånsmarginBM">#REF!</definedName>
    <definedName name="Endr.utlånsmarginPM">#REF!</definedName>
    <definedName name="Fundingbehov">#REF!</definedName>
    <definedName name="Grunnfondsandel">#REF!</definedName>
    <definedName name="Innskudd_utlån">#REF!</definedName>
    <definedName name="InnskuddsvekstBM">#REF!</definedName>
    <definedName name="InnskuddsvekstPM">#REF!</definedName>
    <definedName name="Kapitaldekning">#REF!</definedName>
    <definedName name="Kjernekapital">#REF!</definedName>
    <definedName name="Kjernekapitalandel">#REF!</definedName>
    <definedName name="KK">#REF!</definedName>
    <definedName name="Kostandssvekst">#REF!</definedName>
    <definedName name="Kostnader_inntekter">#REF!</definedName>
    <definedName name="Lønnsvekst">#REF!</definedName>
    <definedName name="Utbytte">#REF!</definedName>
    <definedName name="Utlån">#REF!</definedName>
    <definedName name="UtlånsvekstBM">#REF!</definedName>
    <definedName name="UtlånsvekstPM">#REF!</definedName>
    <definedName name="_xlnm.Print_Area" localSheetId="3">'1.2_Ratings'!$A$1:$J$23</definedName>
    <definedName name="_xlnm.Print_Area" localSheetId="4">'1.3_Res&amp;keyfig'!$A$1:$K$257</definedName>
    <definedName name="_xlnm.Print_Area" localSheetId="5">'1.4_Net interest'!$A$1:$K$61</definedName>
    <definedName name="_xlnm.Print_Area" localSheetId="6">'1.5_Other income'!$A$1:$K$141</definedName>
    <definedName name="_xlnm.Print_Area" localSheetId="7">'1.6_Expenses'!$A$1:$K$72</definedName>
    <definedName name="_xlnm.Print_Area" localSheetId="8">'1.7_Loans'!$A$1:$K$182</definedName>
    <definedName name="_xlnm.Print_Area" localSheetId="9">'1.8_Fund.'!$A$1:$K$37</definedName>
    <definedName name="_xlnm.Print_Area" localSheetId="10">'1.9_Cap.adeq'!$A$1:$K$192</definedName>
    <definedName name="_xlnm.Print_Area" localSheetId="11">'2.1_Segments'!$A$1:$M$63</definedName>
    <definedName name="_xlnm.Print_Area" localSheetId="12">'2.2_Retail'!$A$1:$K$66</definedName>
    <definedName name="_xlnm.Print_Area" localSheetId="13">'2.3_Corporate'!$A$1:$K$66</definedName>
    <definedName name="_xlnm.Print_Area" localSheetId="14">'2.4_Subsidiaries'!$A$1:$L$106</definedName>
    <definedName name="_xlnm.Print_Area" localSheetId="17">Appendix!$A$1:$K$180</definedName>
    <definedName name="_xlnm.Print_Area" localSheetId="1">Contents!$A$1:$G$47</definedName>
    <definedName name="_xlnm.Print_Area" localSheetId="0">Intro!$A$1:$R$41</definedName>
    <definedName name="_xlnm.Print_Area">[2]LTP!$A$2:$A$223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
    <s v="Konsernregnskap_PBI"/>
    <s v="[Measures].[Antall dager i år]"/>
    <s v="[Measures].[Antall dager]"/>
    <s v="[Measures].[Antall dager hittil i år]"/>
  </metadataStrings>
  <mdxMetadata count="3">
    <mdx n="0" f="m">
      <t c="1">
        <n x="1"/>
      </t>
    </mdx>
    <mdx n="0" f="m">
      <t c="1">
        <n x="2"/>
      </t>
    </mdx>
    <mdx n="0" f="m">
      <t c="1">
        <n x="3"/>
      </t>
    </mdx>
  </mdxMetadata>
  <valueMetadata count="3">
    <bk>
      <rc t="1" v="0"/>
    </bk>
    <bk>
      <rc t="1" v="1"/>
    </bk>
    <bk>
      <rc t="1" v="2"/>
    </bk>
  </valueMetadata>
</metadata>
</file>

<file path=xl/sharedStrings.xml><?xml version="1.0" encoding="utf-8"?>
<sst xmlns="http://schemas.openxmlformats.org/spreadsheetml/2006/main" count="1745" uniqueCount="736">
  <si>
    <t>Table of Contents</t>
  </si>
  <si>
    <t>Financial highlights</t>
  </si>
  <si>
    <t>1.1</t>
  </si>
  <si>
    <t>1.2</t>
  </si>
  <si>
    <t>Financial results and key figures</t>
  </si>
  <si>
    <t>Net interest income</t>
  </si>
  <si>
    <t>Commission income</t>
  </si>
  <si>
    <t>Appendix</t>
  </si>
  <si>
    <t>Business description</t>
  </si>
  <si>
    <t>Main figures</t>
  </si>
  <si>
    <t>Net return on financial investments</t>
  </si>
  <si>
    <t>Total income</t>
  </si>
  <si>
    <t>Result before losses</t>
  </si>
  <si>
    <t>Result before tax</t>
  </si>
  <si>
    <t>Tax charge</t>
  </si>
  <si>
    <t>Results investments held for sale, after tax</t>
  </si>
  <si>
    <t>Net profit</t>
  </si>
  <si>
    <t>Financial results</t>
  </si>
  <si>
    <t>Total assets</t>
  </si>
  <si>
    <t>Average total assets (quarterly)</t>
  </si>
  <si>
    <t>Deposits from customers</t>
  </si>
  <si>
    <t>Total equity capital</t>
  </si>
  <si>
    <t>Key figures</t>
  </si>
  <si>
    <t>Investor Relations</t>
  </si>
  <si>
    <t>Supplementary Information</t>
  </si>
  <si>
    <t>Operating expenses</t>
  </si>
  <si>
    <t>Loans to customers</t>
  </si>
  <si>
    <t>Capital adequacy</t>
  </si>
  <si>
    <t>Funding and liquidity</t>
  </si>
  <si>
    <t>Corporate</t>
  </si>
  <si>
    <t>Subsidiaries</t>
  </si>
  <si>
    <t>Equity capital certificate (MING)</t>
  </si>
  <si>
    <t>20 largest stakeholders</t>
  </si>
  <si>
    <t>ECC capital history</t>
  </si>
  <si>
    <t>Return on equity</t>
  </si>
  <si>
    <t>Loan losses</t>
  </si>
  <si>
    <t>Earnings per EC</t>
  </si>
  <si>
    <t>ECC price</t>
  </si>
  <si>
    <t>Number of certificates issued, millions</t>
  </si>
  <si>
    <t>Booked equity capital per ECC (incl. dividend)</t>
  </si>
  <si>
    <t>Adjusted profit per ECC</t>
  </si>
  <si>
    <t>P/E per ECC (annualised)</t>
  </si>
  <si>
    <t>P/B equity capital</t>
  </si>
  <si>
    <t>Net interest</t>
  </si>
  <si>
    <t>Commission income and other income</t>
  </si>
  <si>
    <t>Staff costs</t>
  </si>
  <si>
    <t>Other operating expenses</t>
  </si>
  <si>
    <t>Total operating expenses</t>
  </si>
  <si>
    <t>Loss on loans, guarantees etc.</t>
  </si>
  <si>
    <t>Balance sheet - condensed</t>
  </si>
  <si>
    <t>31 Dec</t>
  </si>
  <si>
    <t xml:space="preserve">Interest income </t>
  </si>
  <si>
    <t xml:space="preserve">Interest expenses </t>
  </si>
  <si>
    <t xml:space="preserve">Net interest </t>
  </si>
  <si>
    <t>Commission expenses</t>
  </si>
  <si>
    <t>Other operating income</t>
  </si>
  <si>
    <t>Dividends</t>
  </si>
  <si>
    <t>Income from investment in related companies</t>
  </si>
  <si>
    <t xml:space="preserve">Net return on financial investments </t>
  </si>
  <si>
    <t>Majority share</t>
  </si>
  <si>
    <t>Minority interest</t>
  </si>
  <si>
    <t>Quarterly figures</t>
  </si>
  <si>
    <t>Quarterly figures [NOK million]</t>
  </si>
  <si>
    <t>Five years [NOK million]</t>
  </si>
  <si>
    <t>Balance sheet</t>
  </si>
  <si>
    <t>Cash and receivables from central banks</t>
  </si>
  <si>
    <t>Deposits with and loans to credit institutions</t>
  </si>
  <si>
    <t>Net loans to and receivables from customers</t>
  </si>
  <si>
    <t>Fixed-income CDs and bonds at fair value</t>
  </si>
  <si>
    <t>Derivatives</t>
  </si>
  <si>
    <t>Shares, units and other equity interests</t>
  </si>
  <si>
    <t>Investment in related companies</t>
  </si>
  <si>
    <t>Investment in group companies</t>
  </si>
  <si>
    <t>Investments held for sale</t>
  </si>
  <si>
    <t>Intangible assets</t>
  </si>
  <si>
    <t>Other assets</t>
  </si>
  <si>
    <t>Assets</t>
  </si>
  <si>
    <t xml:space="preserve">Deposits from credit institutions </t>
  </si>
  <si>
    <t>Deposits from and debt to customers</t>
  </si>
  <si>
    <t>Debt created by issue of securities</t>
  </si>
  <si>
    <t>Other liabilities</t>
  </si>
  <si>
    <t>Subordinated loan capital</t>
  </si>
  <si>
    <t>Total liabilities</t>
  </si>
  <si>
    <t xml:space="preserve">Equity capital certificate </t>
  </si>
  <si>
    <t>Premium fund</t>
  </si>
  <si>
    <t>Dividend equalisation fund</t>
  </si>
  <si>
    <t>Recommended dividends</t>
  </si>
  <si>
    <t>Provision for gifts</t>
  </si>
  <si>
    <t>Ownerless capital</t>
  </si>
  <si>
    <t>Unrealised gains reserve</t>
  </si>
  <si>
    <t>Other equity capital</t>
  </si>
  <si>
    <t>Hybrid capital</t>
  </si>
  <si>
    <t>Result of the period</t>
  </si>
  <si>
    <t>Minority interests</t>
  </si>
  <si>
    <t>Total liabilities and equity</t>
  </si>
  <si>
    <t>Five years</t>
  </si>
  <si>
    <t>Cost/income ratio group</t>
  </si>
  <si>
    <t>Cost/income ratio group,  ex. financial inv.</t>
  </si>
  <si>
    <t>Cost/income ratio parent bank</t>
  </si>
  <si>
    <t>Cost/income ratio parent,  ex. financial inv.</t>
  </si>
  <si>
    <t>Growth in deposits last 12 months</t>
  </si>
  <si>
    <t>Growth in deposits this period</t>
  </si>
  <si>
    <t>Number of branches</t>
  </si>
  <si>
    <t>Combined margin</t>
  </si>
  <si>
    <t>Lending margin</t>
  </si>
  <si>
    <t>Deposit margin</t>
  </si>
  <si>
    <t>Net other operating income of total income</t>
  </si>
  <si>
    <t>Common Equity Tier 1 ratio</t>
  </si>
  <si>
    <t>Core capital ratio</t>
  </si>
  <si>
    <t>Capital adequacy ratio</t>
  </si>
  <si>
    <t>Liquidity Coverage Ratio (LCR) (%)</t>
  </si>
  <si>
    <t>Leverage ratio</t>
  </si>
  <si>
    <t>Impairment losses ratio</t>
  </si>
  <si>
    <t>Other doubtfull commitm. as % of gross loans</t>
  </si>
  <si>
    <t>P/E per ECC</t>
  </si>
  <si>
    <t>1.3</t>
  </si>
  <si>
    <t>2.1</t>
  </si>
  <si>
    <t>As a percentage of total income</t>
  </si>
  <si>
    <t>Last 12 months [NOK million]</t>
  </si>
  <si>
    <t>Lending</t>
  </si>
  <si>
    <t>Deposits</t>
  </si>
  <si>
    <t>Total</t>
  </si>
  <si>
    <t>Lending volume</t>
  </si>
  <si>
    <t>Change</t>
  </si>
  <si>
    <t>Margin development</t>
  </si>
  <si>
    <t>Volume development</t>
  </si>
  <si>
    <t>Deposits volume</t>
  </si>
  <si>
    <t>Growth in loans last 12 months</t>
  </si>
  <si>
    <t>Profit before tax and inv. held for sale</t>
  </si>
  <si>
    <t>NOK</t>
  </si>
  <si>
    <t>NOK million</t>
  </si>
  <si>
    <t>CET1 ratio</t>
  </si>
  <si>
    <t>Financial Group SpareBank 1 SMN</t>
  </si>
  <si>
    <t/>
  </si>
  <si>
    <t>Organisation of SpareBank 1 SMN</t>
  </si>
  <si>
    <t>Overwiew of governing and control bodies</t>
  </si>
  <si>
    <t>SpareBank 1 Alliance</t>
  </si>
  <si>
    <t>Members</t>
  </si>
  <si>
    <t>Sales, loan portfolios, capital</t>
  </si>
  <si>
    <t>SpareBank 1 Alliance companies</t>
  </si>
  <si>
    <t>Moody's</t>
  </si>
  <si>
    <t>Current rating</t>
  </si>
  <si>
    <t>[year end]</t>
  </si>
  <si>
    <t>Outlook</t>
  </si>
  <si>
    <t>Issuer Rating</t>
  </si>
  <si>
    <t>Bank Deposits</t>
  </si>
  <si>
    <t>Subordinate</t>
  </si>
  <si>
    <t>A1</t>
  </si>
  <si>
    <t>Baa2</t>
  </si>
  <si>
    <t>Stable</t>
  </si>
  <si>
    <t>A2</t>
  </si>
  <si>
    <t>Baa3</t>
  </si>
  <si>
    <t>A</t>
  </si>
  <si>
    <t>Owner</t>
  </si>
  <si>
    <t>Number</t>
  </si>
  <si>
    <t>Ownership in %</t>
  </si>
  <si>
    <t>Total 20 largest shareholders</t>
  </si>
  <si>
    <t>Others</t>
  </si>
  <si>
    <t>Year</t>
  </si>
  <si>
    <t>Change in</t>
  </si>
  <si>
    <t>ECC capital</t>
  </si>
  <si>
    <t>Placing</t>
  </si>
  <si>
    <t>Employee placing</t>
  </si>
  <si>
    <t>Bonus Issue</t>
  </si>
  <si>
    <t>Split</t>
  </si>
  <si>
    <t>Dividend Issue</t>
  </si>
  <si>
    <t>1991</t>
  </si>
  <si>
    <t>1992</t>
  </si>
  <si>
    <t>2000</t>
  </si>
  <si>
    <t>2001</t>
  </si>
  <si>
    <t>2002</t>
  </si>
  <si>
    <t>2004</t>
  </si>
  <si>
    <t>2005</t>
  </si>
  <si>
    <t>2007</t>
  </si>
  <si>
    <t>2008</t>
  </si>
  <si>
    <t>2009</t>
  </si>
  <si>
    <t>2010</t>
  </si>
  <si>
    <t>2011</t>
  </si>
  <si>
    <t>2012</t>
  </si>
  <si>
    <t>-</t>
  </si>
  <si>
    <t>No. of ECC's</t>
  </si>
  <si>
    <t>Total commision and other income</t>
  </si>
  <si>
    <t>Guarantees</t>
  </si>
  <si>
    <t>SpareBank 1 Næringskreditt</t>
  </si>
  <si>
    <t>Commision of savings products</t>
  </si>
  <si>
    <t>Real estate agency</t>
  </si>
  <si>
    <t>Insurance</t>
  </si>
  <si>
    <t>Other</t>
  </si>
  <si>
    <t>Total commisions income</t>
  </si>
  <si>
    <t>Operating- and sales income real estate</t>
  </si>
  <si>
    <t>Accounting services</t>
  </si>
  <si>
    <t>Total other operating income</t>
  </si>
  <si>
    <t>Commision expenses</t>
  </si>
  <si>
    <t>Commision and other income</t>
  </si>
  <si>
    <t>Commission of savings products</t>
  </si>
  <si>
    <t xml:space="preserve">Other </t>
  </si>
  <si>
    <t xml:space="preserve">Guarantees </t>
  </si>
  <si>
    <t>Other income</t>
  </si>
  <si>
    <t>including investments held for sale</t>
  </si>
  <si>
    <t>SpareBank 1 Gruppen</t>
  </si>
  <si>
    <t xml:space="preserve">SpareBank 1 Boligkreditt </t>
  </si>
  <si>
    <t>BN Bank</t>
  </si>
  <si>
    <t>Other companies</t>
  </si>
  <si>
    <t>Capital gains shares</t>
  </si>
  <si>
    <t>Gain on derivatives</t>
  </si>
  <si>
    <t>Gain on other financial instruments at fair value (FVO)</t>
  </si>
  <si>
    <t>Foreign exchange gain</t>
  </si>
  <si>
    <t>Gain on sertificates and bonds</t>
  </si>
  <si>
    <t>Gain on shares and derivatives in SB1 Markets</t>
  </si>
  <si>
    <t>Gain on financial instruments related to hedging</t>
  </si>
  <si>
    <t>Total net return on financial investments</t>
  </si>
  <si>
    <t>As percentage of total income</t>
  </si>
  <si>
    <t>Income from inv. in associates and joint ventures</t>
  </si>
  <si>
    <t>Pension costs (defined benefit plan)</t>
  </si>
  <si>
    <t>Employer's insurance contributions</t>
  </si>
  <si>
    <t>Other personnel expenses</t>
  </si>
  <si>
    <t>Total personnel expenses</t>
  </si>
  <si>
    <t>EDP and telecommunication expenses</t>
  </si>
  <si>
    <t>Postage and transportation services</t>
  </si>
  <si>
    <t>Marketing</t>
  </si>
  <si>
    <t>Operating exp. on properties and premises</t>
  </si>
  <si>
    <t>Other external services</t>
  </si>
  <si>
    <t>Depr./write-downs of fixed &amp; intangible assets</t>
  </si>
  <si>
    <t>Other expenses</t>
  </si>
  <si>
    <t>Cost/income ratio</t>
  </si>
  <si>
    <t>Cost/income ratio ex financial investments</t>
  </si>
  <si>
    <t>Change in operating expenses</t>
  </si>
  <si>
    <t>Change in commision and other income</t>
  </si>
  <si>
    <t>FTE's</t>
  </si>
  <si>
    <t>Parent bank</t>
  </si>
  <si>
    <t>EiendomsMegler 1 Midt-Norge AS</t>
  </si>
  <si>
    <t>SpareBank 1 Regnskapshuset SMN AS</t>
  </si>
  <si>
    <t>SpareBank 1 Finans Midt-Norge AS</t>
  </si>
  <si>
    <t>Total number of FTE's</t>
  </si>
  <si>
    <t>Change in operating expences</t>
  </si>
  <si>
    <t>Distribution of loans by industry</t>
  </si>
  <si>
    <t>Write-downs on loans and guarantees</t>
  </si>
  <si>
    <t>Loss on loans by segment</t>
  </si>
  <si>
    <t>Loans and guarantees by industry</t>
  </si>
  <si>
    <t>1.4</t>
  </si>
  <si>
    <t>1.5</t>
  </si>
  <si>
    <t>1.6</t>
  </si>
  <si>
    <t>1.8</t>
  </si>
  <si>
    <t>1.9</t>
  </si>
  <si>
    <t>Fish farming</t>
  </si>
  <si>
    <t>Construction, power and water supply</t>
  </si>
  <si>
    <t>Retail trade, hotels and restaurants</t>
  </si>
  <si>
    <t>Maritime sector</t>
  </si>
  <si>
    <t>Commercial Real Estate</t>
  </si>
  <si>
    <t>Business services</t>
  </si>
  <si>
    <t>Transport and other services provision</t>
  </si>
  <si>
    <t>Public administration</t>
  </si>
  <si>
    <t>Other sectors</t>
  </si>
  <si>
    <t>Gross loans in corporate market</t>
  </si>
  <si>
    <t>Retail customers</t>
  </si>
  <si>
    <t>Gross loans in balance sheet</t>
  </si>
  <si>
    <t>Risk class</t>
  </si>
  <si>
    <t>B</t>
  </si>
  <si>
    <t>C</t>
  </si>
  <si>
    <t>D</t>
  </si>
  <si>
    <t>E</t>
  </si>
  <si>
    <t>F</t>
  </si>
  <si>
    <t>G</t>
  </si>
  <si>
    <t>H</t>
  </si>
  <si>
    <t>I</t>
  </si>
  <si>
    <t>J</t>
  </si>
  <si>
    <t>K</t>
  </si>
  <si>
    <t>Low</t>
  </si>
  <si>
    <t>High</t>
  </si>
  <si>
    <t>Corresponding rating class</t>
  </si>
  <si>
    <t>EAD</t>
  </si>
  <si>
    <t>[NOK billion]</t>
  </si>
  <si>
    <t>%</t>
  </si>
  <si>
    <t>NOK billion</t>
  </si>
  <si>
    <t>Change in provision for expected credit losses for the period</t>
  </si>
  <si>
    <t>Actual loan losses on commitments exceeding provisions made</t>
  </si>
  <si>
    <t>As % of gross loans incl. Boligkreditt</t>
  </si>
  <si>
    <t>Retail Market</t>
  </si>
  <si>
    <t>Corporate Market</t>
  </si>
  <si>
    <t>SMN Finans and other</t>
  </si>
  <si>
    <t>Total loss on loans</t>
  </si>
  <si>
    <t>Agriculture and forestry</t>
  </si>
  <si>
    <t>Manufacturing</t>
  </si>
  <si>
    <t>Very low</t>
  </si>
  <si>
    <t>Medium</t>
  </si>
  <si>
    <t>Very high</t>
  </si>
  <si>
    <t>risk</t>
  </si>
  <si>
    <t>written down</t>
  </si>
  <si>
    <t>Default and</t>
  </si>
  <si>
    <t>NOK bonds</t>
  </si>
  <si>
    <t>Curr bonds</t>
  </si>
  <si>
    <t>Hybrid equity</t>
  </si>
  <si>
    <t>Total capital markets funding</t>
  </si>
  <si>
    <t>Next eight quarters [NOK billion]</t>
  </si>
  <si>
    <t>Funding maturity</t>
  </si>
  <si>
    <t>Portfolio</t>
  </si>
  <si>
    <t>Credit risk</t>
  </si>
  <si>
    <t>States - parent bank</t>
  </si>
  <si>
    <t>Institutions - parent bank</t>
  </si>
  <si>
    <t>Housing cooperatives, clubs and associations - parent bank</t>
  </si>
  <si>
    <t>Enterprises - parent bank</t>
  </si>
  <si>
    <t>Mass market - parent bank</t>
  </si>
  <si>
    <t>SpareBank 1 SMN Invest</t>
  </si>
  <si>
    <t>Mass market - SpareBank 1 Boligkreditt AS</t>
  </si>
  <si>
    <t>Enterprises - SpareBank 1 Næringskreditt AS</t>
  </si>
  <si>
    <t>Enterprises - BN Bank AS</t>
  </si>
  <si>
    <t>Mass market - BN Bank AS</t>
  </si>
  <si>
    <t>Regulatory method</t>
  </si>
  <si>
    <t>Equity risk - parent bank</t>
  </si>
  <si>
    <t>Debt risk - parent bank</t>
  </si>
  <si>
    <t>Currency risk - parent bank</t>
  </si>
  <si>
    <t>Subsidiaries and part-owned companies</t>
  </si>
  <si>
    <t>Operational risk</t>
  </si>
  <si>
    <t>SpareBank 1 SMN (parent bank)</t>
  </si>
  <si>
    <t>Standardized approach</t>
  </si>
  <si>
    <t>Advanced IRB approach</t>
  </si>
  <si>
    <t>IRB - mass market (advanced)</t>
  </si>
  <si>
    <t>Basic Indicator Approach</t>
  </si>
  <si>
    <t>Total credit risk IRB</t>
  </si>
  <si>
    <t>Total credit risk standardised approach</t>
  </si>
  <si>
    <t>Minimum requirements subordinated capital</t>
  </si>
  <si>
    <t>Debt risk</t>
  </si>
  <si>
    <t>Equity risk</t>
  </si>
  <si>
    <t>Currency risk</t>
  </si>
  <si>
    <t>Credit value adjustment risk (CVA)</t>
  </si>
  <si>
    <t>Capital adequacy ratios</t>
  </si>
  <si>
    <t>Balance sheet items</t>
  </si>
  <si>
    <t>Off-balance sheet items</t>
  </si>
  <si>
    <t>Regulatory adjustments</t>
  </si>
  <si>
    <t>Calculation basis for leverage ratio</t>
  </si>
  <si>
    <t>Spesification of capital requirements</t>
  </si>
  <si>
    <t>Total book equity</t>
  </si>
  <si>
    <t>Hybrid capital included in total equity</t>
  </si>
  <si>
    <t>Deferred taxes, goodwill and other intangible assets</t>
  </si>
  <si>
    <t>Deduction for allocated dividends and gifts</t>
  </si>
  <si>
    <t>Non-controlling interests recognised in other equity capital</t>
  </si>
  <si>
    <t>Non-controlling interests eligible for inclusion in CET1 capital</t>
  </si>
  <si>
    <t>Value adjustments due to requirements for prudent valuation</t>
  </si>
  <si>
    <t>Positive value of adjusted expected loss under IRB Approach</t>
  </si>
  <si>
    <t>Subordinated capital</t>
  </si>
  <si>
    <t>Deduction for significant investments in financial institutions</t>
  </si>
  <si>
    <t>Specialised enterprises</t>
  </si>
  <si>
    <t>Other mass market</t>
  </si>
  <si>
    <t>Equity investments, IRB</t>
  </si>
  <si>
    <t>Central government</t>
  </si>
  <si>
    <t>Covered bonds</t>
  </si>
  <si>
    <t>Institutions</t>
  </si>
  <si>
    <t>Local and regional authorities, state-owned enterprises</t>
  </si>
  <si>
    <t>Mass market</t>
  </si>
  <si>
    <t>Exposures secured on real property</t>
  </si>
  <si>
    <t>Equity positions</t>
  </si>
  <si>
    <t>Minimum requirement on CET1 capital, 4.5 per cent</t>
  </si>
  <si>
    <t>Capital conservation buffer, 2,5 per cent</t>
  </si>
  <si>
    <t>Available CET1 capital after buffer requirements</t>
  </si>
  <si>
    <t>2.2</t>
  </si>
  <si>
    <t>2.3</t>
  </si>
  <si>
    <t>SpareBank 1 Regnskapshuset AS</t>
  </si>
  <si>
    <t>YTD</t>
  </si>
  <si>
    <t>As of</t>
  </si>
  <si>
    <t>SpareBank 1 SMN</t>
  </si>
  <si>
    <t>Segment information</t>
  </si>
  <si>
    <t>CAD</t>
  </si>
  <si>
    <t>A3</t>
  </si>
  <si>
    <t>A4</t>
  </si>
  <si>
    <t>Credit ratings</t>
  </si>
  <si>
    <t>1.7</t>
  </si>
  <si>
    <t>Retail market</t>
  </si>
  <si>
    <t>Corporate market</t>
  </si>
  <si>
    <t>Distribution of commision income</t>
  </si>
  <si>
    <t>SpareBank 1 SMN was one of the founding partners of the SpareBank 1 Alliance in 1996. The Alliance consists of closely cooperating saving banks, all of them being independent and locally anchored banks. The purpose of the SpareBank1 Alliance is for members to develop, procure and supply competitive financial services and products and to exploit economies of scale. The Alliance canalize a lot of its mutual interests through SpareBank1 Gruppen AS, a holding company of life and non-life insurance, mutual funds, a broker-dealer and other companies. The Alliance is the 2nd largest Norwegian financial group with wide distribution all over Norway.</t>
  </si>
  <si>
    <t>Products, commisions, dividends</t>
  </si>
  <si>
    <t>* LO - The Norwegian Confederation of Trade Unions</t>
  </si>
  <si>
    <t>SB 1 Finans Midt- Norge</t>
  </si>
  <si>
    <t xml:space="preserve">Total </t>
  </si>
  <si>
    <t>Eiendoms-megler 1 Midt- Norge</t>
  </si>
  <si>
    <t>SB 1 Regnskaps-huset SMN</t>
  </si>
  <si>
    <t>Allocated</t>
  </si>
  <si>
    <t>Total interest income</t>
  </si>
  <si>
    <t>Net profit on financial investments</t>
  </si>
  <si>
    <t>Ordinary operating profit</t>
  </si>
  <si>
    <r>
      <t>Gross loans to customers</t>
    </r>
    <r>
      <rPr>
        <sz val="7"/>
        <color theme="1"/>
        <rFont val="Calibri"/>
        <family val="2"/>
      </rPr>
      <t>¹</t>
    </r>
  </si>
  <si>
    <r>
      <t>Growth in loans last 12 months</t>
    </r>
    <r>
      <rPr>
        <sz val="7"/>
        <color theme="1"/>
        <rFont val="Calibri"/>
        <family val="2"/>
      </rPr>
      <t>¹</t>
    </r>
  </si>
  <si>
    <r>
      <t>Growth in loans this period</t>
    </r>
    <r>
      <rPr>
        <sz val="7"/>
        <color theme="1"/>
        <rFont val="Calibri"/>
        <family val="2"/>
      </rPr>
      <t>¹</t>
    </r>
  </si>
  <si>
    <r>
      <t>Deposit-to-loan ratio</t>
    </r>
    <r>
      <rPr>
        <sz val="7"/>
        <color theme="1"/>
        <rFont val="Calibri"/>
        <family val="2"/>
      </rPr>
      <t>¹</t>
    </r>
  </si>
  <si>
    <r>
      <t xml:space="preserve">Gross loans to customers </t>
    </r>
    <r>
      <rPr>
        <sz val="7"/>
        <color theme="1"/>
        <rFont val="Calibri"/>
        <family val="2"/>
      </rPr>
      <t>¹</t>
    </r>
  </si>
  <si>
    <r>
      <t>Net return on financial investments</t>
    </r>
    <r>
      <rPr>
        <b/>
        <sz val="7"/>
        <color theme="1"/>
        <rFont val="Calibri"/>
        <family val="2"/>
      </rPr>
      <t>¹</t>
    </r>
  </si>
  <si>
    <t>Probability of default (%)</t>
  </si>
  <si>
    <t>SB 1  SMN's risk classification system, where A represents the lowest risk and K the highest risk</t>
  </si>
  <si>
    <t xml:space="preserve">Exposure at default, EAD, is the share of the approved credit that is expected to be drawn at the time of any future default at the same time as there is a downturn in the market. </t>
  </si>
  <si>
    <r>
      <rPr>
        <sz val="7"/>
        <color theme="1"/>
        <rFont val="Calibri"/>
        <family val="2"/>
      </rPr>
      <t>¹</t>
    </r>
    <r>
      <rPr>
        <sz val="7"/>
        <color theme="1"/>
        <rFont val="Arial Unicode MS"/>
        <family val="2"/>
      </rPr>
      <t xml:space="preserve"> Including Sparebank1 Boligkreditt and Sparebank 1 Næringskreditt.</t>
    </r>
  </si>
  <si>
    <t>Retail</t>
  </si>
  <si>
    <r>
      <t>Development in margin</t>
    </r>
    <r>
      <rPr>
        <sz val="11"/>
        <color rgb="FF002776"/>
        <rFont val="Calibri"/>
        <family val="2"/>
      </rPr>
      <t>¹</t>
    </r>
    <r>
      <rPr>
        <sz val="11"/>
        <color rgb="FF002776"/>
        <rFont val="Arial Unicode MS"/>
        <family val="2"/>
      </rPr>
      <t>, Retail Market and Corporate Market</t>
    </r>
  </si>
  <si>
    <r>
      <rPr>
        <sz val="7"/>
        <color theme="1"/>
        <rFont val="Calibri"/>
        <family val="2"/>
      </rPr>
      <t>¹</t>
    </r>
    <r>
      <rPr>
        <sz val="7"/>
        <color theme="1"/>
        <rFont val="Arial Unicode MS"/>
        <family val="2"/>
      </rPr>
      <t>Definition margin: Average customer interest minus 3 months average Nibor</t>
    </r>
  </si>
  <si>
    <t>Quarterly figures [percentage]</t>
  </si>
  <si>
    <r>
      <t>Development in volume</t>
    </r>
    <r>
      <rPr>
        <sz val="11"/>
        <color rgb="FF002776"/>
        <rFont val="Arial Unicode MS"/>
        <family val="2"/>
      </rPr>
      <t>, Retail Market and Corporate Market</t>
    </r>
  </si>
  <si>
    <r>
      <t>Lending</t>
    </r>
    <r>
      <rPr>
        <b/>
        <sz val="7"/>
        <color theme="1"/>
        <rFont val="Calibri"/>
        <family val="2"/>
      </rPr>
      <t>²</t>
    </r>
  </si>
  <si>
    <t>²Gross loans to customers includes SpareBank 1 Boligkreditt and SpareBank 1 Næringskreditt</t>
  </si>
  <si>
    <t>Net guarantee commission, incl BK, NK</t>
  </si>
  <si>
    <t>Net commission of savings products</t>
  </si>
  <si>
    <t>Net commission insurance services</t>
  </si>
  <si>
    <t>Other commision income</t>
  </si>
  <si>
    <t>Net commission payment trans. services</t>
  </si>
  <si>
    <t>Net fee and commission income</t>
  </si>
  <si>
    <r>
      <t>Total operating expenses</t>
    </r>
    <r>
      <rPr>
        <b/>
        <sz val="7"/>
        <color theme="1"/>
        <rFont val="Calibri"/>
        <family val="2"/>
      </rPr>
      <t>¹</t>
    </r>
  </si>
  <si>
    <r>
      <rPr>
        <sz val="7"/>
        <color theme="1"/>
        <rFont val="Calibri"/>
        <family val="2"/>
      </rPr>
      <t>¹</t>
    </r>
    <r>
      <rPr>
        <sz val="7"/>
        <color theme="1"/>
        <rFont val="Arial Unicode MS"/>
        <family val="2"/>
      </rPr>
      <t xml:space="preserve"> Includes both direct and distributed expences</t>
    </r>
  </si>
  <si>
    <t>Facts about the business area</t>
  </si>
  <si>
    <t>FTEs</t>
  </si>
  <si>
    <t>SpareBank 1 Finans Midt- Norge AS</t>
  </si>
  <si>
    <t xml:space="preserve">Loss on loans, guarantees etc. </t>
  </si>
  <si>
    <t>SpareBank 1 Markets AS</t>
  </si>
  <si>
    <t>Other subsidiaries</t>
  </si>
  <si>
    <t>Property companies</t>
  </si>
  <si>
    <t>Part of reserve for unrealised gains, associated companies</t>
  </si>
  <si>
    <t>2.4</t>
  </si>
  <si>
    <r>
      <t>Margins on loans sold to Sparebank 1 Boligkreditt and Sparebank 1 Næringskreditt are recorded as commision in</t>
    </r>
    <r>
      <rPr>
        <sz val="7"/>
        <rFont val="Arial Unicode MS"/>
        <family val="2"/>
      </rPr>
      <t>come. See part 1.5 Other income</t>
    </r>
  </si>
  <si>
    <t>1.1 Financial highlights</t>
  </si>
  <si>
    <t>1.3 Financial results and key figures</t>
  </si>
  <si>
    <t>1.4 Net interest income</t>
  </si>
  <si>
    <t>1.5 Other income</t>
  </si>
  <si>
    <t>1.6.Operating expenses</t>
  </si>
  <si>
    <t>1.7 Loans to customers</t>
  </si>
  <si>
    <t>1.9 Capital adequacy</t>
  </si>
  <si>
    <t>Extract from income statement</t>
  </si>
  <si>
    <t>2.2 Retail market</t>
  </si>
  <si>
    <t>2.3 Corporate market</t>
  </si>
  <si>
    <t>2.4 Subsidiaries</t>
  </si>
  <si>
    <t>3 Appendix</t>
  </si>
  <si>
    <t>A1 Business description</t>
  </si>
  <si>
    <t>A2 20 largest ECC holders</t>
  </si>
  <si>
    <t>A3 ECC capital history</t>
  </si>
  <si>
    <t>A4 CAD - methods for calculating minimum requirements</t>
  </si>
  <si>
    <r>
      <t>Write-downs on loans and guarantees</t>
    </r>
    <r>
      <rPr>
        <b/>
        <sz val="7"/>
        <color theme="1"/>
        <rFont val="Calibri"/>
        <family val="2"/>
      </rPr>
      <t>¹</t>
    </r>
  </si>
  <si>
    <t>Securities liabilities</t>
  </si>
  <si>
    <t>SpareBank 1 Betaling</t>
  </si>
  <si>
    <t>Actual loan losses on commitments                                    exceeding provisions made</t>
  </si>
  <si>
    <t>Recoveries on commitments previously                            written-off</t>
  </si>
  <si>
    <t>Recoveries on commitments previously                                  written-off</t>
  </si>
  <si>
    <t>Gross loans incl. Boligkreditt and Næringskreditt</t>
  </si>
  <si>
    <t>Non-controlling interests eligible for incl. in CET1 capital</t>
  </si>
  <si>
    <t>Ownership</t>
  </si>
  <si>
    <t>Positive value of adj. expected loss under IRB Approach</t>
  </si>
  <si>
    <r>
      <t xml:space="preserve">Group                               </t>
    </r>
    <r>
      <rPr>
        <sz val="8"/>
        <color rgb="FF002776"/>
        <rFont val="Calibri"/>
        <family val="2"/>
      </rPr>
      <t>[</t>
    </r>
    <r>
      <rPr>
        <sz val="8"/>
        <color rgb="FF002776"/>
        <rFont val="Arial Unicode MS"/>
        <family val="2"/>
      </rPr>
      <t>in NOK million</t>
    </r>
    <r>
      <rPr>
        <sz val="8"/>
        <color rgb="FF002776"/>
        <rFont val="Calibri"/>
        <family val="2"/>
      </rPr>
      <t>] as of</t>
    </r>
  </si>
  <si>
    <t>Capital gain Fremtind Forsikring</t>
  </si>
  <si>
    <t>SpareBank 1 Markets</t>
  </si>
  <si>
    <t>Fisheries</t>
  </si>
  <si>
    <t>A1/P-1</t>
  </si>
  <si>
    <t>AAA - A3</t>
  </si>
  <si>
    <t>Baa1 - Baa2</t>
  </si>
  <si>
    <t>Ba1</t>
  </si>
  <si>
    <t>Ba2</t>
  </si>
  <si>
    <t>Ba2 - B1</t>
  </si>
  <si>
    <t>B1 - B2</t>
  </si>
  <si>
    <t>B3 - caa3</t>
  </si>
  <si>
    <t>Default</t>
  </si>
  <si>
    <t xml:space="preserve">  Written down</t>
  </si>
  <si>
    <t>Market risk</t>
  </si>
  <si>
    <r>
      <rPr>
        <sz val="7"/>
        <color theme="1"/>
        <rFont val="Calibri"/>
        <family val="2"/>
      </rPr>
      <t>¹</t>
    </r>
    <r>
      <rPr>
        <sz val="7"/>
        <color theme="1"/>
        <rFont val="Arial Unicode MS"/>
        <family val="2"/>
      </rPr>
      <t xml:space="preserve"> Loans to customers includes loans sold to SpareBank1 Boligkreditt and SpareBank1 Næringskreditt.</t>
    </r>
  </si>
  <si>
    <t>Own holdings of ECCs</t>
  </si>
  <si>
    <t>Definition of margin: average customer interest rate minus 3 months nibor</t>
  </si>
  <si>
    <t>Mass market exposure, mortgages</t>
  </si>
  <si>
    <t>Credit risk classification in SpareBank 1 SMN</t>
  </si>
  <si>
    <t>Salaries</t>
  </si>
  <si>
    <t>IT costs</t>
  </si>
  <si>
    <t>of which Næringskreditt</t>
  </si>
  <si>
    <t>Share of volume, corporate market</t>
  </si>
  <si>
    <t>Share of volume, retail market</t>
  </si>
  <si>
    <t>Employees- full time equivalents</t>
  </si>
  <si>
    <t xml:space="preserve"> of which Boligkreditt </t>
  </si>
  <si>
    <t>Payment transfers</t>
  </si>
  <si>
    <t>Payments transfers</t>
  </si>
  <si>
    <t>Commission Boligkreditt (cov. bonds)</t>
  </si>
  <si>
    <t>Commission Næringskreditt (cov. bonds)</t>
  </si>
  <si>
    <t>Common equity Tier 1 ratio</t>
  </si>
  <si>
    <t>Tier 1 capital ratio</t>
  </si>
  <si>
    <t>Capital ratio</t>
  </si>
  <si>
    <t>FTEs, group</t>
  </si>
  <si>
    <t>FTEs, parent bank</t>
  </si>
  <si>
    <t>FTEs, subsidiaries</t>
  </si>
  <si>
    <t>Risk profile  - Exposure At Default</t>
  </si>
  <si>
    <t>Common equity Tier 1 capital</t>
  </si>
  <si>
    <t>Tier 1 capital</t>
  </si>
  <si>
    <t>Additional Tier 2 capital instruments</t>
  </si>
  <si>
    <t>Total eligible capital</t>
  </si>
  <si>
    <t>Risk-weighted assets (RWA)</t>
  </si>
  <si>
    <t xml:space="preserve">Tier 1 capital </t>
  </si>
  <si>
    <t>Minimum capital requirement, transitional rules 4.5 per cent</t>
  </si>
  <si>
    <t>Common Equity Tier 1 capital ratio</t>
  </si>
  <si>
    <t>Additional Tier 1 capital instruments covered by transitional provisions</t>
  </si>
  <si>
    <t xml:space="preserve">Addtional Tier 1 capital instruments </t>
  </si>
  <si>
    <t xml:space="preserve">Cash flow hedge reserve </t>
  </si>
  <si>
    <t xml:space="preserve">Deduction for commom equity Tier 1 capital in significant investments in financial institutions </t>
  </si>
  <si>
    <t>Common equity Tier 1 capital ratio</t>
  </si>
  <si>
    <t>Attributable to additional Tier 1 Capital holders</t>
  </si>
  <si>
    <t>Sparebank 1 SMN Invest</t>
  </si>
  <si>
    <t>1.8 Capital Markets funding</t>
  </si>
  <si>
    <t>Their mission is to own, operate and develop property. Property companies: SpareBank 1 SMN Kvartalet, SpareBank 1 Bygget Steinkjer, St Olavs Plass 1 SMN</t>
  </si>
  <si>
    <t xml:space="preserve">SpareBank 1 Regnskapshuset SMN is an accountancy business within the SMB segment. SpareBank 1 Regnskapshuset intends to be one of Norway’s leading actors in the accounting industry by building up a national accounting enterprise based on regional ownership, strong links to the owner banks and closeness to the market. 
The strategy of growth through acquisitions represents a consolidation of a fragmented accounting industry. SpareBank 1 Regnskapshuset SMN has shown strong growth the past five years.
</t>
  </si>
  <si>
    <t xml:space="preserve">Net commission income </t>
  </si>
  <si>
    <t xml:space="preserve">Average total assets </t>
  </si>
  <si>
    <t>1.2 Credit Rating</t>
  </si>
  <si>
    <t>Systemic risk buffer, 4.5 per cent</t>
  </si>
  <si>
    <t>Senior Preferred</t>
  </si>
  <si>
    <t>Senior non-preferred</t>
  </si>
  <si>
    <t>Baa1</t>
  </si>
  <si>
    <t xml:space="preserve">Stage 3 as a percentage of gross loans </t>
  </si>
  <si>
    <t>C - Manufacturing</t>
  </si>
  <si>
    <t xml:space="preserve">E - Water supply, sewerage and waste management </t>
  </si>
  <si>
    <t>G - Retail trade, repair of motor vehicles</t>
  </si>
  <si>
    <t xml:space="preserve">I - Accommodation and catering </t>
  </si>
  <si>
    <t>A - Agriculture, fishery and forestry</t>
  </si>
  <si>
    <t>B - Mining and quarrying</t>
  </si>
  <si>
    <t>D - Electricity, gas, steam and air conditioning supply</t>
  </si>
  <si>
    <t xml:space="preserve">F - Construction </t>
  </si>
  <si>
    <t xml:space="preserve">H -  Transportation and storage </t>
  </si>
  <si>
    <t>SpareBank 1 Finans Midt-Norge offers car loans and leasing to corporates and private individuals, and invoice purchases from small businesses. The company services the market through its own sales operation and through the Bank’s offices and other partners. SpareBank 1 Finans Midt-Norge merged with Spire Finans in the first quarter.                                                                                                                                                  
                                                                                                                                                                                                                                                                                                                                                                                                                                                                                                                                                                                              The company is owned by SpareBank 1 SMN and other Sparebanker in the SpareBank 1 Alliance. This owning structure has contributed to a dispersed presence across Mid- and South Norway</t>
  </si>
  <si>
    <t>Positive</t>
  </si>
  <si>
    <t>Countercyclical buffer, 2.0 per cent (1.0 per cent)</t>
  </si>
  <si>
    <t>Booked equity capital per ECC</t>
  </si>
  <si>
    <t xml:space="preserve">Booked equity capital per ECC </t>
  </si>
  <si>
    <t>Aa3</t>
  </si>
  <si>
    <t>Aa3/P-1</t>
  </si>
  <si>
    <t>Loan-to-value ratio in the mortgage portfolio</t>
  </si>
  <si>
    <t xml:space="preserve">Risk weight in the mortgage portfolio </t>
  </si>
  <si>
    <t>portfolio</t>
  </si>
  <si>
    <t xml:space="preserve">Loan-to-value ratio &amp; risk weight in the mortage </t>
  </si>
  <si>
    <t>Subordinated debt</t>
  </si>
  <si>
    <r>
      <t>Eliminations</t>
    </r>
    <r>
      <rPr>
        <sz val="8"/>
        <color theme="1"/>
        <rFont val="Calibri"/>
        <family val="2"/>
      </rPr>
      <t>¹</t>
    </r>
  </si>
  <si>
    <t>¹Consist of, among other things, return on financial investments in parent bank and net profit on the bank's funding activities.</t>
  </si>
  <si>
    <t>2023</t>
  </si>
  <si>
    <t>Rights Issue</t>
  </si>
  <si>
    <t>Rights issue</t>
  </si>
  <si>
    <t>Reduction in nominal value</t>
  </si>
  <si>
    <t>SpareBank 1 Forvaltning</t>
  </si>
  <si>
    <t>Funding maturity dates Senior and SNP</t>
  </si>
  <si>
    <t>Merger</t>
  </si>
  <si>
    <t>Total net interest income</t>
  </si>
  <si>
    <r>
      <t>2.1 Extract from income statement</t>
    </r>
    <r>
      <rPr>
        <vertAlign val="superscript"/>
        <sz val="11"/>
        <color rgb="FF002776"/>
        <rFont val="Arial Rounded MT Bold"/>
        <family val="2"/>
      </rPr>
      <t>1, 2</t>
    </r>
  </si>
  <si>
    <r>
      <t>Financial performance</t>
    </r>
    <r>
      <rPr>
        <vertAlign val="superscript"/>
        <sz val="11"/>
        <color rgb="FF002776"/>
        <rFont val="Arial Unicode MS"/>
      </rPr>
      <t>1</t>
    </r>
  </si>
  <si>
    <r>
      <rPr>
        <vertAlign val="superscript"/>
        <sz val="7"/>
        <color theme="1"/>
        <rFont val="Arial Unicode MS"/>
      </rPr>
      <t>1</t>
    </r>
    <r>
      <rPr>
        <sz val="7"/>
        <color theme="1"/>
        <rFont val="Arial Unicode MS"/>
      </rPr>
      <t>Effective January 1, 2025, the bank transitioned from three to two business divisions: Retail Market and Corporate Market. Historical data, including margins and volumes, have been updated to reflect the current organizational structure, with adjustments made retroactively to Q1 2024.</t>
    </r>
  </si>
  <si>
    <t>SpareBank 1 SMN is the region's leading financial services group and one of six owners of the SpareBank 1 Alliance. Its head office is in Trondheim. SpareBank 1 SMN is a regional independent savings bank with a local footing. Through the SpareBank 1 Alliance and its own subsidiaries, SpareBank 1 SMN has secured access to competitive products in the fields of financing, savings and investments, insurance and payment services. The bank is organised under the following structure:</t>
  </si>
  <si>
    <t>per cent</t>
  </si>
  <si>
    <t xml:space="preserve">EiendomsMegler 1 Midt-Norge is a real estate agency, and has a solid market- leader position in the region. The company has specialized operations, which include separate units for project and commercial real estate broking. 
</t>
  </si>
  <si>
    <t xml:space="preserve">The company’s strategy is to carry out investments in regional start-ups, venture capital and private equity funds and to invest directly in growth companies with national/ international market potential in the same market area. </t>
  </si>
  <si>
    <t>Average total assets</t>
  </si>
  <si>
    <t>Kredittbanken</t>
  </si>
  <si>
    <t>Exposures in default</t>
  </si>
  <si>
    <t>Lending growth last 12 months</t>
  </si>
  <si>
    <t>Deposit growth last 12 months</t>
  </si>
  <si>
    <r>
      <rPr>
        <vertAlign val="superscript"/>
        <sz val="7"/>
        <rFont val="Arial Unicode MS"/>
      </rPr>
      <t>2</t>
    </r>
    <r>
      <rPr>
        <sz val="7"/>
        <rFont val="Arial Unicode MS"/>
        <family val="2"/>
      </rPr>
      <t xml:space="preserve">Effective January 1, 2025, the bank transitioned from three to two business divisions: Retail Market and Corporate Market. Agricultural clients were moved from Retail Market to Corporate Market effective Januar 1st as well. </t>
    </r>
    <r>
      <rPr>
        <sz val="7"/>
        <rFont val="Arial Unicode MS"/>
      </rPr>
      <t>Historical data, including margins and volumes, have been updated to reflect the current organizational structure, with adjustments made retroactively to Q1 2024.</t>
    </r>
  </si>
  <si>
    <t>L - Financing and insurance activities</t>
  </si>
  <si>
    <t>M -Property management</t>
  </si>
  <si>
    <t>N - Professional, scientific and technical services</t>
  </si>
  <si>
    <t>O - Business services</t>
  </si>
  <si>
    <t>P - Public administration and defense, and public social security schemes</t>
  </si>
  <si>
    <t>Q - Education</t>
  </si>
  <si>
    <t>R - Health and social services</t>
  </si>
  <si>
    <t>S - Cultural activities, entertainment and recreation</t>
  </si>
  <si>
    <t>T - Other services</t>
  </si>
  <si>
    <t>U - Employment in private households</t>
  </si>
  <si>
    <t>V - International organizations</t>
  </si>
  <si>
    <t xml:space="preserve">W - Subsidiary </t>
  </si>
  <si>
    <t xml:space="preserve">X -Other sectors </t>
  </si>
  <si>
    <t>Modified risk weights - residential and commercial property (macroprudential tools)</t>
  </si>
  <si>
    <t>J- Publishing, Broadcasting, and content production and distribution activities</t>
  </si>
  <si>
    <t>K - Telecommunication, Computer programming, consulting, computing infrastructure and other information service activities</t>
  </si>
  <si>
    <t>Year-to-date profit included in core capital (39 per cent of group net profit)</t>
  </si>
  <si>
    <t>Year-to-date profit included in core capital (39 per cent (27 per cent) of group net profit)</t>
  </si>
  <si>
    <t xml:space="preserve">Risk profile - Exposure </t>
  </si>
  <si>
    <t xml:space="preserve">Alternative Performance Measures (APM) </t>
  </si>
  <si>
    <t xml:space="preserve">SpareBank 1 SMN hereby presents alternative performance measures (APMs) prepared in accordance with the ESMA guidelines on APMs and are providing useful information as a supplement to financial statements. The measures are not defined under IFRS and may not be directly comparable with other companies’ alternate performance measures. APMs are not intended to replace or overshadow accounting data. They are included in our reports to provide an insight into, and understanding of, results achieved by SpareBank 1 SMN, and are important measures of the management’s governance of the group companies and of the Group as a whole. </t>
  </si>
  <si>
    <t>Alternative performance measures at SpareBank 1 SMN with definitions:</t>
  </si>
  <si>
    <t>Justification and definition</t>
  </si>
  <si>
    <t>Book equity per ECC (including dividend)</t>
  </si>
  <si>
    <t xml:space="preserve">This key figure provides information on the value of book per equity capital certificate (ECC). This enables the reader to assess the reasonableness of the market price of the ECC. Book equity per ECC is calculated as the ECCs’ share of equity capital at period-end divided by the number of ECCs. </t>
  </si>
  <si>
    <t>Price / earnings per ECC</t>
  </si>
  <si>
    <t xml:space="preserve">This key figure provides information on the earning per equity capital certificate relative to the market price at a given point in time, which provide a possibility to assess the reasonability of the market price for the ECC. Calculated as stock price per ECC divided by annualised earning per ECC. </t>
  </si>
  <si>
    <t>Price / book equity</t>
  </si>
  <si>
    <t>This key figure provides information on the value of book equity per ECC against the market price at a given point in time, enabling an assessment of the reasonableness of the market price of the ECC. It is calculated as market price per ECC divided by book equity per ECC (see the definition of this key figure above).</t>
  </si>
  <si>
    <t>Cost ratio</t>
  </si>
  <si>
    <t>Cost ratio is included to provide information on the correlation between incomes and costs, and is considered to be one of SpareBank 1 SMN’s most important performance measures. It is calculated as the total operating costs divided by the total income (excluding net result from financial instruments).</t>
  </si>
  <si>
    <t>Deposit-to-loan ratio incl. SB1 Boligkreditt and SB1 Næringskreditt</t>
  </si>
  <si>
    <t xml:space="preserve">This ratio provides relevant information on SpareBank 1 SMN’s liquidity position. It is calculated as customer deposits divided by total loans incl. loans sold to SpareBank 1 Boligkreditt and SpareBank 1 Næringskreditt at period-end. </t>
  </si>
  <si>
    <t>12 month deposit growth</t>
  </si>
  <si>
    <t xml:space="preserve">Provides information about the activity and growth in the deposits for the Group. The performance measure has been calculated as deposits from customers at the end of the period, deducted deposits from customers at the start of the period, divided by deposits from customers at the start of the period. </t>
  </si>
  <si>
    <t>Lending growth (gross) in last 12 months (incl. SpareBank 1 Boligkreditt and SpareBank 1 Næringskreditt)</t>
  </si>
  <si>
    <t>Lending margin Corporate and Retail market, including loans sold to SpareBank 1 Boligkreditt (SB1 BK) and SpareBank 1 Næringskreditt (SB1 NK)</t>
  </si>
  <si>
    <t>Deposit margin Corporate and Retail market</t>
  </si>
  <si>
    <t>Losses in % of gross loans incl. SpareBank 1 Boligkreditt and SpareBank 1 Næringskreditt</t>
  </si>
  <si>
    <t>Loan-loss ratio</t>
  </si>
  <si>
    <t>Stage 2 in % of gross loans</t>
  </si>
  <si>
    <t>This ratio is presented because it provides relevant information on the bank’s credit exposure. It is calculated as Stage 2 exposures divided by total loans incl. loans sold to SpareBank 1 Boligkreditt and SpareBank 1 Næringskreditt at period-end.</t>
  </si>
  <si>
    <t>Stage 3 in % of gross loans</t>
  </si>
  <si>
    <t>This ratio is presented because it provides relevant information on the bank’s credit exposure. It is calculated as Stage 3 exposures divided by total loans incl. loans sold to SpareBank 1 Boligkreditt and SpareBank 1 Næringskreditt at period-end.</t>
  </si>
  <si>
    <t>Loss provision as a percentage of gross loans</t>
  </si>
  <si>
    <t xml:space="preserve">This ratio is presented because it provides relevant information on the bank’s credit exposure. It is calculated as loss provisions divided by gross loans on the balance sheet at period end. </t>
  </si>
  <si>
    <t>Profit for the period</t>
  </si>
  <si>
    <t>Deduct interest hybrid capital</t>
  </si>
  <si>
    <t>Profit for the period  excl. Interest hybrid capital</t>
  </si>
  <si>
    <t>Total Equity</t>
  </si>
  <si>
    <t>Deduct hybrid capital</t>
  </si>
  <si>
    <t>Equity  excl hybrid capital</t>
  </si>
  <si>
    <t>Average equity excl. Hybrid capital</t>
  </si>
  <si>
    <t>Profit for the period, annualised excl. Interest hybrid capital</t>
  </si>
  <si>
    <t>Divided by average equity excl. Hybrid capital</t>
  </si>
  <si>
    <t xml:space="preserve">Return on Equity </t>
  </si>
  <si>
    <t>Equity Capital Certificate Ratio</t>
  </si>
  <si>
    <t>Total other equity</t>
  </si>
  <si>
    <t>Issued equity Certificates</t>
  </si>
  <si>
    <t>Own certificates SB1 SMN</t>
  </si>
  <si>
    <t>Own certificates SB1 Markets</t>
  </si>
  <si>
    <t>Issued equity Certificates, average</t>
  </si>
  <si>
    <t xml:space="preserve">Deduct non-controlling interests </t>
  </si>
  <si>
    <t>Deduct gifts</t>
  </si>
  <si>
    <t>Deduct Savings Bank's reserve</t>
  </si>
  <si>
    <t xml:space="preserve">Deduct Savings Bank's reserve share of Unrealised gains reserve (Total multiplied by ECC Ratio) </t>
  </si>
  <si>
    <t xml:space="preserve">Deduct Savings Bank's reserve share of Other Equity (Total multiplied by ECC Ratio) </t>
  </si>
  <si>
    <t xml:space="preserve">Equity Capital Certificate holder's share of Equity </t>
  </si>
  <si>
    <t xml:space="preserve">Divided by number of Equity Certificates Issued </t>
  </si>
  <si>
    <t>Profit attributable to Equity capital certificate holders</t>
  </si>
  <si>
    <t>Divided by issued equity Certificates, average</t>
  </si>
  <si>
    <t>Net Profit per Equity Certificate</t>
  </si>
  <si>
    <t>Stock Price</t>
  </si>
  <si>
    <t>Divided by Net Profit per Equity Certificate, annualised</t>
  </si>
  <si>
    <t>Price-Earnings Ratio</t>
  </si>
  <si>
    <t>Divided by Booked equity capital per ECC</t>
  </si>
  <si>
    <t>Price-Book Value Ratio</t>
  </si>
  <si>
    <t>Divided by total Revenues (excluding net result financial instruments)</t>
  </si>
  <si>
    <t xml:space="preserve">Cost-income ratio </t>
  </si>
  <si>
    <t>Divided by Gross loans to customers incl. SB1 Boligkreditt and SB1 Næringskreditt end of period</t>
  </si>
  <si>
    <t>Deposit from customers end of period</t>
  </si>
  <si>
    <t>Deposit from customers same period previous year (quarter)</t>
  </si>
  <si>
    <t>Growth in deposits (NOKm)</t>
  </si>
  <si>
    <t>Growth in deposits last 12 months (quarter)</t>
  </si>
  <si>
    <t>Gross loans to customers incl. SB1 Boligkreditt and SB1 Næringskreditt end of period</t>
  </si>
  <si>
    <t>Deduct Gross loans to customers incl. SB1 Boligkreditt and SB1 Næringskreditt, same period previous year</t>
  </si>
  <si>
    <t>Growth in loans (gross) last 12 months (incl. SB1 Boligkreditt and SB1 Næringskreditt)</t>
  </si>
  <si>
    <t>Divided by Gross loans to customers incl. SB1 Boligkreditt and SB1 Næringskreditt, same period previous year</t>
  </si>
  <si>
    <t>Growth in loans (gross) last 12 months (Quarter) (incl. SB1 Boligkreditt and SB1 Næringskreditt), in percentages</t>
  </si>
  <si>
    <t>Losses on loans and guarantees</t>
  </si>
  <si>
    <t>Losses on loans, annualised</t>
  </si>
  <si>
    <t>Divided by average Gross Loans to customers incl. SB1 Boligkreditt and SB1 Næringskreditt</t>
  </si>
  <si>
    <t>Loans and advances to customers at Stage 2</t>
  </si>
  <si>
    <t>Divided by gross loans to customers incl. SB1 Boligkreditt and SB1 Næringskreditt</t>
  </si>
  <si>
    <t>Loans and advances to customers at Stage 2 in percentage of gross loans  incl. SB1 Boligkreditt and SB1 Næringskreditt</t>
  </si>
  <si>
    <t>Loans and advances to customers at Stage 3</t>
  </si>
  <si>
    <t>Loans and advances to customers at Stage 3 in percentage of gross loans  incl. SB1 Boligkreditt and SB1 Næringskreditt</t>
  </si>
  <si>
    <t xml:space="preserve">Provision for expected credit losses on loans and guarantees </t>
  </si>
  <si>
    <t>Divided by Gross loans to customers (excl SB1 Boligkreditt and SB1 Næringskreditt)</t>
  </si>
  <si>
    <t>Interest on loans to Corporates (NOKm)</t>
  </si>
  <si>
    <t>3 month money market interest (Nibor), NOKm</t>
  </si>
  <si>
    <t>Interest margin on loans to Corporate, NOKm</t>
  </si>
  <si>
    <t>Average loans outstanding Corporate, NOKm</t>
  </si>
  <si>
    <t>3 month Nibor, percentage</t>
  </si>
  <si>
    <t>Number of days in quarter</t>
  </si>
  <si>
    <t>Lending Margin Corporate, percentage</t>
  </si>
  <si>
    <t>Interest on loans to Retail (NOKm)</t>
  </si>
  <si>
    <t>Interest margin on loans to Retail, NOKm</t>
  </si>
  <si>
    <t>Average loans outstanding Retail, NOKm</t>
  </si>
  <si>
    <t>Lending Margin Retail, percentage</t>
  </si>
  <si>
    <t>Interest on deposits from Corporates, NOKm</t>
  </si>
  <si>
    <t>Interest margin on deposits from Corporates, NOKm</t>
  </si>
  <si>
    <t>Average deposit volume from Corporates, NOKm</t>
  </si>
  <si>
    <t>Deposit Margin Corporates, percentage</t>
  </si>
  <si>
    <t>Interest on deposits from Retail, NOKm</t>
  </si>
  <si>
    <t>Interest margin on deposits from Retail, NOKm</t>
  </si>
  <si>
    <t>Average deposit volume from Retail, NOKm</t>
  </si>
  <si>
    <t>Deposit Margin Retail, percentage</t>
  </si>
  <si>
    <t>Days in the year</t>
  </si>
  <si>
    <t>Days in the quarter</t>
  </si>
  <si>
    <t>Number of days YTD</t>
  </si>
  <si>
    <r>
      <t xml:space="preserve">Key figures and ratios regulated under </t>
    </r>
    <r>
      <rPr>
        <sz val="11"/>
        <color rgb="FF000000"/>
        <rFont val="Arial Unicode MS"/>
      </rPr>
      <t>IFRS</t>
    </r>
    <r>
      <rPr>
        <sz val="11"/>
        <color theme="1"/>
        <rFont val="Arial Unicode MS"/>
      </rPr>
      <t xml:space="preserve"> or other legislation are not regarded as APMs. The same is true of non-financial information. SpareBank 1 SMN’s alternative performance measures are presented in the Overview of Main Figures, and in the Report of the </t>
    </r>
    <r>
      <rPr>
        <sz val="11"/>
        <color rgb="FF000000"/>
        <rFont val="Arial Unicode MS"/>
      </rPr>
      <t xml:space="preserve">Board of Directors. All APMs are presented with comparatives. All APMs referred to below have been applied consistently over time. </t>
    </r>
  </si>
  <si>
    <t>Group</t>
  </si>
  <si>
    <t>1Q26</t>
  </si>
  <si>
    <t>4Q25</t>
  </si>
  <si>
    <t>3Q25</t>
  </si>
  <si>
    <t>2Q25</t>
  </si>
  <si>
    <t>1Q25</t>
  </si>
  <si>
    <t>4Q24</t>
  </si>
  <si>
    <t>3Q24</t>
  </si>
  <si>
    <t>2Q24</t>
  </si>
  <si>
    <t>1Q24</t>
  </si>
  <si>
    <t>31Mar</t>
  </si>
  <si>
    <t>31Des</t>
  </si>
  <si>
    <t>30Sep</t>
  </si>
  <si>
    <t>30Jun</t>
  </si>
  <si>
    <t>2026</t>
  </si>
  <si>
    <t>2025</t>
  </si>
  <si>
    <t>2024</t>
  </si>
  <si>
    <t>Return on equity (ROE) provides relevant information about SpareBank 1 SMN’ profitability by measuring its ability to generate profit from the shareholder’s investment. ROE is one of SpareBank 1 SMN’ most important APMs, and is calculated as the shareholder’s portion of the profit for the period divided by average equity capital, less hybrid capital (debt-equity hybrids classified as equity capital).</t>
  </si>
  <si>
    <t xml:space="preserve">Growth in lending over the last 12 months is a performance measure that provides relevant information on the level of activity of and growth in the bank’s lending business. The bank uses mortgage companies as a source of funding, and this key figure includes loans sold to the mortgage companies since this better reflects the level of activity and growth in lending than if these loans were excluded. Lending growth is calculated as gross loans incl. loans sold to SpareBank 1 Boligkreditt and SpareBank 1 Næringskreditt at period-end minus gross loans incl. loans sold to SpareBank 1 Boligkreditt and SpareBank 1 Næringskreditt at period-start divided by gross loans incl. loans sold to SpareBank 1 Boligkreditt and SpareBank 1 Næringskreditt at the start of the period. </t>
  </si>
  <si>
    <t>The lending margin provides information on the bank’s net interest income by measuring the interest margin relative to the 3 month money market rate.
The bank uses covered bond entities as a source of funding, and the lending margins therefore include interest income on loans sold to SB1 BK and SB1 NK, as this best reflects earnings on total lending.
The lending margin is calculated as net interest income on lending, including interest income from SB1 BK and SB1 NK, lending fees, and interest income from interest rate hedging instruments, less an interest expense corresponding to the 3 month money market rate, divided by average lending for the period, including loans to SB1 BK and SB1 NK.</t>
  </si>
  <si>
    <t>The deposit margin provides information on the bank’s net interest income by measuring the interest margin relative to the 3 month money market rate.
The deposit margin is calculated as interest expense on deposits less interest income corresponding to the 3 month money market rate and contributions to the banks’ guarantee fund and resolution fund, divided by average deposits for the period.</t>
  </si>
  <si>
    <t>This key figure indicates recognised impairment cost as a function of gross loans incl. loans transferred to mortgage companies. The figure is calculated as loss recognised in the period divided by gross loans incl. loans sold to SpareBank 1 Boligkreditt and SpareBank 1 Næringskreditt at period-end. Where information is disclosed on loan-loss ratios for periods shorter than one year, the ratios are annualised for recognition purposes.</t>
  </si>
  <si>
    <t>APM</t>
  </si>
  <si>
    <t>3.1</t>
  </si>
  <si>
    <t>3.2</t>
  </si>
  <si>
    <t xml:space="preserve">APM calculation </t>
  </si>
  <si>
    <t xml:space="preserve">APM defnitions </t>
  </si>
  <si>
    <t>3.2 APM calculation</t>
  </si>
  <si>
    <t>3.1 APM definitions</t>
  </si>
  <si>
    <t>Q2</t>
  </si>
  <si>
    <t>2Q26</t>
  </si>
  <si>
    <t>January - June 2026</t>
  </si>
  <si>
    <t>Q2 2026</t>
  </si>
  <si>
    <t>YTD 26</t>
  </si>
  <si>
    <t>30 Jun</t>
  </si>
  <si>
    <t>31 Mar</t>
  </si>
  <si>
    <t>30 Sep</t>
  </si>
  <si>
    <t>30 June 2026</t>
  </si>
  <si>
    <t>2029 --&gt;</t>
  </si>
  <si>
    <t>2030--&gt;</t>
  </si>
  <si>
    <t>Q3 25</t>
  </si>
  <si>
    <t>Q4 25</t>
  </si>
  <si>
    <t>Q1 26</t>
  </si>
  <si>
    <t>Q2 26</t>
  </si>
  <si>
    <t>Q3 26</t>
  </si>
  <si>
    <t>Q4 26</t>
  </si>
  <si>
    <t>Q1 27</t>
  </si>
  <si>
    <t>Q2 28</t>
  </si>
  <si>
    <t>Sparebankstiftinga Søre Sunnmøre</t>
  </si>
  <si>
    <t>Sparebankstiftelsen SMN</t>
  </si>
  <si>
    <t>VPF Eika Egenkapitalbevis</t>
  </si>
  <si>
    <t>KLP</t>
  </si>
  <si>
    <t>Skandinaviska Enskilda Banken AB (Nominee)</t>
  </si>
  <si>
    <t>Pareto Aksje Norge VPF</t>
  </si>
  <si>
    <t>VPF Holberg Norge</t>
  </si>
  <si>
    <t>Citibank, N.A. (Nominee)</t>
  </si>
  <si>
    <t>Spesialfondet Borea Utbytte</t>
  </si>
  <si>
    <t>J.P. Morgan SE (Nominee)</t>
  </si>
  <si>
    <t>State Street Bank and Trust Comp (Nominee)</t>
  </si>
  <si>
    <t>Forsvarets personellservice</t>
  </si>
  <si>
    <t>J. P. Morgan Chase Bank, N.A., London (Nominee)</t>
  </si>
  <si>
    <t>The Northern Trust Comp (Nominee)</t>
  </si>
  <si>
    <t>VPF Alfred Berg Gamba</t>
  </si>
  <si>
    <t>VPF Heimdal Utbytte</t>
  </si>
  <si>
    <t>MP Pensjon PK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</si>
</sst>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1" formatCode="_-* #,##0_-;\-* #,##0_-;_-* &quot;-&quot;_-;_-@_-"/>
    <numFmt numFmtId="43" formatCode="_-* #,##0.00_-;\-* #,##0.00_-;_-* &quot;-&quot;??_-;_-@_-"/>
    <numFmt numFmtId="164" formatCode="_(&quot;$&quot;* #,##0_);_(&quot;$&quot;* \(#,##0\);_(&quot;$&quot;* &quot;-&quot;_);_(@_)"/>
    <numFmt numFmtId="165" formatCode="_(* #,##0.00_);_(* \(#,##0.00\);_(* &quot;-&quot;??_);_(@_)"/>
    <numFmt numFmtId="166" formatCode="_ * #,##0_ ;_ * \-#,##0_ ;_ * &quot;-&quot;_ ;_ @_ "/>
    <numFmt numFmtId="167" formatCode="_ * #,##0.00_ ;_ * \-#,##0.00_ ;_ * &quot;-&quot;??_ ;_ @_ "/>
    <numFmt numFmtId="168" formatCode="_(* #,##0_);_(* \(#,##0\);_(* &quot; - &quot;_);_(@_)"/>
    <numFmt numFmtId="169" formatCode="#,##0;\(#,##0\);&quot;-&quot;"/>
    <numFmt numFmtId="170" formatCode="_([$€-2]\ * #,##0.00_);_([$€-2]\ * \(#,##0.00\);_([$€-2]\ * &quot;-&quot;??_)"/>
    <numFmt numFmtId="171" formatCode="_(* #,##0.0_);_(* \(#,##0.0\);_(* &quot; - &quot;_);_(@_)"/>
    <numFmt numFmtId="172" formatCode="_(* #,##0.0_%_);_(* \(#,##0.0_%\);_(* &quot; - &quot;_%_);_(@_)"/>
    <numFmt numFmtId="173" formatCode="_(* #,##0.0%_);_(* \(#,##0.0%\);_(* &quot; - &quot;\%_);_(@_)"/>
    <numFmt numFmtId="174" formatCode="_(* #,##0.00_);_(* \(#,##0.00\);_(* &quot; - &quot;_);_(@_)"/>
    <numFmt numFmtId="175" formatCode="_(* #,##0.000_);_(* \(#,##0.000\);_(* &quot; - &quot;_);_(@_)"/>
    <numFmt numFmtId="176" formatCode="_(&quot;kr&quot;\ * #,##0.00_);_(&quot;kr&quot;\ * \(#,##0.00\);_(&quot;kr&quot;\ * &quot;-&quot;??_);_(@_)"/>
    <numFmt numFmtId="177" formatCode="_-* #,##0\ _€_-;\-* #,##0\ _€_-;_-* &quot;-&quot;\ _€_-;_-@_-"/>
    <numFmt numFmtId="178" formatCode="_-* #,##0.00\ _€_-;\-* #,##0.00\ _€_-;_-* &quot;-&quot;??\ _€_-;_-@_-"/>
    <numFmt numFmtId="179" formatCode="_-* #,##0\ &quot;€&quot;_-;\-* #,##0\ &quot;€&quot;_-;_-* &quot;-&quot;\ &quot;€&quot;_-;_-@_-"/>
    <numFmt numFmtId="180" formatCode="_-* #,##0.00\ &quot;€&quot;_-;\-* #,##0.00\ &quot;€&quot;_-;_-* &quot;-&quot;??\ &quot;€&quot;_-;_-@_-"/>
    <numFmt numFmtId="181" formatCode="_-* #,##0.0_-;\-* #,##0.0_-;_-* &quot;-&quot;??_-;_-@_-"/>
    <numFmt numFmtId="182" formatCode="_-* #,##0_-;\-* #,##0_-;_-* &quot;-&quot;??_-;_-@_-"/>
    <numFmt numFmtId="183" formatCode="0.0\ %"/>
    <numFmt numFmtId="184" formatCode="#,##0.0"/>
    <numFmt numFmtId="185" formatCode="0.0"/>
    <numFmt numFmtId="186" formatCode="#,##0.000"/>
    <numFmt numFmtId="187" formatCode="0.000"/>
    <numFmt numFmtId="188" formatCode="_-* #,##0.000_-;\-* #,##0.000_-;_-* &quot;-&quot;??_-;_-@_-"/>
    <numFmt numFmtId="189" formatCode="#,##0.0000"/>
    <numFmt numFmtId="190" formatCode="0.00000"/>
    <numFmt numFmtId="191" formatCode="#,##0.000000"/>
    <numFmt numFmtId="192" formatCode="#,##0.0000000"/>
    <numFmt numFmtId="193" formatCode="0.000000"/>
    <numFmt numFmtId="194" formatCode="#,##0.000000000"/>
    <numFmt numFmtId="195" formatCode="#\ ###\ ###\ ##0"/>
    <numFmt numFmtId="196" formatCode="_ * #,##0.0000000_ ;_ * \-#,##0.0000000_ ;_ * &quot;-&quot;_ ;_ @_ "/>
    <numFmt numFmtId="197" formatCode="_ * #,##0.00000000_ ;_ * \-#,##0.00000000_ ;_ * &quot;-&quot;_ ;_ @_ "/>
  </numFmts>
  <fonts count="14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10"/>
      <name val="Arial"/>
      <family val="2"/>
    </font>
    <font>
      <sz val="12"/>
      <color indexed="8"/>
      <name val="Gill Sans"/>
    </font>
    <font>
      <sz val="9"/>
      <name val="Times New Roman"/>
      <family val="1"/>
    </font>
    <font>
      <b/>
      <u val="singleAccounting"/>
      <sz val="9"/>
      <name val="Times New Roman"/>
      <family val="1"/>
    </font>
    <font>
      <sz val="8"/>
      <color indexed="8"/>
      <name val="Arial"/>
      <family val="2"/>
    </font>
    <font>
      <b/>
      <sz val="10"/>
      <name val="Arial"/>
      <family val="2"/>
    </font>
    <font>
      <b/>
      <sz val="16"/>
      <name val="Arial"/>
      <family val="2"/>
    </font>
    <font>
      <sz val="10"/>
      <color indexed="8"/>
      <name val="Arial"/>
      <family val="2"/>
    </font>
    <font>
      <b/>
      <sz val="10"/>
      <name val="Times New Roman"/>
      <family val="1"/>
    </font>
    <font>
      <sz val="8"/>
      <color indexed="10"/>
      <name val="Tahoma"/>
      <family val="2"/>
    </font>
    <font>
      <sz val="12"/>
      <name val="Times New Roman"/>
      <family val="1"/>
    </font>
    <font>
      <sz val="8"/>
      <color indexed="11"/>
      <name val="Tahoma"/>
      <family val="2"/>
    </font>
    <font>
      <b/>
      <sz val="18"/>
      <color theme="3"/>
      <name val="Calibri Light"/>
      <family val="2"/>
      <scheme val="major"/>
    </font>
    <font>
      <sz val="11"/>
      <color indexed="8"/>
      <name val="Calibri"/>
      <family val="2"/>
    </font>
    <font>
      <sz val="11"/>
      <color indexed="9"/>
      <name val="Calibri"/>
      <family val="2"/>
    </font>
    <font>
      <b/>
      <sz val="11"/>
      <color indexed="52"/>
      <name val="Calibri"/>
      <family val="2"/>
    </font>
    <font>
      <i/>
      <sz val="8"/>
      <name val="Times New Roman"/>
      <family val="1"/>
    </font>
    <font>
      <b/>
      <sz val="11"/>
      <name val="Times New Roman"/>
      <family val="1"/>
    </font>
    <font>
      <b/>
      <i/>
      <sz val="9.5"/>
      <name val="Times New Roman"/>
      <family val="1"/>
    </font>
    <font>
      <sz val="11"/>
      <color indexed="17"/>
      <name val="Calibri"/>
      <family val="2"/>
    </font>
    <font>
      <sz val="11"/>
      <color indexed="62"/>
      <name val="Calibri"/>
      <family val="2"/>
    </font>
    <font>
      <sz val="11"/>
      <color indexed="52"/>
      <name val="Calibri"/>
      <family val="2"/>
    </font>
    <font>
      <sz val="8"/>
      <color indexed="11"/>
      <name val="MS Sans Serif"/>
      <family val="2"/>
    </font>
    <font>
      <sz val="11"/>
      <color indexed="10"/>
      <name val="Calibri"/>
      <family val="2"/>
    </font>
    <font>
      <sz val="10"/>
      <name val="MS Sans Serif"/>
      <family val="2"/>
    </font>
    <font>
      <sz val="10"/>
      <name val="Geneva"/>
    </font>
    <font>
      <sz val="10"/>
      <name val="Courier"/>
      <family val="3"/>
    </font>
    <font>
      <sz val="11"/>
      <name val="Times New Roman"/>
      <family val="1"/>
    </font>
    <font>
      <u/>
      <sz val="9.9"/>
      <color rgb="FF000000"/>
      <name val="Calibri"/>
      <family val="2"/>
      <scheme val="minor"/>
    </font>
    <font>
      <u/>
      <sz val="12"/>
      <color indexed="36"/>
      <name val="Times New Roman"/>
      <family val="1"/>
    </font>
    <font>
      <u/>
      <sz val="10"/>
      <color indexed="12"/>
      <name val="Arial"/>
      <family val="2"/>
    </font>
    <font>
      <sz val="12"/>
      <name val="Arial MT"/>
    </font>
    <font>
      <b/>
      <sz val="18"/>
      <color indexed="32"/>
      <name val="Arial"/>
      <family val="2"/>
    </font>
    <font>
      <b/>
      <sz val="10"/>
      <color indexed="18"/>
      <name val="Arial"/>
      <family val="2"/>
    </font>
    <font>
      <sz val="10"/>
      <color indexed="18"/>
      <name val="Arial"/>
      <family val="2"/>
    </font>
    <font>
      <sz val="9"/>
      <color theme="1"/>
      <name val="Arial Unicode MS"/>
      <family val="2"/>
    </font>
    <font>
      <sz val="11"/>
      <color theme="1"/>
      <name val="Arial Unicode MS"/>
      <family val="2"/>
    </font>
    <font>
      <sz val="8"/>
      <color theme="1"/>
      <name val="Arial Unicode MS"/>
      <family val="2"/>
    </font>
    <font>
      <sz val="6"/>
      <color theme="1"/>
      <name val="Arial Unicode MS"/>
      <family val="2"/>
    </font>
    <font>
      <sz val="14"/>
      <color theme="1"/>
      <name val="Arial Unicode MS"/>
      <family val="2"/>
    </font>
    <font>
      <sz val="10"/>
      <color theme="1"/>
      <name val="Arial Unicode MS"/>
      <family val="2"/>
    </font>
    <font>
      <sz val="12"/>
      <color theme="4"/>
      <name val="Arial Rounded MT Bold"/>
      <family val="2"/>
    </font>
    <font>
      <sz val="11"/>
      <color theme="4"/>
      <name val="Arial Rounded MT Bold"/>
      <family val="2"/>
    </font>
    <font>
      <sz val="7"/>
      <color theme="1"/>
      <name val="Arial Unicode MS"/>
      <family val="2"/>
    </font>
    <font>
      <b/>
      <sz val="7"/>
      <color theme="1"/>
      <name val="Arial Unicode MS"/>
      <family val="2"/>
    </font>
    <font>
      <b/>
      <sz val="11"/>
      <color theme="1"/>
      <name val="Arial Unicode MS"/>
      <family val="2"/>
    </font>
    <font>
      <sz val="11"/>
      <color rgb="FF002776"/>
      <name val="Arial Unicode MS"/>
      <family val="2"/>
    </font>
    <font>
      <sz val="8"/>
      <color rgb="FF002776"/>
      <name val="Arial Unicode MS"/>
      <family val="2"/>
    </font>
    <font>
      <sz val="25"/>
      <color rgb="FF002776"/>
      <name val="Arial Rounded MT Bold"/>
      <family val="2"/>
    </font>
    <font>
      <sz val="18"/>
      <color rgb="FF002776"/>
      <name val="Arial Rounded MT Bold"/>
      <family val="2"/>
    </font>
    <font>
      <sz val="36"/>
      <color rgb="FF5B9BD5"/>
      <name val="Arial Rounded MT Bold"/>
      <family val="2"/>
    </font>
    <font>
      <sz val="2"/>
      <color theme="1"/>
      <name val="Arial Unicode MS"/>
      <family val="2"/>
    </font>
    <font>
      <sz val="5"/>
      <color theme="1"/>
      <name val="Arial Unicode MS"/>
      <family val="2"/>
    </font>
    <font>
      <sz val="12"/>
      <color rgb="FF5B9BD5"/>
      <name val="Arial Rounded MT Bold"/>
      <family val="2"/>
    </font>
    <font>
      <sz val="8"/>
      <color theme="1" tint="0.249977111117893"/>
      <name val="Arial Unicode MS"/>
      <family val="2"/>
    </font>
    <font>
      <sz val="8"/>
      <color theme="1" tint="0.249977111117893"/>
      <name val="Arial Rounded MT Bold"/>
      <family val="2"/>
    </font>
    <font>
      <sz val="7"/>
      <color theme="1" tint="0.249977111117893"/>
      <name val="Arial Rounded MT Bold"/>
      <family val="2"/>
    </font>
    <font>
      <i/>
      <sz val="6"/>
      <color theme="1" tint="0.249977111117893"/>
      <name val="Arial Rounded MT Bold"/>
      <family val="2"/>
    </font>
    <font>
      <i/>
      <sz val="6"/>
      <color theme="1"/>
      <name val="Arial Unicode MS"/>
      <family val="2"/>
    </font>
    <font>
      <sz val="11"/>
      <color theme="4" tint="0.79998168889431442"/>
      <name val="Arial Rounded MT Bold"/>
      <family val="2"/>
    </font>
    <font>
      <sz val="11"/>
      <color theme="4" tint="0.79998168889431442"/>
      <name val="Arial Unicode MS"/>
      <family val="2"/>
    </font>
    <font>
      <sz val="10"/>
      <color theme="4" tint="0.79998168889431442"/>
      <name val="Arial Rounded MT Bold"/>
      <family val="2"/>
    </font>
    <font>
      <sz val="9"/>
      <color theme="4" tint="0.79998168889431442"/>
      <name val="Arial Unicode MS"/>
      <family val="2"/>
    </font>
    <font>
      <sz val="9"/>
      <color theme="4" tint="0.79998168889431442"/>
      <name val="Arial Rounded MT Bold"/>
      <family val="2"/>
    </font>
    <font>
      <sz val="18"/>
      <color theme="0"/>
      <name val="Arial Rounded MT Bold"/>
      <family val="2"/>
    </font>
    <font>
      <sz val="9"/>
      <color theme="0"/>
      <name val="Arial Unicode MS"/>
      <family val="2"/>
    </font>
    <font>
      <sz val="11"/>
      <color theme="0"/>
      <name val="Arial Rounded MT Bold"/>
      <family val="2"/>
    </font>
    <font>
      <sz val="11"/>
      <color theme="0"/>
      <name val="Arial Unicode MS"/>
      <family val="2"/>
    </font>
    <font>
      <sz val="10"/>
      <color theme="0"/>
      <name val="Arial Rounded MT Bold"/>
      <family val="2"/>
    </font>
    <font>
      <sz val="9"/>
      <color theme="0"/>
      <name val="Arial Rounded MT Bold"/>
      <family val="2"/>
    </font>
    <font>
      <sz val="8"/>
      <color theme="0"/>
      <name val="Arial Unicode MS"/>
      <family val="2"/>
    </font>
    <font>
      <sz val="10"/>
      <color theme="0"/>
      <name val="Arial Unicode MS"/>
      <family val="2"/>
    </font>
    <font>
      <sz val="8"/>
      <color rgb="FF002776"/>
      <name val="Calibri"/>
      <family val="2"/>
    </font>
    <font>
      <sz val="8"/>
      <color theme="1"/>
      <name val="Calibri"/>
      <family val="2"/>
    </font>
    <font>
      <sz val="11"/>
      <color rgb="FF002776"/>
      <name val="Calibri"/>
      <family val="2"/>
    </font>
    <font>
      <b/>
      <sz val="7"/>
      <color theme="1"/>
      <name val="Calibri"/>
      <family val="2"/>
    </font>
    <font>
      <sz val="7"/>
      <color theme="1"/>
      <name val="Calibri"/>
      <family val="2"/>
    </font>
    <font>
      <sz val="7"/>
      <color rgb="FFFF0000"/>
      <name val="Arial Unicode MS"/>
      <family val="2"/>
    </font>
    <font>
      <b/>
      <sz val="7"/>
      <color rgb="FF002776"/>
      <name val="Arial Unicode MS"/>
      <family val="2"/>
    </font>
    <font>
      <b/>
      <sz val="7"/>
      <name val="Arial Unicode MS"/>
      <family val="2"/>
    </font>
    <font>
      <sz val="7"/>
      <name val="Arial Unicode MS"/>
      <family val="2"/>
    </font>
    <font>
      <sz val="11"/>
      <color rgb="FFFF0000"/>
      <name val="Arial Unicode MS"/>
      <family val="2"/>
    </font>
    <font>
      <sz val="8"/>
      <color rgb="FFFF0000"/>
      <name val="Arial Narrow"/>
      <family val="2"/>
    </font>
    <font>
      <b/>
      <sz val="7"/>
      <color rgb="FFFF0000"/>
      <name val="Arial Unicode MS"/>
      <family val="2"/>
    </font>
    <font>
      <sz val="8"/>
      <color rgb="FFFF0000"/>
      <name val="Arial Unicode MS"/>
      <family val="2"/>
    </font>
    <font>
      <b/>
      <sz val="11"/>
      <color rgb="FFFF0000"/>
      <name val="Arial Unicode MS"/>
      <family val="2"/>
    </font>
    <font>
      <sz val="9"/>
      <color rgb="FFFF0000"/>
      <name val="Arial Unicode MS"/>
      <family val="2"/>
    </font>
    <font>
      <sz val="5"/>
      <color rgb="FFFF0000"/>
      <name val="Arial Unicode MS"/>
      <family val="2"/>
    </font>
    <font>
      <sz val="12"/>
      <color theme="5"/>
      <name val="Verdana"/>
      <family val="2"/>
    </font>
    <font>
      <sz val="8"/>
      <name val="Arial Unicode MS"/>
      <family val="2"/>
    </font>
    <font>
      <sz val="11"/>
      <name val="Arial Unicode MS"/>
      <family val="2"/>
    </font>
    <font>
      <sz val="5"/>
      <name val="Arial Unicode MS"/>
      <family val="2"/>
    </font>
    <font>
      <b/>
      <sz val="11"/>
      <name val="Arial Unicode MS"/>
      <family val="2"/>
    </font>
    <font>
      <sz val="7"/>
      <color rgb="FFFFC000"/>
      <name val="Arial Unicode MS"/>
      <family val="2"/>
    </font>
    <font>
      <b/>
      <sz val="7"/>
      <color rgb="FFFFC000"/>
      <name val="Arial Unicode MS"/>
      <family val="2"/>
    </font>
    <font>
      <sz val="7"/>
      <color theme="7"/>
      <name val="Arial Unicode MS"/>
      <family val="2"/>
    </font>
    <font>
      <b/>
      <sz val="7"/>
      <color theme="7"/>
      <name val="Arial Unicode MS"/>
      <family val="2"/>
    </font>
    <font>
      <sz val="11"/>
      <color rgb="FFFFC000"/>
      <name val="Arial Unicode MS"/>
      <family val="2"/>
    </font>
    <font>
      <b/>
      <sz val="11"/>
      <color rgb="FFFFC000"/>
      <name val="Arial Unicode MS"/>
      <family val="2"/>
    </font>
    <font>
      <sz val="9"/>
      <color rgb="FFFFC000"/>
      <name val="Arial Unicode MS"/>
      <family val="2"/>
    </font>
    <font>
      <sz val="10"/>
      <color rgb="FFFF0000"/>
      <name val="Arial Unicode MS"/>
      <family val="2"/>
    </font>
    <font>
      <sz val="7"/>
      <color theme="1"/>
      <name val="Arial Unicode MS"/>
    </font>
    <font>
      <b/>
      <sz val="7"/>
      <color theme="1"/>
      <name val="Arial Unicode MS"/>
    </font>
    <font>
      <sz val="8"/>
      <color rgb="FFFFC000"/>
      <name val="Arial Unicode MS"/>
      <family val="2"/>
    </font>
    <font>
      <b/>
      <sz val="11"/>
      <color theme="1"/>
      <name val="Arial Unicode MS"/>
    </font>
    <font>
      <sz val="11"/>
      <color rgb="FFFF0000"/>
      <name val="Arial Unicode MS"/>
    </font>
    <font>
      <b/>
      <sz val="20"/>
      <color theme="1"/>
      <name val="Arial Unicode MS"/>
    </font>
    <font>
      <vertAlign val="superscript"/>
      <sz val="11"/>
      <color rgb="FF002776"/>
      <name val="Arial Rounded MT Bold"/>
      <family val="2"/>
    </font>
    <font>
      <vertAlign val="superscript"/>
      <sz val="7"/>
      <name val="Arial Unicode MS"/>
    </font>
    <font>
      <sz val="7"/>
      <name val="Arial Unicode MS"/>
    </font>
    <font>
      <vertAlign val="superscript"/>
      <sz val="11"/>
      <color rgb="FF002776"/>
      <name val="Arial Unicode MS"/>
    </font>
    <font>
      <vertAlign val="superscript"/>
      <sz val="7"/>
      <color theme="1"/>
      <name val="Arial Unicode MS"/>
    </font>
    <font>
      <sz val="11"/>
      <name val="Calibri"/>
      <family val="2"/>
      <scheme val="minor"/>
    </font>
    <font>
      <b/>
      <sz val="11"/>
      <name val="Calibri"/>
      <family val="2"/>
      <scheme val="minor"/>
    </font>
    <font>
      <b/>
      <sz val="11"/>
      <color rgb="FFFF0000"/>
      <name val="Calibri"/>
      <family val="2"/>
      <scheme val="minor"/>
    </font>
    <font>
      <vertAlign val="superscript"/>
      <sz val="12"/>
      <color theme="1"/>
      <name val="Times New Roman"/>
      <family val="1"/>
    </font>
    <font>
      <i/>
      <sz val="11"/>
      <color rgb="FFFF0000"/>
      <name val="Calibri"/>
      <family val="2"/>
      <scheme val="minor"/>
    </font>
    <font>
      <i/>
      <sz val="11"/>
      <name val="Calibri"/>
      <family val="2"/>
      <scheme val="minor"/>
    </font>
    <font>
      <sz val="11"/>
      <color theme="1"/>
      <name val="Arial Unicode MS"/>
    </font>
    <font>
      <sz val="11"/>
      <name val="Arial Unicode MS"/>
    </font>
    <font>
      <b/>
      <sz val="11"/>
      <color theme="0"/>
      <name val="Arial Unicode MS"/>
    </font>
    <font>
      <b/>
      <i/>
      <sz val="11"/>
      <name val="Arial Unicode MS"/>
    </font>
    <font>
      <sz val="11"/>
      <color rgb="FF000000"/>
      <name val="Arial Unicode MS"/>
    </font>
    <font>
      <b/>
      <sz val="8"/>
      <color theme="1"/>
      <name val="Arial Unicode MS"/>
    </font>
    <font>
      <sz val="9"/>
      <color theme="1"/>
      <name val="Calibri"/>
      <family val="2"/>
      <scheme val="minor"/>
    </font>
    <font>
      <sz val="22"/>
      <color rgb="FF002776"/>
      <name val="Arial Rounded MT Bold"/>
      <family val="2"/>
    </font>
    <font>
      <sz val="16"/>
      <color rgb="FF002776"/>
      <name val="Arial Rounded MT Bold"/>
      <family val="2"/>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26"/>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AF5EB"/>
        <bgColor indexed="64"/>
      </patternFill>
    </fill>
    <fill>
      <patternFill patternType="solid">
        <fgColor rgb="FF002060"/>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rgb="FF002776"/>
        <bgColor theme="1"/>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auto="1"/>
      </top>
      <bottom/>
      <diagonal/>
    </border>
    <border>
      <left style="thin">
        <color indexed="32"/>
      </left>
      <right/>
      <top style="thin">
        <color indexed="32"/>
      </top>
      <bottom/>
      <diagonal/>
    </border>
    <border>
      <left style="thin">
        <color indexed="18"/>
      </left>
      <right style="dotted">
        <color indexed="18"/>
      </right>
      <top style="thin">
        <color indexed="18"/>
      </top>
      <bottom style="thin">
        <color indexed="18"/>
      </bottom>
      <diagonal/>
    </border>
    <border>
      <left style="thin">
        <color indexed="18"/>
      </left>
      <right style="dotted">
        <color indexed="18"/>
      </right>
      <top/>
      <bottom/>
      <diagonal/>
    </border>
    <border>
      <left/>
      <right/>
      <top/>
      <bottom style="thin">
        <color theme="4"/>
      </bottom>
      <diagonal/>
    </border>
    <border>
      <left/>
      <right/>
      <top/>
      <bottom style="thin">
        <color rgb="FF5B9BD5"/>
      </bottom>
      <diagonal/>
    </border>
    <border>
      <left/>
      <right style="thick">
        <color theme="0"/>
      </right>
      <top/>
      <bottom style="thin">
        <color rgb="FF5B9BD5"/>
      </bottom>
      <diagonal/>
    </border>
    <border>
      <left style="thick">
        <color theme="0"/>
      </left>
      <right style="thick">
        <color theme="0"/>
      </right>
      <top/>
      <bottom style="thin">
        <color rgb="FF5B9BD5"/>
      </bottom>
      <diagonal/>
    </border>
    <border>
      <left/>
      <right/>
      <top style="thin">
        <color rgb="FF5B9BD5"/>
      </top>
      <bottom style="thin">
        <color rgb="FF5B9BD5"/>
      </bottom>
      <diagonal/>
    </border>
    <border>
      <left style="thick">
        <color theme="0"/>
      </left>
      <right/>
      <top/>
      <bottom style="thin">
        <color rgb="FF5B9BD5"/>
      </bottom>
      <diagonal/>
    </border>
    <border>
      <left/>
      <right/>
      <top style="thin">
        <color rgb="FF5B9BD5"/>
      </top>
      <bottom/>
      <diagonal/>
    </border>
    <border>
      <left style="thin">
        <color theme="0"/>
      </left>
      <right/>
      <top style="thin">
        <color rgb="FF5B9BD5"/>
      </top>
      <bottom/>
      <diagonal/>
    </border>
    <border>
      <left style="thin">
        <color theme="0"/>
      </left>
      <right/>
      <top/>
      <bottom/>
      <diagonal/>
    </border>
    <border>
      <left style="thin">
        <color theme="0"/>
      </left>
      <right/>
      <top/>
      <bottom style="thin">
        <color rgb="FF5B9BD5"/>
      </bottom>
      <diagonal/>
    </border>
    <border>
      <left/>
      <right style="thin">
        <color theme="0"/>
      </right>
      <top/>
      <bottom style="thin">
        <color rgb="FF5B9BD5"/>
      </bottom>
      <diagonal/>
    </border>
    <border>
      <left/>
      <right style="thin">
        <color theme="0"/>
      </right>
      <top/>
      <bottom/>
      <diagonal/>
    </border>
    <border>
      <left style="thin">
        <color theme="0"/>
      </left>
      <right style="thin">
        <color theme="0"/>
      </right>
      <top style="thin">
        <color rgb="FF5B9BD5"/>
      </top>
      <bottom/>
      <diagonal/>
    </border>
    <border>
      <left/>
      <right/>
      <top/>
      <bottom style="thin">
        <color theme="4" tint="0.79998168889431442"/>
      </bottom>
      <diagonal/>
    </border>
    <border>
      <left/>
      <right/>
      <top style="thin">
        <color rgb="FF5B9BD5"/>
      </top>
      <bottom style="thin">
        <color rgb="FF0070C0"/>
      </bottom>
      <diagonal/>
    </border>
    <border>
      <left style="thin">
        <color theme="1"/>
      </left>
      <right style="thin">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s>
  <cellStyleXfs count="381">
    <xf numFmtId="0" fontId="0" fillId="0" borderId="0"/>
    <xf numFmtId="0" fontId="17" fillId="0" borderId="0"/>
    <xf numFmtId="170" fontId="17" fillId="0" borderId="0" applyFont="0" applyFill="0" applyBorder="0" applyAlignment="0" applyProtection="0"/>
    <xf numFmtId="168" fontId="20" fillId="0" borderId="0" applyFill="0" applyBorder="0">
      <alignment horizontal="right" vertical="top"/>
    </xf>
    <xf numFmtId="0" fontId="21" fillId="0" borderId="0">
      <alignment horizontal="center" wrapText="1"/>
    </xf>
    <xf numFmtId="41" fontId="20" fillId="0" borderId="0" applyFill="0" applyBorder="0" applyAlignment="0" applyProtection="0">
      <alignment horizontal="right" vertical="top"/>
    </xf>
    <xf numFmtId="169" fontId="24" fillId="0" borderId="0"/>
    <xf numFmtId="0" fontId="20" fillId="0" borderId="0" applyFill="0" applyBorder="0">
      <alignment horizontal="left" vertical="top"/>
    </xf>
    <xf numFmtId="9" fontId="17" fillId="0" borderId="0" applyFont="0" applyFill="0" applyBorder="0" applyAlignment="0" applyProtection="0"/>
    <xf numFmtId="43" fontId="17" fillId="0" borderId="0" applyFont="0" applyFill="0" applyBorder="0" applyAlignment="0" applyProtection="0"/>
    <xf numFmtId="0" fontId="1"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 fillId="0" borderId="0"/>
    <xf numFmtId="0" fontId="17" fillId="0" borderId="0"/>
    <xf numFmtId="0" fontId="27" fillId="0" borderId="0" pivotButton="1"/>
    <xf numFmtId="0" fontId="1" fillId="0" borderId="0"/>
    <xf numFmtId="0" fontId="1" fillId="0" borderId="0"/>
    <xf numFmtId="0" fontId="1" fillId="0" borderId="0"/>
    <xf numFmtId="0" fontId="29" fillId="0" borderId="0" pivotButton="1"/>
    <xf numFmtId="167" fontId="1" fillId="0" borderId="0" applyFont="0" applyFill="0" applyBorder="0" applyAlignment="0" applyProtection="0"/>
    <xf numFmtId="0" fontId="1" fillId="0" borderId="0"/>
    <xf numFmtId="0" fontId="30"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9" fillId="6" borderId="5" applyNumberFormat="0" applyAlignment="0" applyProtection="0"/>
    <xf numFmtId="0" fontId="12" fillId="7" borderId="7" applyNumberForma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 fillId="0" borderId="0"/>
    <xf numFmtId="0" fontId="17" fillId="0" borderId="0"/>
    <xf numFmtId="0" fontId="1" fillId="8" borderId="8" applyNumberFormat="0" applyFont="0" applyAlignment="0" applyProtection="0"/>
    <xf numFmtId="0" fontId="1" fillId="0" borderId="0"/>
    <xf numFmtId="0" fontId="17"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3" fontId="19" fillId="0" borderId="0"/>
    <xf numFmtId="9" fontId="1" fillId="0" borderId="0" applyFont="0" applyFill="0" applyBorder="0" applyAlignment="0" applyProtection="0"/>
    <xf numFmtId="0" fontId="1"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3" fontId="19" fillId="0" borderId="0"/>
    <xf numFmtId="166" fontId="20" fillId="0" borderId="0" applyFill="0" applyBorder="0" applyAlignment="0" applyProtection="0">
      <alignment horizontal="right" vertical="top"/>
    </xf>
    <xf numFmtId="9" fontId="18" fillId="0" borderId="0" applyFont="0" applyFill="0" applyBorder="0" applyAlignment="0" applyProtection="0"/>
    <xf numFmtId="167" fontId="18" fillId="0" borderId="0" applyFont="0" applyFill="0" applyBorder="0" applyAlignment="0" applyProtection="0"/>
    <xf numFmtId="167" fontId="28" fillId="0" borderId="0" applyFont="0" applyFill="0" applyBorder="0" applyAlignment="0" applyProtection="0"/>
    <xf numFmtId="0" fontId="28" fillId="0" borderId="0"/>
    <xf numFmtId="9" fontId="28" fillId="0" borderId="0" applyFont="0" applyFill="0" applyBorder="0" applyAlignment="0" applyProtection="0"/>
    <xf numFmtId="0" fontId="22" fillId="0" borderId="0" applyNumberFormat="0" applyFill="0" applyBorder="0" applyAlignment="0" applyProtection="0"/>
    <xf numFmtId="167" fontId="2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31"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1"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2" fillId="38"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3" fillId="42" borderId="18" applyNumberFormat="0" applyAlignment="0" applyProtection="0"/>
    <xf numFmtId="0" fontId="33" fillId="42" borderId="18" applyNumberFormat="0" applyAlignment="0" applyProtection="0"/>
    <xf numFmtId="172" fontId="34" fillId="0" borderId="0">
      <alignment horizontal="right" vertical="top"/>
    </xf>
    <xf numFmtId="173" fontId="20" fillId="0" borderId="0">
      <alignment horizontal="right" vertical="top"/>
    </xf>
    <xf numFmtId="173" fontId="34" fillId="0" borderId="0">
      <alignment horizontal="right" vertical="top"/>
    </xf>
    <xf numFmtId="171" fontId="20" fillId="0" borderId="0" applyFill="0" applyBorder="0">
      <alignment horizontal="right" vertical="top"/>
    </xf>
    <xf numFmtId="174" fontId="20" fillId="0" borderId="0" applyFill="0" applyBorder="0">
      <alignment horizontal="right" vertical="top"/>
    </xf>
    <xf numFmtId="175" fontId="20" fillId="0" borderId="0" applyFill="0" applyBorder="0">
      <alignment horizontal="right" vertical="top"/>
    </xf>
    <xf numFmtId="169" fontId="35" fillId="0" borderId="0" applyFill="0" applyBorder="0">
      <alignment vertical="top"/>
    </xf>
    <xf numFmtId="169" fontId="26" fillId="0" borderId="0" applyFill="0" applyBorder="0" applyProtection="0">
      <alignment vertical="top"/>
    </xf>
    <xf numFmtId="169" fontId="36" fillId="0" borderId="0">
      <alignment vertical="top"/>
    </xf>
    <xf numFmtId="0" fontId="37" fillId="30" borderId="0" applyNumberFormat="0" applyBorder="0" applyAlignment="0" applyProtection="0"/>
    <xf numFmtId="0" fontId="37" fillId="30" borderId="0" applyNumberFormat="0" applyBorder="0" applyAlignment="0" applyProtection="0"/>
    <xf numFmtId="0" fontId="38" fillId="33" borderId="18" applyNumberFormat="0" applyAlignment="0" applyProtection="0"/>
    <xf numFmtId="0" fontId="38" fillId="33" borderId="18" applyNumberFormat="0" applyAlignment="0" applyProtection="0"/>
    <xf numFmtId="0" fontId="39" fillId="0" borderId="19" applyNumberFormat="0" applyFill="0" applyAlignment="0" applyProtection="0"/>
    <xf numFmtId="0" fontId="39" fillId="0" borderId="19" applyNumberFormat="0" applyFill="0" applyAlignment="0" applyProtection="0"/>
    <xf numFmtId="0" fontId="28" fillId="43" borderId="20" applyNumberFormat="0" applyFont="0" applyAlignment="0" applyProtection="0"/>
    <xf numFmtId="0" fontId="18" fillId="0" borderId="0"/>
    <xf numFmtId="3" fontId="19" fillId="0" borderId="0"/>
    <xf numFmtId="0" fontId="22" fillId="0" borderId="0" applyNumberFormat="0" applyFill="0" applyBorder="0" applyAlignment="0" applyProtection="0"/>
    <xf numFmtId="0" fontId="1" fillId="0" borderId="0"/>
    <xf numFmtId="0" fontId="40" fillId="0" borderId="0" pivotButton="1"/>
    <xf numFmtId="0" fontId="28" fillId="43" borderId="20" applyNumberFormat="0" applyFont="0" applyAlignment="0" applyProtection="0"/>
    <xf numFmtId="9" fontId="28" fillId="0" borderId="0" applyFont="0" applyFill="0" applyBorder="0" applyAlignment="0" applyProtection="0"/>
    <xf numFmtId="167" fontId="18"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8" fillId="0" borderId="0" applyNumberFormat="0" applyFont="0" applyFill="0" applyBorder="0" applyAlignment="0" applyProtection="0"/>
    <xf numFmtId="9" fontId="18" fillId="0" borderId="0" applyNumberFormat="0" applyFont="0" applyFill="0" applyBorder="0" applyAlignment="0" applyProtection="0"/>
    <xf numFmtId="0" fontId="1" fillId="0" borderId="0"/>
    <xf numFmtId="0" fontId="1" fillId="0" borderId="0"/>
    <xf numFmtId="0" fontId="1" fillId="0" borderId="0"/>
    <xf numFmtId="0" fontId="18" fillId="0" borderId="0"/>
    <xf numFmtId="0" fontId="42" fillId="0" borderId="0"/>
    <xf numFmtId="0" fontId="43" fillId="0" borderId="0"/>
    <xf numFmtId="0" fontId="1" fillId="0" borderId="0"/>
    <xf numFmtId="0" fontId="1" fillId="0" borderId="0"/>
    <xf numFmtId="0" fontId="1" fillId="0" borderId="0"/>
    <xf numFmtId="0" fontId="28" fillId="0" borderId="0"/>
    <xf numFmtId="0" fontId="28" fillId="0" borderId="0"/>
    <xf numFmtId="0" fontId="22" fillId="0" borderId="0" applyNumberFormat="0" applyFill="0" applyBorder="0" applyAlignment="0" applyProtection="0"/>
    <xf numFmtId="0" fontId="1" fillId="0" borderId="0"/>
    <xf numFmtId="0" fontId="1" fillId="0" borderId="0"/>
    <xf numFmtId="0" fontId="1" fillId="0" borderId="0"/>
    <xf numFmtId="0" fontId="18" fillId="0" borderId="0"/>
    <xf numFmtId="0" fontId="22" fillId="0" borderId="0" applyNumberFormat="0" applyFill="0" applyBorder="0" applyAlignment="0" applyProtection="0"/>
    <xf numFmtId="0" fontId="25" fillId="0" borderId="0">
      <alignment vertical="top"/>
    </xf>
    <xf numFmtId="9" fontId="18" fillId="0" borderId="0" applyFont="0" applyFill="0" applyBorder="0" applyAlignment="0" applyProtection="0"/>
    <xf numFmtId="9" fontId="18" fillId="0" borderId="0" applyFont="0" applyFill="0" applyBorder="0" applyAlignment="0" applyProtection="0"/>
    <xf numFmtId="0" fontId="23" fillId="0" borderId="0"/>
    <xf numFmtId="38" fontId="42" fillId="0" borderId="0" applyFont="0" applyFill="0" applyBorder="0" applyAlignment="0" applyProtection="0"/>
    <xf numFmtId="167" fontId="25" fillId="0" borderId="0" applyFont="0" applyFill="0" applyBorder="0" applyAlignment="0" applyProtection="0">
      <alignment vertical="top"/>
    </xf>
    <xf numFmtId="40" fontId="42" fillId="0" borderId="0" applyFont="0" applyFill="0" applyBorder="0" applyAlignment="0" applyProtection="0"/>
    <xf numFmtId="4" fontId="43" fillId="0" borderId="0" applyFont="0" applyFill="0" applyBorder="0" applyAlignment="0" applyProtection="0"/>
    <xf numFmtId="167" fontId="18" fillId="0" borderId="0" applyFont="0" applyFill="0" applyBorder="0" applyAlignment="0" applyProtection="0"/>
    <xf numFmtId="0" fontId="44" fillId="0" borderId="0"/>
    <xf numFmtId="176" fontId="18" fillId="0" borderId="0" applyFont="0" applyFill="0" applyBorder="0" applyAlignment="0" applyProtection="0"/>
    <xf numFmtId="167" fontId="18" fillId="0" borderId="0" applyFont="0" applyFill="0" applyBorder="0" applyAlignment="0" applyProtection="0"/>
    <xf numFmtId="0" fontId="1" fillId="0" borderId="0"/>
    <xf numFmtId="0" fontId="40" fillId="0" borderId="0" pivotButton="1"/>
    <xf numFmtId="0" fontId="1" fillId="0" borderId="0"/>
    <xf numFmtId="3" fontId="45" fillId="0" borderId="0"/>
    <xf numFmtId="0" fontId="33" fillId="42" borderId="18" applyNumberFormat="0" applyAlignment="0" applyProtection="0"/>
    <xf numFmtId="0" fontId="37" fillId="30" borderId="0" applyNumberFormat="0" applyBorder="0" applyAlignment="0" applyProtection="0"/>
    <xf numFmtId="0" fontId="38" fillId="33" borderId="18" applyNumberFormat="0" applyAlignment="0" applyProtection="0"/>
    <xf numFmtId="0" fontId="39" fillId="0" borderId="19" applyNumberFormat="0" applyFill="0" applyAlignment="0" applyProtection="0"/>
    <xf numFmtId="0" fontId="28" fillId="43" borderId="20" applyNumberFormat="0" applyFont="0" applyAlignment="0" applyProtection="0"/>
    <xf numFmtId="0" fontId="40" fillId="0" borderId="0" pivotButton="1"/>
    <xf numFmtId="0" fontId="1" fillId="0" borderId="0"/>
    <xf numFmtId="0" fontId="1" fillId="0" borderId="0"/>
    <xf numFmtId="0" fontId="1" fillId="0" borderId="0"/>
    <xf numFmtId="0" fontId="1" fillId="0" borderId="0"/>
    <xf numFmtId="0" fontId="1" fillId="0" borderId="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8" fillId="0" borderId="21"/>
    <xf numFmtId="0" fontId="18" fillId="0" borderId="17"/>
    <xf numFmtId="0" fontId="18" fillId="0" borderId="11"/>
    <xf numFmtId="0" fontId="18" fillId="0" borderId="14"/>
    <xf numFmtId="0" fontId="18" fillId="0" borderId="13"/>
    <xf numFmtId="0" fontId="18" fillId="0" borderId="10"/>
    <xf numFmtId="0" fontId="18" fillId="0" borderId="16"/>
    <xf numFmtId="0" fontId="18" fillId="0" borderId="12"/>
    <xf numFmtId="167" fontId="1" fillId="0" borderId="0" applyFont="0" applyFill="0" applyBorder="0" applyAlignment="0" applyProtection="0"/>
    <xf numFmtId="167" fontId="1" fillId="0" borderId="0" applyFont="0" applyFill="0" applyBorder="0" applyAlignment="0" applyProtection="0"/>
    <xf numFmtId="0" fontId="41" fillId="0" borderId="0" applyNumberFormat="0" applyFill="0" applyBorder="0" applyAlignment="0" applyProtection="0"/>
    <xf numFmtId="0" fontId="1" fillId="0" borderId="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0" fillId="6" borderId="4" applyNumberFormat="0" applyAlignment="0" applyProtection="0"/>
    <xf numFmtId="167" fontId="28" fillId="0" borderId="0" applyFont="0" applyFill="0" applyBorder="0" applyAlignment="0" applyProtection="0"/>
    <xf numFmtId="0" fontId="47" fillId="0" borderId="0" applyNumberFormat="0" applyFill="0" applyBorder="0" applyAlignment="0" applyProtection="0">
      <alignment vertical="top"/>
      <protection locked="0"/>
    </xf>
    <xf numFmtId="0" fontId="5" fillId="2" borderId="0" applyNumberFormat="0" applyBorder="0" applyAlignment="0" applyProtection="0"/>
    <xf numFmtId="0" fontId="48" fillId="0" borderId="0" applyNumberFormat="0" applyFill="0" applyBorder="0" applyAlignment="0" applyProtection="0">
      <alignment vertical="top"/>
      <protection locked="0"/>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8" fillId="5" borderId="4" applyNumberFormat="0" applyAlignment="0" applyProtection="0"/>
    <xf numFmtId="0" fontId="24" fillId="27" borderId="15">
      <alignment horizontal="left"/>
    </xf>
    <xf numFmtId="0" fontId="11" fillId="0" borderId="6" applyNumberFormat="0" applyFill="0" applyAlignment="0" applyProtection="0"/>
    <xf numFmtId="40" fontId="42"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7" fontId="18" fillId="0" borderId="0" applyFont="0" applyFill="0" applyBorder="0" applyAlignment="0" applyProtection="0"/>
    <xf numFmtId="178" fontId="18" fillId="0" borderId="0" applyFont="0" applyFill="0" applyBorder="0" applyAlignment="0" applyProtection="0"/>
    <xf numFmtId="179" fontId="18" fillId="0" borderId="0" applyFont="0" applyFill="0" applyBorder="0" applyAlignment="0" applyProtection="0"/>
    <xf numFmtId="180" fontId="18" fillId="0" borderId="0" applyFont="0" applyFill="0" applyBorder="0" applyAlignment="0" applyProtection="0"/>
    <xf numFmtId="0" fontId="18" fillId="0" borderId="0"/>
    <xf numFmtId="0" fontId="1" fillId="0" borderId="0"/>
    <xf numFmtId="0" fontId="1" fillId="0" borderId="0"/>
    <xf numFmtId="0" fontId="1" fillId="0" borderId="0"/>
    <xf numFmtId="0" fontId="28" fillId="0" borderId="0"/>
    <xf numFmtId="0" fontId="18" fillId="0" borderId="0"/>
    <xf numFmtId="0" fontId="28" fillId="0" borderId="0"/>
    <xf numFmtId="0" fontId="1" fillId="0" borderId="0"/>
    <xf numFmtId="0" fontId="1" fillId="0" borderId="0"/>
    <xf numFmtId="0" fontId="49"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44" borderId="22" applyNumberFormat="0">
      <alignment horizontal="center"/>
    </xf>
    <xf numFmtId="9" fontId="42"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0" fontId="51" fillId="44" borderId="23"/>
    <xf numFmtId="167" fontId="1" fillId="0" borderId="0" applyFont="0" applyFill="0" applyBorder="0" applyAlignment="0" applyProtection="0"/>
    <xf numFmtId="43"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5" fillId="0" borderId="0" applyFont="0" applyFill="0" applyBorder="0" applyAlignment="0" applyProtection="0">
      <alignment vertical="top"/>
    </xf>
    <xf numFmtId="167" fontId="25" fillId="0" borderId="0" applyFont="0" applyFill="0" applyBorder="0" applyAlignment="0" applyProtection="0">
      <alignment vertical="top"/>
    </xf>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xf numFmtId="164"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0" fontId="52" fillId="44" borderId="24"/>
    <xf numFmtId="0" fontId="13" fillId="0" borderId="0" applyNumberFormat="0" applyFill="0" applyBorder="0" applyAlignment="0" applyProtection="0"/>
    <xf numFmtId="0" fontId="1" fillId="0" borderId="0"/>
    <xf numFmtId="0" fontId="1" fillId="0" borderId="0"/>
    <xf numFmtId="167" fontId="1" fillId="0" borderId="0" applyFont="0" applyFill="0" applyBorder="0" applyAlignment="0" applyProtection="0"/>
    <xf numFmtId="167" fontId="18" fillId="0" borderId="0" applyFont="0" applyFill="0" applyBorder="0" applyAlignment="0" applyProtection="0"/>
    <xf numFmtId="0" fontId="1" fillId="0" borderId="0"/>
    <xf numFmtId="167" fontId="1"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0" fontId="17" fillId="0" borderId="0"/>
    <xf numFmtId="167" fontId="17" fillId="0" borderId="0" applyFont="0" applyFill="0" applyBorder="0" applyAlignment="0" applyProtection="0"/>
    <xf numFmtId="0" fontId="1" fillId="0" borderId="0"/>
    <xf numFmtId="167" fontId="1" fillId="0" borderId="0" applyFont="0" applyFill="0" applyBorder="0" applyAlignment="0" applyProtection="0"/>
    <xf numFmtId="167"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0" fontId="1" fillId="0" borderId="0"/>
    <xf numFmtId="167" fontId="1" fillId="0" borderId="0" applyFont="0" applyFill="0" applyBorder="0" applyAlignment="0" applyProtection="0"/>
    <xf numFmtId="0" fontId="18" fillId="0" borderId="0"/>
    <xf numFmtId="43"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5" fontId="17" fillId="0" borderId="0" applyFont="0" applyFill="0" applyBorder="0" applyAlignment="0" applyProtection="0"/>
    <xf numFmtId="0" fontId="19" fillId="0" borderId="0"/>
    <xf numFmtId="0" fontId="5" fillId="2" borderId="0" applyNumberFormat="0" applyBorder="0" applyAlignment="0" applyProtection="0"/>
    <xf numFmtId="0" fontId="18" fillId="0" borderId="0"/>
  </cellStyleXfs>
  <cellXfs count="613">
    <xf numFmtId="0" fontId="0" fillId="0" borderId="0" xfId="0"/>
    <xf numFmtId="0" fontId="53" fillId="0" borderId="0" xfId="0" applyFont="1"/>
    <xf numFmtId="0" fontId="54" fillId="0" borderId="0" xfId="0" applyFont="1"/>
    <xf numFmtId="0" fontId="57" fillId="0" borderId="0" xfId="0" applyFont="1"/>
    <xf numFmtId="0" fontId="59" fillId="0" borderId="0" xfId="0" applyFont="1" applyAlignment="1">
      <alignment horizontal="left"/>
    </xf>
    <xf numFmtId="0" fontId="58" fillId="0" borderId="0" xfId="0" applyFont="1"/>
    <xf numFmtId="0" fontId="54" fillId="45" borderId="0" xfId="0" applyFont="1" applyFill="1"/>
    <xf numFmtId="0" fontId="61" fillId="0" borderId="0" xfId="0" applyFont="1"/>
    <xf numFmtId="0" fontId="61" fillId="45" borderId="0" xfId="0" applyFont="1" applyFill="1"/>
    <xf numFmtId="3" fontId="61" fillId="0" borderId="0" xfId="0" applyNumberFormat="1" applyFont="1"/>
    <xf numFmtId="3" fontId="62" fillId="0" borderId="0" xfId="0" applyNumberFormat="1" applyFont="1"/>
    <xf numFmtId="0" fontId="55" fillId="0" borderId="0" xfId="0" applyFont="1" applyAlignment="1">
      <alignment horizontal="right"/>
    </xf>
    <xf numFmtId="0" fontId="64" fillId="0" borderId="0" xfId="0" quotePrefix="1" applyFont="1"/>
    <xf numFmtId="16" fontId="64" fillId="0" borderId="0" xfId="0" quotePrefix="1" applyNumberFormat="1" applyFont="1"/>
    <xf numFmtId="0" fontId="63" fillId="0" borderId="0" xfId="0" applyFont="1"/>
    <xf numFmtId="3" fontId="61" fillId="45" borderId="0" xfId="0" applyNumberFormat="1" applyFont="1" applyFill="1"/>
    <xf numFmtId="3" fontId="62" fillId="45" borderId="0" xfId="0" applyNumberFormat="1" applyFont="1" applyFill="1"/>
    <xf numFmtId="0" fontId="62" fillId="0" borderId="0" xfId="0" applyFont="1"/>
    <xf numFmtId="0" fontId="65" fillId="0" borderId="0" xfId="0" quotePrefix="1" applyFont="1"/>
    <xf numFmtId="3" fontId="56" fillId="0" borderId="0" xfId="0" applyNumberFormat="1" applyFont="1"/>
    <xf numFmtId="183" fontId="61" fillId="0" borderId="0" xfId="376" applyNumberFormat="1" applyFont="1" applyFill="1" applyBorder="1"/>
    <xf numFmtId="9" fontId="61" fillId="0" borderId="0" xfId="376" applyFont="1" applyFill="1" applyBorder="1"/>
    <xf numFmtId="4" fontId="61" fillId="0" borderId="0" xfId="0" applyNumberFormat="1" applyFont="1"/>
    <xf numFmtId="0" fontId="66" fillId="0" borderId="0" xfId="0" applyFont="1"/>
    <xf numFmtId="0" fontId="54" fillId="0" borderId="0" xfId="0" applyFont="1" applyAlignment="1">
      <alignment horizontal="center"/>
    </xf>
    <xf numFmtId="0" fontId="64" fillId="45" borderId="0" xfId="0" quotePrefix="1" applyFont="1" applyFill="1"/>
    <xf numFmtId="0" fontId="67" fillId="0" borderId="0" xfId="0" applyFont="1" applyAlignment="1">
      <alignment horizontal="left"/>
    </xf>
    <xf numFmtId="3" fontId="62" fillId="0" borderId="26" xfId="0" applyNumberFormat="1" applyFont="1" applyBorder="1"/>
    <xf numFmtId="0" fontId="55" fillId="0" borderId="27" xfId="0" applyFont="1" applyBorder="1" applyAlignment="1">
      <alignment horizontal="right"/>
    </xf>
    <xf numFmtId="0" fontId="55" fillId="0" borderId="28" xfId="0" applyFont="1" applyBorder="1" applyAlignment="1">
      <alignment horizontal="right"/>
    </xf>
    <xf numFmtId="3" fontId="61" fillId="0" borderId="26" xfId="0" applyNumberFormat="1" applyFont="1" applyBorder="1"/>
    <xf numFmtId="3" fontId="61" fillId="45" borderId="26" xfId="0" applyNumberFormat="1" applyFont="1" applyFill="1" applyBorder="1"/>
    <xf numFmtId="3" fontId="62" fillId="0" borderId="29" xfId="0" applyNumberFormat="1" applyFont="1" applyBorder="1"/>
    <xf numFmtId="0" fontId="56" fillId="0" borderId="0" xfId="0" applyFont="1" applyAlignment="1">
      <alignment horizontal="right"/>
    </xf>
    <xf numFmtId="0" fontId="61" fillId="0" borderId="26" xfId="0" applyFont="1" applyBorder="1"/>
    <xf numFmtId="0" fontId="54" fillId="0" borderId="26" xfId="0" applyFont="1" applyBorder="1"/>
    <xf numFmtId="183" fontId="61" fillId="45" borderId="26" xfId="376" applyNumberFormat="1" applyFont="1" applyFill="1" applyBorder="1"/>
    <xf numFmtId="183" fontId="61" fillId="0" borderId="26" xfId="376" applyNumberFormat="1" applyFont="1" applyFill="1" applyBorder="1"/>
    <xf numFmtId="0" fontId="54" fillId="47" borderId="0" xfId="0" applyFont="1" applyFill="1"/>
    <xf numFmtId="0" fontId="69" fillId="0" borderId="0" xfId="0" applyFont="1"/>
    <xf numFmtId="0" fontId="70" fillId="0" borderId="0" xfId="0" applyFont="1"/>
    <xf numFmtId="0" fontId="70" fillId="45" borderId="0" xfId="0" applyFont="1" applyFill="1"/>
    <xf numFmtId="3" fontId="70" fillId="0" borderId="0" xfId="0" applyNumberFormat="1" applyFont="1"/>
    <xf numFmtId="0" fontId="60" fillId="0" borderId="0" xfId="0" applyFont="1" applyAlignment="1">
      <alignment horizontal="left" indent="8"/>
    </xf>
    <xf numFmtId="0" fontId="59" fillId="47" borderId="0" xfId="0" applyFont="1" applyFill="1" applyAlignment="1">
      <alignment horizontal="left"/>
    </xf>
    <xf numFmtId="0" fontId="67" fillId="0" borderId="0" xfId="0" applyFont="1"/>
    <xf numFmtId="0" fontId="71" fillId="0" borderId="0" xfId="0" applyFont="1" applyAlignment="1">
      <alignment horizontal="left"/>
    </xf>
    <xf numFmtId="0" fontId="68" fillId="46" borderId="0" xfId="0" applyFont="1" applyFill="1" applyAlignment="1">
      <alignment horizontal="center"/>
    </xf>
    <xf numFmtId="9" fontId="61" fillId="0" borderId="26" xfId="376" applyFont="1" applyFill="1" applyBorder="1"/>
    <xf numFmtId="0" fontId="54" fillId="0" borderId="0" xfId="0" applyFont="1" applyAlignment="1">
      <alignment horizontal="left" vertical="top"/>
    </xf>
    <xf numFmtId="0" fontId="72" fillId="47" borderId="0" xfId="0" applyFont="1" applyFill="1"/>
    <xf numFmtId="0" fontId="72" fillId="47" borderId="0" xfId="0" applyFont="1" applyFill="1" applyAlignment="1">
      <alignment horizontal="left" indent="2"/>
    </xf>
    <xf numFmtId="0" fontId="65" fillId="47" borderId="0" xfId="0" quotePrefix="1" applyFont="1" applyFill="1"/>
    <xf numFmtId="0" fontId="73" fillId="47" borderId="0" xfId="0" applyFont="1" applyFill="1" applyAlignment="1">
      <alignment horizontal="left" indent="2"/>
    </xf>
    <xf numFmtId="0" fontId="73" fillId="47" borderId="0" xfId="0" quotePrefix="1" applyFont="1" applyFill="1" applyAlignment="1">
      <alignment horizontal="left" indent="2"/>
    </xf>
    <xf numFmtId="0" fontId="74" fillId="47" borderId="0" xfId="0" applyFont="1" applyFill="1" applyAlignment="1">
      <alignment horizontal="left" indent="2"/>
    </xf>
    <xf numFmtId="0" fontId="73" fillId="0" borderId="0" xfId="0" quotePrefix="1" applyFont="1" applyAlignment="1">
      <alignment horizontal="left" indent="2"/>
    </xf>
    <xf numFmtId="0" fontId="72" fillId="0" borderId="0" xfId="0" applyFont="1" applyAlignment="1">
      <alignment horizontal="left" indent="2"/>
    </xf>
    <xf numFmtId="0" fontId="74" fillId="47" borderId="0" xfId="0" applyFont="1" applyFill="1" applyAlignment="1">
      <alignment horizontal="left"/>
    </xf>
    <xf numFmtId="0" fontId="74" fillId="47" borderId="0" xfId="0" applyFont="1" applyFill="1" applyAlignment="1">
      <alignment horizontal="right" indent="2"/>
    </xf>
    <xf numFmtId="0" fontId="75" fillId="47" borderId="0" xfId="0" applyFont="1" applyFill="1" applyAlignment="1">
      <alignment horizontal="left" indent="2"/>
    </xf>
    <xf numFmtId="0" fontId="55" fillId="0" borderId="28" xfId="0" applyFont="1" applyBorder="1" applyAlignment="1">
      <alignment horizontal="left"/>
    </xf>
    <xf numFmtId="0" fontId="55" fillId="0" borderId="0" xfId="0" applyFont="1" applyAlignment="1">
      <alignment horizontal="center"/>
    </xf>
    <xf numFmtId="3" fontId="61" fillId="0" borderId="0" xfId="0" applyNumberFormat="1" applyFont="1" applyAlignment="1">
      <alignment horizontal="right"/>
    </xf>
    <xf numFmtId="0" fontId="55" fillId="0" borderId="27" xfId="0" applyFont="1" applyBorder="1" applyAlignment="1">
      <alignment horizontal="center"/>
    </xf>
    <xf numFmtId="1" fontId="61" fillId="0" borderId="0" xfId="0" applyNumberFormat="1" applyFont="1"/>
    <xf numFmtId="3" fontId="61" fillId="0" borderId="0" xfId="0" quotePrefix="1" applyNumberFormat="1" applyFont="1" applyAlignment="1">
      <alignment horizontal="left"/>
    </xf>
    <xf numFmtId="3" fontId="56" fillId="0" borderId="26" xfId="0" applyNumberFormat="1" applyFont="1" applyBorder="1"/>
    <xf numFmtId="3" fontId="76" fillId="0" borderId="0" xfId="0" applyNumberFormat="1" applyFont="1"/>
    <xf numFmtId="182" fontId="62" fillId="0" borderId="0" xfId="375" applyNumberFormat="1" applyFont="1" applyFill="1" applyBorder="1"/>
    <xf numFmtId="182" fontId="61" fillId="0" borderId="0" xfId="375" applyNumberFormat="1" applyFont="1" applyFill="1" applyBorder="1"/>
    <xf numFmtId="0" fontId="56" fillId="0" borderId="0" xfId="0" applyFont="1" applyAlignment="1">
      <alignment horizontal="left"/>
    </xf>
    <xf numFmtId="0" fontId="56" fillId="0" borderId="0" xfId="0" applyFont="1" applyAlignment="1">
      <alignment horizontal="center"/>
    </xf>
    <xf numFmtId="0" fontId="61" fillId="45" borderId="32" xfId="0" applyFont="1" applyFill="1" applyBorder="1"/>
    <xf numFmtId="0" fontId="56" fillId="0" borderId="27" xfId="0" applyFont="1" applyBorder="1" applyAlignment="1">
      <alignment horizontal="center"/>
    </xf>
    <xf numFmtId="3" fontId="54" fillId="0" borderId="0" xfId="0" applyNumberFormat="1" applyFont="1"/>
    <xf numFmtId="183" fontId="61" fillId="45" borderId="33" xfId="376" applyNumberFormat="1" applyFont="1" applyFill="1" applyBorder="1" applyAlignment="1">
      <alignment horizontal="right"/>
    </xf>
    <xf numFmtId="0" fontId="56" fillId="0" borderId="0" xfId="0" applyFont="1"/>
    <xf numFmtId="0" fontId="76" fillId="0" borderId="0" xfId="0" applyFont="1"/>
    <xf numFmtId="3" fontId="56" fillId="0" borderId="0" xfId="0" applyNumberFormat="1" applyFont="1" applyAlignment="1">
      <alignment horizontal="center"/>
    </xf>
    <xf numFmtId="0" fontId="56" fillId="0" borderId="28" xfId="0" applyFont="1" applyBorder="1" applyAlignment="1">
      <alignment horizontal="center"/>
    </xf>
    <xf numFmtId="3" fontId="61" fillId="0" borderId="31" xfId="0" applyNumberFormat="1" applyFont="1" applyBorder="1"/>
    <xf numFmtId="183" fontId="62" fillId="0" borderId="0" xfId="376" applyNumberFormat="1" applyFont="1" applyFill="1" applyBorder="1"/>
    <xf numFmtId="3" fontId="61" fillId="0" borderId="29" xfId="0" applyNumberFormat="1" applyFont="1" applyBorder="1"/>
    <xf numFmtId="0" fontId="54" fillId="48" borderId="0" xfId="0" applyFont="1" applyFill="1"/>
    <xf numFmtId="0" fontId="78" fillId="48" borderId="0" xfId="0" applyFont="1" applyFill="1"/>
    <xf numFmtId="0" fontId="80" fillId="48" borderId="0" xfId="0" applyFont="1" applyFill="1"/>
    <xf numFmtId="0" fontId="77" fillId="48" borderId="0" xfId="0" applyFont="1" applyFill="1" applyAlignment="1">
      <alignment horizontal="left" indent="8"/>
    </xf>
    <xf numFmtId="181" fontId="77" fillId="48" borderId="0" xfId="375" applyNumberFormat="1" applyFont="1" applyFill="1" applyBorder="1" applyAlignment="1"/>
    <xf numFmtId="0" fontId="77" fillId="48" borderId="0" xfId="0" applyFont="1" applyFill="1" applyAlignment="1">
      <alignment horizontal="left"/>
    </xf>
    <xf numFmtId="0" fontId="81" fillId="48" borderId="0" xfId="0" applyFont="1" applyFill="1" applyAlignment="1">
      <alignment horizontal="left"/>
    </xf>
    <xf numFmtId="184" fontId="79" fillId="48" borderId="0" xfId="0" applyNumberFormat="1" applyFont="1" applyFill="1" applyAlignment="1">
      <alignment horizontal="center"/>
    </xf>
    <xf numFmtId="181" fontId="81" fillId="48" borderId="0" xfId="375" applyNumberFormat="1" applyFont="1" applyFill="1" applyBorder="1" applyAlignment="1">
      <alignment horizontal="left"/>
    </xf>
    <xf numFmtId="0" fontId="82" fillId="48" borderId="0" xfId="0" applyFont="1" applyFill="1" applyAlignment="1">
      <alignment horizontal="left" indent="5"/>
    </xf>
    <xf numFmtId="0" fontId="83" fillId="48" borderId="0" xfId="0" applyFont="1" applyFill="1"/>
    <xf numFmtId="0" fontId="84" fillId="48" borderId="0" xfId="0" applyFont="1" applyFill="1" applyAlignment="1">
      <alignment horizontal="right"/>
    </xf>
    <xf numFmtId="0" fontId="85" fillId="48" borderId="0" xfId="0" applyFont="1" applyFill="1"/>
    <xf numFmtId="0" fontId="86" fillId="48" borderId="0" xfId="0" applyFont="1" applyFill="1" applyAlignment="1">
      <alignment horizontal="left" indent="1"/>
    </xf>
    <xf numFmtId="0" fontId="84" fillId="48" borderId="0" xfId="0" applyFont="1" applyFill="1" applyAlignment="1">
      <alignment horizontal="left" indent="8"/>
    </xf>
    <xf numFmtId="181" fontId="84" fillId="48" borderId="0" xfId="375" applyNumberFormat="1" applyFont="1" applyFill="1" applyBorder="1" applyAlignment="1"/>
    <xf numFmtId="0" fontId="84" fillId="48" borderId="0" xfId="0" applyFont="1" applyFill="1" applyAlignment="1">
      <alignment horizontal="left"/>
    </xf>
    <xf numFmtId="0" fontId="87" fillId="48" borderId="0" xfId="0" applyFont="1" applyFill="1" applyAlignment="1">
      <alignment horizontal="left"/>
    </xf>
    <xf numFmtId="184" fontId="86" fillId="48" borderId="0" xfId="0" applyNumberFormat="1" applyFont="1" applyFill="1" applyAlignment="1">
      <alignment horizontal="center"/>
    </xf>
    <xf numFmtId="0" fontId="82" fillId="48" borderId="0" xfId="0" applyFont="1" applyFill="1"/>
    <xf numFmtId="16" fontId="84" fillId="48" borderId="0" xfId="0" quotePrefix="1" applyNumberFormat="1" applyFont="1" applyFill="1" applyAlignment="1">
      <alignment horizontal="left" indent="5"/>
    </xf>
    <xf numFmtId="0" fontId="88" fillId="48" borderId="0" xfId="0" applyFont="1" applyFill="1"/>
    <xf numFmtId="0" fontId="85" fillId="0" borderId="0" xfId="0" applyFont="1" applyAlignment="1">
      <alignment horizontal="left"/>
    </xf>
    <xf numFmtId="0" fontId="85" fillId="48" borderId="0" xfId="0" applyFont="1" applyFill="1" applyAlignment="1">
      <alignment horizontal="left"/>
    </xf>
    <xf numFmtId="0" fontId="85" fillId="48" borderId="0" xfId="0" applyFont="1" applyFill="1" applyAlignment="1">
      <alignment horizontal="right"/>
    </xf>
    <xf numFmtId="0" fontId="83" fillId="48" borderId="0" xfId="0" applyFont="1" applyFill="1" applyAlignment="1">
      <alignment horizontal="right"/>
    </xf>
    <xf numFmtId="184" fontId="86" fillId="48" borderId="0" xfId="0" applyNumberFormat="1" applyFont="1" applyFill="1" applyAlignment="1">
      <alignment horizontal="right"/>
    </xf>
    <xf numFmtId="0" fontId="86" fillId="48" borderId="0" xfId="0" applyFont="1" applyFill="1" applyAlignment="1">
      <alignment horizontal="left" indent="5"/>
    </xf>
    <xf numFmtId="0" fontId="89" fillId="48" borderId="0" xfId="0" applyFont="1" applyFill="1"/>
    <xf numFmtId="0" fontId="55" fillId="0" borderId="27" xfId="0" applyFont="1" applyBorder="1" applyAlignment="1">
      <alignment horizontal="center" wrapText="1"/>
    </xf>
    <xf numFmtId="0" fontId="55" fillId="0" borderId="28" xfId="0" applyFont="1" applyBorder="1" applyAlignment="1">
      <alignment horizontal="center" wrapText="1"/>
    </xf>
    <xf numFmtId="0" fontId="54" fillId="0" borderId="38" xfId="0" applyFont="1" applyBorder="1"/>
    <xf numFmtId="0" fontId="94" fillId="0" borderId="0" xfId="0" applyFont="1"/>
    <xf numFmtId="0" fontId="96" fillId="0" borderId="0" xfId="0" applyFont="1"/>
    <xf numFmtId="0" fontId="62" fillId="0" borderId="0" xfId="0" applyFont="1" applyAlignment="1">
      <alignment vertical="center"/>
    </xf>
    <xf numFmtId="3" fontId="95" fillId="0" borderId="0" xfId="0" applyNumberFormat="1" applyFont="1"/>
    <xf numFmtId="3" fontId="97" fillId="0" borderId="0" xfId="0" applyNumberFormat="1" applyFont="1"/>
    <xf numFmtId="0" fontId="54" fillId="0" borderId="0" xfId="0" applyFont="1" applyAlignment="1">
      <alignment vertical="top"/>
    </xf>
    <xf numFmtId="3" fontId="61" fillId="0" borderId="0" xfId="0" applyNumberFormat="1" applyFont="1" applyAlignment="1">
      <alignment horizontal="left" vertical="center" wrapText="1"/>
    </xf>
    <xf numFmtId="3" fontId="61" fillId="0" borderId="26" xfId="0" applyNumberFormat="1" applyFont="1" applyBorder="1" applyAlignment="1">
      <alignment horizontal="left" vertical="center" wrapText="1"/>
    </xf>
    <xf numFmtId="3" fontId="62" fillId="0" borderId="0" xfId="0" applyNumberFormat="1" applyFont="1" applyAlignment="1">
      <alignment horizontal="left" vertical="center" wrapText="1"/>
    </xf>
    <xf numFmtId="3" fontId="98" fillId="45" borderId="0" xfId="0" applyNumberFormat="1" applyFont="1" applyFill="1"/>
    <xf numFmtId="3" fontId="98" fillId="45" borderId="26" xfId="0" applyNumberFormat="1" applyFont="1" applyFill="1" applyBorder="1"/>
    <xf numFmtId="3" fontId="98" fillId="0" borderId="0" xfId="0" applyNumberFormat="1" applyFont="1"/>
    <xf numFmtId="3" fontId="61" fillId="0" borderId="0" xfId="0" applyNumberFormat="1" applyFont="1" applyAlignment="1">
      <alignment horizontal="left" vertical="top" wrapText="1"/>
    </xf>
    <xf numFmtId="3" fontId="62" fillId="0" borderId="26" xfId="0" applyNumberFormat="1" applyFont="1" applyBorder="1" applyAlignment="1">
      <alignment horizontal="left" vertical="center" wrapText="1"/>
    </xf>
    <xf numFmtId="3" fontId="61" fillId="0" borderId="0" xfId="0" applyNumberFormat="1" applyFont="1" applyAlignment="1">
      <alignment vertical="center" wrapText="1"/>
    </xf>
    <xf numFmtId="0" fontId="65" fillId="0" borderId="0" xfId="0" quotePrefix="1" applyFont="1" applyAlignment="1">
      <alignment horizontal="center" wrapText="1"/>
    </xf>
    <xf numFmtId="0" fontId="65" fillId="0" borderId="0" xfId="0" quotePrefix="1" applyFont="1" applyAlignment="1">
      <alignment horizontal="left" wrapText="1"/>
    </xf>
    <xf numFmtId="9" fontId="54" fillId="0" borderId="0" xfId="376" applyFont="1"/>
    <xf numFmtId="0" fontId="55" fillId="0" borderId="0" xfId="0" applyFont="1"/>
    <xf numFmtId="183" fontId="95" fillId="45" borderId="0" xfId="376" applyNumberFormat="1" applyFont="1" applyFill="1" applyBorder="1"/>
    <xf numFmtId="2" fontId="0" fillId="0" borderId="0" xfId="0" applyNumberFormat="1"/>
    <xf numFmtId="0" fontId="98" fillId="0" borderId="0" xfId="0" applyFont="1" applyAlignment="1">
      <alignment horizontal="left" wrapText="1"/>
    </xf>
    <xf numFmtId="0" fontId="99" fillId="0" borderId="0" xfId="0" applyFont="1"/>
    <xf numFmtId="184" fontId="54" fillId="0" borderId="0" xfId="0" applyNumberFormat="1" applyFont="1"/>
    <xf numFmtId="3" fontId="55" fillId="0" borderId="26" xfId="0" applyNumberFormat="1" applyFont="1" applyBorder="1"/>
    <xf numFmtId="3" fontId="62" fillId="50" borderId="0" xfId="0" applyNumberFormat="1" applyFont="1" applyFill="1"/>
    <xf numFmtId="3" fontId="61" fillId="50" borderId="26" xfId="0" applyNumberFormat="1" applyFont="1" applyFill="1" applyBorder="1"/>
    <xf numFmtId="0" fontId="54" fillId="50" borderId="0" xfId="0" applyFont="1" applyFill="1"/>
    <xf numFmtId="1" fontId="61" fillId="0" borderId="0" xfId="0" applyNumberFormat="1" applyFont="1" applyAlignment="1">
      <alignment horizontal="center"/>
    </xf>
    <xf numFmtId="3" fontId="95" fillId="45" borderId="0" xfId="0" applyNumberFormat="1" applyFont="1" applyFill="1"/>
    <xf numFmtId="3" fontId="101" fillId="45" borderId="0" xfId="0" applyNumberFormat="1" applyFont="1" applyFill="1"/>
    <xf numFmtId="0" fontId="95" fillId="45" borderId="0" xfId="0" applyFont="1" applyFill="1"/>
    <xf numFmtId="3" fontId="97" fillId="0" borderId="29" xfId="0" applyNumberFormat="1" applyFont="1" applyBorder="1"/>
    <xf numFmtId="184" fontId="61" fillId="45" borderId="0" xfId="0" applyNumberFormat="1" applyFont="1" applyFill="1" applyAlignment="1">
      <alignment horizontal="right"/>
    </xf>
    <xf numFmtId="0" fontId="99" fillId="50" borderId="0" xfId="0" applyFont="1" applyFill="1"/>
    <xf numFmtId="183" fontId="98" fillId="0" borderId="0" xfId="0" applyNumberFormat="1" applyFont="1"/>
    <xf numFmtId="3" fontId="99" fillId="0" borderId="0" xfId="0" applyNumberFormat="1" applyFont="1"/>
    <xf numFmtId="183" fontId="54" fillId="0" borderId="0" xfId="376" applyNumberFormat="1" applyFont="1"/>
    <xf numFmtId="0" fontId="0" fillId="50" borderId="0" xfId="0" applyFill="1" applyAlignment="1">
      <alignment vertical="center"/>
    </xf>
    <xf numFmtId="0" fontId="100" fillId="0" borderId="0" xfId="378" applyFont="1"/>
    <xf numFmtId="3" fontId="61" fillId="50" borderId="0" xfId="0" applyNumberFormat="1" applyFont="1" applyFill="1"/>
    <xf numFmtId="0" fontId="61" fillId="50" borderId="0" xfId="0" applyFont="1" applyFill="1"/>
    <xf numFmtId="0" fontId="95" fillId="0" borderId="0" xfId="0" applyFont="1"/>
    <xf numFmtId="0" fontId="99" fillId="45" borderId="0" xfId="0" applyFont="1" applyFill="1"/>
    <xf numFmtId="183" fontId="99" fillId="0" borderId="0" xfId="0" applyNumberFormat="1" applyFont="1"/>
    <xf numFmtId="0" fontId="99" fillId="0" borderId="0" xfId="0" quotePrefix="1" applyFont="1"/>
    <xf numFmtId="3" fontId="61" fillId="0" borderId="0" xfId="0" applyNumberFormat="1" applyFont="1" applyAlignment="1">
      <alignment vertical="top" wrapText="1"/>
    </xf>
    <xf numFmtId="3" fontId="63" fillId="0" borderId="0" xfId="0" applyNumberFormat="1" applyFont="1"/>
    <xf numFmtId="0" fontId="64" fillId="0" borderId="0" xfId="0" applyFont="1"/>
    <xf numFmtId="3" fontId="101" fillId="0" borderId="0" xfId="0" applyNumberFormat="1" applyFont="1"/>
    <xf numFmtId="0" fontId="95" fillId="45" borderId="32" xfId="0" applyFont="1" applyFill="1" applyBorder="1"/>
    <xf numFmtId="0" fontId="102" fillId="45" borderId="0" xfId="0" applyFont="1" applyFill="1" applyAlignment="1">
      <alignment horizontal="right"/>
    </xf>
    <xf numFmtId="0" fontId="103" fillId="0" borderId="0" xfId="0" applyFont="1"/>
    <xf numFmtId="182" fontId="54" fillId="0" borderId="0" xfId="0" applyNumberFormat="1" applyFont="1"/>
    <xf numFmtId="186" fontId="99" fillId="0" borderId="0" xfId="0" applyNumberFormat="1" applyFont="1"/>
    <xf numFmtId="183" fontId="54" fillId="0" borderId="0" xfId="0" applyNumberFormat="1" applyFont="1"/>
    <xf numFmtId="0" fontId="104" fillId="0" borderId="0" xfId="0" applyFont="1"/>
    <xf numFmtId="184" fontId="61" fillId="45" borderId="26" xfId="0" applyNumberFormat="1" applyFont="1" applyFill="1" applyBorder="1"/>
    <xf numFmtId="184" fontId="61" fillId="0" borderId="26" xfId="0" applyNumberFormat="1" applyFont="1" applyBorder="1"/>
    <xf numFmtId="0" fontId="105" fillId="0" borderId="0" xfId="0" applyFont="1"/>
    <xf numFmtId="186" fontId="54" fillId="0" borderId="0" xfId="0" applyNumberFormat="1" applyFont="1"/>
    <xf numFmtId="0" fontId="64" fillId="50" borderId="0" xfId="0" quotePrefix="1" applyFont="1" applyFill="1"/>
    <xf numFmtId="3" fontId="56" fillId="50" borderId="0" xfId="0" applyNumberFormat="1" applyFont="1" applyFill="1"/>
    <xf numFmtId="0" fontId="55" fillId="50" borderId="0" xfId="0" applyFont="1" applyFill="1" applyAlignment="1">
      <alignment horizontal="center"/>
    </xf>
    <xf numFmtId="0" fontId="56" fillId="50" borderId="0" xfId="0" applyFont="1" applyFill="1" applyAlignment="1">
      <alignment horizontal="right"/>
    </xf>
    <xf numFmtId="0" fontId="65" fillId="50" borderId="0" xfId="0" quotePrefix="1" applyFont="1" applyFill="1"/>
    <xf numFmtId="3" fontId="61" fillId="50" borderId="0" xfId="0" applyNumberFormat="1" applyFont="1" applyFill="1" applyAlignment="1">
      <alignment horizontal="right"/>
    </xf>
    <xf numFmtId="3" fontId="61" fillId="50" borderId="26" xfId="0" applyNumberFormat="1" applyFont="1" applyFill="1" applyBorder="1" applyAlignment="1">
      <alignment horizontal="right"/>
    </xf>
    <xf numFmtId="0" fontId="55" fillId="50" borderId="0" xfId="0" applyFont="1" applyFill="1" applyAlignment="1">
      <alignment horizontal="right"/>
    </xf>
    <xf numFmtId="4" fontId="54" fillId="50" borderId="0" xfId="0" applyNumberFormat="1" applyFont="1" applyFill="1"/>
    <xf numFmtId="4" fontId="54" fillId="0" borderId="0" xfId="0" applyNumberFormat="1" applyFont="1"/>
    <xf numFmtId="188" fontId="54" fillId="0" borderId="0" xfId="0" applyNumberFormat="1" applyFont="1"/>
    <xf numFmtId="4" fontId="99" fillId="0" borderId="0" xfId="0" applyNumberFormat="1" applyFont="1"/>
    <xf numFmtId="185" fontId="106" fillId="50" borderId="0" xfId="0" applyNumberFormat="1" applyFont="1" applyFill="1"/>
    <xf numFmtId="182" fontId="101" fillId="0" borderId="0" xfId="375" applyNumberFormat="1" applyFont="1" applyFill="1" applyBorder="1"/>
    <xf numFmtId="189" fontId="54" fillId="0" borderId="0" xfId="0" applyNumberFormat="1" applyFont="1"/>
    <xf numFmtId="190" fontId="54" fillId="0" borderId="0" xfId="0" applyNumberFormat="1" applyFont="1"/>
    <xf numFmtId="0" fontId="107" fillId="0" borderId="28" xfId="0" applyFont="1" applyBorder="1" applyAlignment="1">
      <alignment horizontal="right"/>
    </xf>
    <xf numFmtId="0" fontId="98" fillId="45" borderId="0" xfId="0" applyFont="1" applyFill="1"/>
    <xf numFmtId="0" fontId="108" fillId="45" borderId="0" xfId="0" applyFont="1" applyFill="1"/>
    <xf numFmtId="3" fontId="97" fillId="0" borderId="26" xfId="0" applyNumberFormat="1" applyFont="1" applyBorder="1" applyAlignment="1">
      <alignment horizontal="left" vertical="center" wrapText="1"/>
    </xf>
    <xf numFmtId="0" fontId="109" fillId="0" borderId="0" xfId="0" applyFont="1"/>
    <xf numFmtId="3" fontId="98" fillId="50" borderId="0" xfId="0" applyNumberFormat="1" applyFont="1" applyFill="1"/>
    <xf numFmtId="3" fontId="97" fillId="50" borderId="0" xfId="0" applyNumberFormat="1" applyFont="1" applyFill="1"/>
    <xf numFmtId="0" fontId="98" fillId="0" borderId="0" xfId="0" applyFont="1"/>
    <xf numFmtId="0" fontId="108" fillId="0" borderId="0" xfId="0" applyFont="1"/>
    <xf numFmtId="3" fontId="108" fillId="0" borderId="0" xfId="0" applyNumberFormat="1" applyFont="1"/>
    <xf numFmtId="184" fontId="108" fillId="0" borderId="0" xfId="0" applyNumberFormat="1" applyFont="1"/>
    <xf numFmtId="0" fontId="108" fillId="50" borderId="0" xfId="0" applyFont="1" applyFill="1"/>
    <xf numFmtId="3" fontId="110" fillId="0" borderId="0" xfId="0" applyNumberFormat="1" applyFont="1"/>
    <xf numFmtId="187" fontId="108" fillId="0" borderId="0" xfId="0" applyNumberFormat="1" applyFont="1"/>
    <xf numFmtId="0" fontId="109" fillId="45" borderId="0" xfId="0" applyFont="1" applyFill="1"/>
    <xf numFmtId="0" fontId="98" fillId="50" borderId="0" xfId="0" applyFont="1" applyFill="1"/>
    <xf numFmtId="3" fontId="95" fillId="50" borderId="0" xfId="0" applyNumberFormat="1" applyFont="1" applyFill="1"/>
    <xf numFmtId="3" fontId="62" fillId="50" borderId="0" xfId="0" applyNumberFormat="1" applyFont="1" applyFill="1" applyAlignment="1">
      <alignment horizontal="left" vertical="center" wrapText="1"/>
    </xf>
    <xf numFmtId="3" fontId="101" fillId="50" borderId="0" xfId="0" applyNumberFormat="1" applyFont="1" applyFill="1"/>
    <xf numFmtId="3" fontId="61" fillId="0" borderId="26" xfId="0" applyNumberFormat="1" applyFont="1" applyBorder="1" applyAlignment="1">
      <alignment horizontal="right"/>
    </xf>
    <xf numFmtId="3" fontId="98" fillId="0" borderId="0" xfId="0" applyNumberFormat="1" applyFont="1" applyAlignment="1">
      <alignment horizontal="left"/>
    </xf>
    <xf numFmtId="3" fontId="98" fillId="0" borderId="0" xfId="0" applyNumberFormat="1" applyFont="1" applyAlignment="1">
      <alignment horizontal="left" wrapText="1"/>
    </xf>
    <xf numFmtId="3" fontId="98" fillId="0" borderId="26" xfId="0" applyNumberFormat="1" applyFont="1" applyBorder="1" applyAlignment="1">
      <alignment horizontal="left"/>
    </xf>
    <xf numFmtId="49" fontId="98" fillId="0" borderId="0" xfId="0" applyNumberFormat="1" applyFont="1" applyAlignment="1">
      <alignment horizontal="left"/>
    </xf>
    <xf numFmtId="49" fontId="98" fillId="0" borderId="26" xfId="0" applyNumberFormat="1" applyFont="1" applyBorder="1" applyAlignment="1">
      <alignment horizontal="left"/>
    </xf>
    <xf numFmtId="0" fontId="55" fillId="45" borderId="0" xfId="0" applyFont="1" applyFill="1" applyAlignment="1">
      <alignment horizontal="right"/>
    </xf>
    <xf numFmtId="0" fontId="61" fillId="45" borderId="0" xfId="0" applyFont="1" applyFill="1" applyAlignment="1">
      <alignment horizontal="right"/>
    </xf>
    <xf numFmtId="3" fontId="61" fillId="45" borderId="0" xfId="0" applyNumberFormat="1" applyFont="1" applyFill="1" applyAlignment="1">
      <alignment horizontal="right"/>
    </xf>
    <xf numFmtId="3" fontId="61" fillId="45" borderId="26" xfId="0" applyNumberFormat="1" applyFont="1" applyFill="1" applyBorder="1" applyAlignment="1">
      <alignment horizontal="right"/>
    </xf>
    <xf numFmtId="0" fontId="111" fillId="0" borderId="0" xfId="0" applyFont="1"/>
    <xf numFmtId="0" fontId="61" fillId="0" borderId="0" xfId="0" applyFont="1" applyAlignment="1">
      <alignment horizontal="right"/>
    </xf>
    <xf numFmtId="4" fontId="61" fillId="45" borderId="0" xfId="0" applyNumberFormat="1" applyFont="1" applyFill="1" applyAlignment="1">
      <alignment horizontal="right"/>
    </xf>
    <xf numFmtId="4" fontId="61" fillId="45" borderId="33" xfId="0" applyNumberFormat="1" applyFont="1" applyFill="1" applyBorder="1" applyAlignment="1">
      <alignment horizontal="right"/>
    </xf>
    <xf numFmtId="4" fontId="61" fillId="45" borderId="36" xfId="0" quotePrefix="1" applyNumberFormat="1" applyFont="1" applyFill="1" applyBorder="1" applyAlignment="1">
      <alignment horizontal="right"/>
    </xf>
    <xf numFmtId="3" fontId="56" fillId="45" borderId="36" xfId="0" applyNumberFormat="1" applyFont="1" applyFill="1" applyBorder="1" applyAlignment="1">
      <alignment horizontal="right"/>
    </xf>
    <xf numFmtId="3" fontId="61" fillId="45" borderId="33" xfId="0" applyNumberFormat="1" applyFont="1" applyFill="1" applyBorder="1"/>
    <xf numFmtId="3" fontId="56" fillId="45" borderId="35" xfId="0" applyNumberFormat="1" applyFont="1" applyFill="1" applyBorder="1" applyAlignment="1">
      <alignment horizontal="right"/>
    </xf>
    <xf numFmtId="3" fontId="61" fillId="45" borderId="34" xfId="0" applyNumberFormat="1" applyFont="1" applyFill="1" applyBorder="1"/>
    <xf numFmtId="189" fontId="99" fillId="0" borderId="0" xfId="0" applyNumberFormat="1" applyFont="1"/>
    <xf numFmtId="0" fontId="107" fillId="0" borderId="0" xfId="0" applyFont="1"/>
    <xf numFmtId="43" fontId="54" fillId="0" borderId="0" xfId="375" applyFont="1"/>
    <xf numFmtId="181" fontId="54" fillId="0" borderId="0" xfId="375" applyNumberFormat="1" applyFont="1"/>
    <xf numFmtId="181" fontId="54" fillId="50" borderId="0" xfId="375" applyNumberFormat="1" applyFont="1" applyFill="1"/>
    <xf numFmtId="182" fontId="62" fillId="0" borderId="0" xfId="375" applyNumberFormat="1" applyFont="1" applyBorder="1"/>
    <xf numFmtId="182" fontId="54" fillId="0" borderId="0" xfId="375" applyNumberFormat="1" applyFont="1"/>
    <xf numFmtId="0" fontId="105" fillId="45" borderId="0" xfId="0" applyFont="1" applyFill="1"/>
    <xf numFmtId="0" fontId="107" fillId="0" borderId="27" xfId="0" applyFont="1" applyBorder="1" applyAlignment="1">
      <alignment horizontal="right"/>
    </xf>
    <xf numFmtId="0" fontId="98" fillId="0" borderId="0" xfId="0" applyFont="1" applyAlignment="1">
      <alignment horizontal="right"/>
    </xf>
    <xf numFmtId="3" fontId="107" fillId="0" borderId="0" xfId="0" applyNumberFormat="1" applyFont="1"/>
    <xf numFmtId="0" fontId="99" fillId="0" borderId="26" xfId="0" applyFont="1" applyBorder="1"/>
    <xf numFmtId="9" fontId="103" fillId="0" borderId="29" xfId="0" applyNumberFormat="1" applyFont="1" applyBorder="1"/>
    <xf numFmtId="9" fontId="97" fillId="0" borderId="0" xfId="376" applyFont="1" applyBorder="1"/>
    <xf numFmtId="3" fontId="62" fillId="45" borderId="29" xfId="0" applyNumberFormat="1" applyFont="1" applyFill="1" applyBorder="1"/>
    <xf numFmtId="3" fontId="61" fillId="0" borderId="0" xfId="0" applyNumberFormat="1" applyFont="1" applyAlignment="1">
      <alignment wrapText="1"/>
    </xf>
    <xf numFmtId="3" fontId="101" fillId="0" borderId="31" xfId="0" applyNumberFormat="1" applyFont="1" applyBorder="1" applyAlignment="1">
      <alignment wrapText="1"/>
    </xf>
    <xf numFmtId="3" fontId="101" fillId="0" borderId="31" xfId="0" applyNumberFormat="1" applyFont="1" applyBorder="1" applyAlignment="1">
      <alignment horizontal="left" wrapText="1"/>
    </xf>
    <xf numFmtId="191" fontId="54" fillId="0" borderId="0" xfId="0" applyNumberFormat="1" applyFont="1"/>
    <xf numFmtId="3" fontId="62" fillId="45" borderId="26" xfId="0" applyNumberFormat="1" applyFont="1" applyFill="1" applyBorder="1"/>
    <xf numFmtId="10" fontId="61" fillId="0" borderId="0" xfId="376" applyNumberFormat="1" applyFont="1" applyBorder="1"/>
    <xf numFmtId="10" fontId="61" fillId="0" borderId="26" xfId="376" applyNumberFormat="1" applyFont="1" applyBorder="1"/>
    <xf numFmtId="183" fontId="99" fillId="0" borderId="0" xfId="376" applyNumberFormat="1" applyFont="1"/>
    <xf numFmtId="10" fontId="95" fillId="45" borderId="0" xfId="376" applyNumberFormat="1" applyFont="1" applyFill="1" applyBorder="1"/>
    <xf numFmtId="3" fontId="53" fillId="0" borderId="0" xfId="0" applyNumberFormat="1" applyFont="1"/>
    <xf numFmtId="9" fontId="61" fillId="0" borderId="0" xfId="376" applyFont="1"/>
    <xf numFmtId="9" fontId="98" fillId="0" borderId="0" xfId="376" applyFont="1"/>
    <xf numFmtId="183" fontId="61" fillId="0" borderId="0" xfId="376" applyNumberFormat="1" applyFont="1"/>
    <xf numFmtId="183" fontId="62" fillId="50" borderId="0" xfId="376" applyNumberFormat="1" applyFont="1" applyFill="1"/>
    <xf numFmtId="0" fontId="16" fillId="50" borderId="25" xfId="379" applyFont="1" applyFill="1" applyBorder="1" applyAlignment="1">
      <alignment horizontal="center"/>
    </xf>
    <xf numFmtId="3" fontId="111" fillId="50" borderId="0" xfId="0" applyNumberFormat="1" applyFont="1" applyFill="1"/>
    <xf numFmtId="3" fontId="111" fillId="0" borderId="0" xfId="0" applyNumberFormat="1" applyFont="1"/>
    <xf numFmtId="3" fontId="112" fillId="0" borderId="0" xfId="0" applyNumberFormat="1" applyFont="1"/>
    <xf numFmtId="3" fontId="114" fillId="0" borderId="0" xfId="0" applyNumberFormat="1" applyFont="1"/>
    <xf numFmtId="0" fontId="115" fillId="0" borderId="0" xfId="0" applyFont="1"/>
    <xf numFmtId="0" fontId="116" fillId="0" borderId="0" xfId="0" applyFont="1"/>
    <xf numFmtId="0" fontId="115" fillId="50" borderId="0" xfId="0" applyFont="1" applyFill="1"/>
    <xf numFmtId="0" fontId="117" fillId="0" borderId="0" xfId="0" applyFont="1"/>
    <xf numFmtId="0" fontId="115" fillId="45" borderId="0" xfId="0" applyFont="1" applyFill="1"/>
    <xf numFmtId="183" fontId="111" fillId="0" borderId="0" xfId="376" applyNumberFormat="1" applyFont="1" applyFill="1" applyBorder="1"/>
    <xf numFmtId="9" fontId="111" fillId="0" borderId="0" xfId="376" applyFont="1" applyFill="1" applyBorder="1"/>
    <xf numFmtId="10" fontId="111" fillId="0" borderId="0" xfId="376" applyNumberFormat="1" applyFont="1" applyFill="1" applyBorder="1"/>
    <xf numFmtId="9" fontId="95" fillId="45" borderId="0" xfId="376" applyFont="1" applyFill="1" applyBorder="1"/>
    <xf numFmtId="183" fontId="113" fillId="0" borderId="0" xfId="376" applyNumberFormat="1" applyFont="1" applyFill="1" applyBorder="1"/>
    <xf numFmtId="10" fontId="113" fillId="0" borderId="0" xfId="376" applyNumberFormat="1" applyFont="1" applyFill="1" applyBorder="1"/>
    <xf numFmtId="3" fontId="62" fillId="50" borderId="29" xfId="0" applyNumberFormat="1" applyFont="1" applyFill="1" applyBorder="1"/>
    <xf numFmtId="10" fontId="61" fillId="0" borderId="0" xfId="376" applyNumberFormat="1" applyFont="1" applyFill="1" applyBorder="1"/>
    <xf numFmtId="4" fontId="98" fillId="0" borderId="0" xfId="0" applyNumberFormat="1" applyFont="1"/>
    <xf numFmtId="4" fontId="98" fillId="0" borderId="26" xfId="0" applyNumberFormat="1" applyFont="1" applyBorder="1"/>
    <xf numFmtId="183" fontId="98" fillId="0" borderId="0" xfId="376" applyNumberFormat="1" applyFont="1" applyFill="1" applyBorder="1"/>
    <xf numFmtId="9" fontId="98" fillId="0" borderId="0" xfId="376" applyFont="1" applyFill="1" applyBorder="1"/>
    <xf numFmtId="10" fontId="98" fillId="0" borderId="0" xfId="376" applyNumberFormat="1" applyFont="1" applyFill="1" applyBorder="1"/>
    <xf numFmtId="4" fontId="61" fillId="0" borderId="26" xfId="0" applyNumberFormat="1" applyFont="1" applyBorder="1"/>
    <xf numFmtId="3" fontId="62" fillId="50" borderId="26" xfId="0" applyNumberFormat="1" applyFont="1" applyFill="1" applyBorder="1"/>
    <xf numFmtId="3" fontId="62" fillId="0" borderId="26" xfId="0" applyNumberFormat="1" applyFont="1" applyBorder="1" applyAlignment="1">
      <alignment horizontal="right"/>
    </xf>
    <xf numFmtId="10" fontId="61" fillId="0" borderId="26" xfId="376" applyNumberFormat="1" applyFont="1" applyFill="1" applyBorder="1"/>
    <xf numFmtId="3" fontId="97" fillId="0" borderId="26" xfId="0" applyNumberFormat="1" applyFont="1" applyBorder="1"/>
    <xf numFmtId="3" fontId="98" fillId="0" borderId="26" xfId="0" applyNumberFormat="1" applyFont="1" applyBorder="1"/>
    <xf numFmtId="10" fontId="62" fillId="0" borderId="29" xfId="376" applyNumberFormat="1" applyFont="1" applyBorder="1"/>
    <xf numFmtId="183" fontId="62" fillId="0" borderId="26" xfId="376" applyNumberFormat="1" applyFont="1" applyFill="1" applyBorder="1"/>
    <xf numFmtId="183" fontId="62" fillId="0" borderId="29" xfId="376" applyNumberFormat="1" applyFont="1" applyFill="1" applyBorder="1"/>
    <xf numFmtId="183" fontId="98" fillId="0" borderId="26" xfId="376" applyNumberFormat="1" applyFont="1" applyFill="1" applyBorder="1"/>
    <xf numFmtId="9" fontId="112" fillId="0" borderId="0" xfId="376" applyFont="1" applyFill="1" applyBorder="1"/>
    <xf numFmtId="4" fontId="61" fillId="45" borderId="0" xfId="0" applyNumberFormat="1" applyFont="1" applyFill="1"/>
    <xf numFmtId="4" fontId="61" fillId="45" borderId="26" xfId="0" applyNumberFormat="1" applyFont="1" applyFill="1" applyBorder="1"/>
    <xf numFmtId="183" fontId="61" fillId="45" borderId="0" xfId="376" applyNumberFormat="1" applyFont="1" applyFill="1" applyBorder="1"/>
    <xf numFmtId="183" fontId="61" fillId="50" borderId="0" xfId="376" applyNumberFormat="1" applyFont="1" applyFill="1" applyBorder="1"/>
    <xf numFmtId="9" fontId="61" fillId="45" borderId="0" xfId="376" applyFont="1" applyFill="1" applyBorder="1"/>
    <xf numFmtId="9" fontId="61" fillId="50" borderId="0" xfId="376" applyFont="1" applyFill="1" applyBorder="1"/>
    <xf numFmtId="183" fontId="118" fillId="0" borderId="0" xfId="376" applyNumberFormat="1" applyFont="1"/>
    <xf numFmtId="183" fontId="104" fillId="0" borderId="0" xfId="376" applyNumberFormat="1" applyFont="1"/>
    <xf numFmtId="9" fontId="104" fillId="0" borderId="0" xfId="376" applyFont="1"/>
    <xf numFmtId="10" fontId="61" fillId="45" borderId="0" xfId="376" applyNumberFormat="1" applyFont="1" applyFill="1" applyBorder="1"/>
    <xf numFmtId="4" fontId="61" fillId="50" borderId="26" xfId="0" applyNumberFormat="1" applyFont="1" applyFill="1" applyBorder="1"/>
    <xf numFmtId="9" fontId="61" fillId="45" borderId="26" xfId="376" applyFont="1" applyFill="1" applyBorder="1"/>
    <xf numFmtId="9" fontId="95" fillId="0" borderId="0" xfId="376" applyFont="1"/>
    <xf numFmtId="9" fontId="61" fillId="50" borderId="26" xfId="376" applyFont="1" applyFill="1" applyBorder="1"/>
    <xf numFmtId="9" fontId="54" fillId="0" borderId="0" xfId="0" applyNumberFormat="1" applyFont="1"/>
    <xf numFmtId="182" fontId="61" fillId="45" borderId="26" xfId="375" applyNumberFormat="1" applyFont="1" applyFill="1" applyBorder="1"/>
    <xf numFmtId="182" fontId="62" fillId="45" borderId="0" xfId="375" applyNumberFormat="1" applyFont="1" applyFill="1" applyBorder="1"/>
    <xf numFmtId="182" fontId="62" fillId="45" borderId="26" xfId="375" applyNumberFormat="1" applyFont="1" applyFill="1" applyBorder="1"/>
    <xf numFmtId="182" fontId="61" fillId="45" borderId="0" xfId="375" applyNumberFormat="1" applyFont="1" applyFill="1" applyBorder="1"/>
    <xf numFmtId="182" fontId="62" fillId="0" borderId="26" xfId="375" applyNumberFormat="1" applyFont="1" applyFill="1" applyBorder="1"/>
    <xf numFmtId="182" fontId="61" fillId="0" borderId="26" xfId="375" applyNumberFormat="1" applyFont="1" applyFill="1" applyBorder="1"/>
    <xf numFmtId="182" fontId="61" fillId="0" borderId="26" xfId="375" applyNumberFormat="1" applyFont="1" applyFill="1" applyBorder="1" applyAlignment="1">
      <alignment horizontal="right"/>
    </xf>
    <xf numFmtId="182" fontId="62" fillId="50" borderId="0" xfId="375" applyNumberFormat="1" applyFont="1" applyFill="1" applyBorder="1"/>
    <xf numFmtId="182" fontId="62" fillId="50" borderId="26" xfId="375" applyNumberFormat="1" applyFont="1" applyFill="1" applyBorder="1"/>
    <xf numFmtId="10" fontId="61" fillId="45" borderId="26" xfId="376" applyNumberFormat="1" applyFont="1" applyFill="1" applyBorder="1"/>
    <xf numFmtId="3" fontId="61" fillId="50" borderId="29" xfId="0" applyNumberFormat="1" applyFont="1" applyFill="1" applyBorder="1"/>
    <xf numFmtId="183" fontId="62" fillId="50" borderId="0" xfId="376" applyNumberFormat="1" applyFont="1" applyFill="1" applyBorder="1"/>
    <xf numFmtId="183" fontId="61" fillId="0" borderId="26" xfId="376" applyNumberFormat="1" applyFont="1" applyBorder="1"/>
    <xf numFmtId="3" fontId="62" fillId="0" borderId="29" xfId="0" applyNumberFormat="1" applyFont="1" applyBorder="1" applyAlignment="1">
      <alignment wrapText="1"/>
    </xf>
    <xf numFmtId="3" fontId="62" fillId="0" borderId="39" xfId="0" applyNumberFormat="1" applyFont="1" applyBorder="1" applyAlignment="1">
      <alignment wrapText="1"/>
    </xf>
    <xf numFmtId="3" fontId="62" fillId="45" borderId="29" xfId="0" applyNumberFormat="1" applyFont="1" applyFill="1" applyBorder="1" applyAlignment="1">
      <alignment wrapText="1"/>
    </xf>
    <xf numFmtId="183" fontId="62" fillId="45" borderId="0" xfId="376" applyNumberFormat="1" applyFont="1" applyFill="1" applyBorder="1"/>
    <xf numFmtId="3" fontId="98" fillId="50" borderId="26" xfId="0" applyNumberFormat="1" applyFont="1" applyFill="1" applyBorder="1"/>
    <xf numFmtId="3" fontId="97" fillId="45" borderId="0" xfId="0" applyNumberFormat="1" applyFont="1" applyFill="1"/>
    <xf numFmtId="4" fontId="98" fillId="50" borderId="0" xfId="0" applyNumberFormat="1" applyFont="1" applyFill="1"/>
    <xf numFmtId="4" fontId="98" fillId="50" borderId="26" xfId="0" applyNumberFormat="1" applyFont="1" applyFill="1" applyBorder="1"/>
    <xf numFmtId="4" fontId="97" fillId="50" borderId="0" xfId="0" applyNumberFormat="1" applyFont="1" applyFill="1"/>
    <xf numFmtId="4" fontId="97" fillId="0" borderId="0" xfId="0" applyNumberFormat="1" applyFont="1"/>
    <xf numFmtId="3" fontId="104" fillId="0" borderId="0" xfId="0" applyNumberFormat="1" applyFont="1"/>
    <xf numFmtId="41" fontId="61" fillId="45" borderId="0" xfId="0" applyNumberFormat="1" applyFont="1" applyFill="1"/>
    <xf numFmtId="3" fontId="61" fillId="45" borderId="0" xfId="377" applyNumberFormat="1" applyFont="1" applyFill="1" applyBorder="1"/>
    <xf numFmtId="3" fontId="119" fillId="50" borderId="0" xfId="0" applyNumberFormat="1" applyFont="1" applyFill="1"/>
    <xf numFmtId="3" fontId="120" fillId="50" borderId="0" xfId="0" applyNumberFormat="1" applyFont="1" applyFill="1"/>
    <xf numFmtId="3" fontId="120" fillId="50" borderId="26" xfId="0" applyNumberFormat="1" applyFont="1" applyFill="1" applyBorder="1"/>
    <xf numFmtId="3" fontId="120" fillId="0" borderId="0" xfId="0" applyNumberFormat="1" applyFont="1"/>
    <xf numFmtId="3" fontId="119" fillId="0" borderId="26" xfId="0" applyNumberFormat="1" applyFont="1" applyBorder="1"/>
    <xf numFmtId="3" fontId="120" fillId="0" borderId="26" xfId="0" applyNumberFormat="1" applyFont="1" applyBorder="1"/>
    <xf numFmtId="3" fontId="119" fillId="0" borderId="0" xfId="0" applyNumberFormat="1" applyFont="1"/>
    <xf numFmtId="182" fontId="62" fillId="45" borderId="29" xfId="375" applyNumberFormat="1" applyFont="1" applyFill="1" applyBorder="1"/>
    <xf numFmtId="184" fontId="61" fillId="45" borderId="0" xfId="0" applyNumberFormat="1" applyFont="1" applyFill="1"/>
    <xf numFmtId="184" fontId="61" fillId="50" borderId="0" xfId="0" applyNumberFormat="1" applyFont="1" applyFill="1"/>
    <xf numFmtId="184" fontId="61" fillId="0" borderId="0" xfId="0" applyNumberFormat="1" applyFont="1"/>
    <xf numFmtId="183" fontId="61" fillId="50" borderId="26" xfId="376" applyNumberFormat="1" applyFont="1" applyFill="1" applyBorder="1"/>
    <xf numFmtId="182" fontId="62" fillId="0" borderId="29" xfId="375" applyNumberFormat="1" applyFont="1" applyFill="1" applyBorder="1"/>
    <xf numFmtId="182" fontId="62" fillId="50" borderId="29" xfId="375" applyNumberFormat="1" applyFont="1" applyFill="1" applyBorder="1"/>
    <xf numFmtId="183" fontId="62" fillId="45" borderId="26" xfId="376" applyNumberFormat="1" applyFont="1" applyFill="1" applyBorder="1"/>
    <xf numFmtId="3" fontId="61" fillId="45" borderId="29" xfId="0" applyNumberFormat="1" applyFont="1" applyFill="1" applyBorder="1"/>
    <xf numFmtId="183" fontId="62" fillId="45" borderId="29" xfId="376" applyNumberFormat="1" applyFont="1" applyFill="1" applyBorder="1"/>
    <xf numFmtId="0" fontId="121" fillId="0" borderId="0" xfId="0" applyFont="1" applyAlignment="1">
      <alignment horizontal="right"/>
    </xf>
    <xf numFmtId="3" fontId="122" fillId="0" borderId="0" xfId="0" applyNumberFormat="1" applyFont="1"/>
    <xf numFmtId="4" fontId="62" fillId="45" borderId="0" xfId="0" applyNumberFormat="1" applyFont="1" applyFill="1"/>
    <xf numFmtId="3" fontId="120" fillId="45" borderId="26" xfId="0" applyNumberFormat="1" applyFont="1" applyFill="1" applyBorder="1"/>
    <xf numFmtId="184" fontId="61" fillId="45" borderId="34" xfId="376" applyNumberFormat="1" applyFont="1" applyFill="1" applyBorder="1" applyAlignment="1">
      <alignment horizontal="right"/>
    </xf>
    <xf numFmtId="183" fontId="61" fillId="45" borderId="34" xfId="376" applyNumberFormat="1" applyFont="1" applyFill="1" applyBorder="1" applyAlignment="1">
      <alignment horizontal="right"/>
    </xf>
    <xf numFmtId="3" fontId="61" fillId="45" borderId="37" xfId="0" applyNumberFormat="1" applyFont="1" applyFill="1" applyBorder="1"/>
    <xf numFmtId="184" fontId="107" fillId="0" borderId="0" xfId="0" applyNumberFormat="1" applyFont="1"/>
    <xf numFmtId="0" fontId="123" fillId="0" borderId="0" xfId="0" applyFont="1"/>
    <xf numFmtId="43" fontId="61" fillId="0" borderId="0" xfId="375" applyFont="1" applyFill="1" applyBorder="1"/>
    <xf numFmtId="186" fontId="61" fillId="0" borderId="0" xfId="0" applyNumberFormat="1" applyFont="1"/>
    <xf numFmtId="189" fontId="61" fillId="0" borderId="0" xfId="0" applyNumberFormat="1" applyFont="1"/>
    <xf numFmtId="189" fontId="62" fillId="0" borderId="0" xfId="0" applyNumberFormat="1" applyFont="1"/>
    <xf numFmtId="0" fontId="124" fillId="0" borderId="0" xfId="0" applyFont="1"/>
    <xf numFmtId="3" fontId="101" fillId="0" borderId="0" xfId="0" applyNumberFormat="1" applyFont="1" applyAlignment="1">
      <alignment wrapText="1"/>
    </xf>
    <xf numFmtId="3" fontId="120" fillId="45" borderId="0" xfId="0" applyNumberFormat="1" applyFont="1" applyFill="1"/>
    <xf numFmtId="3" fontId="62" fillId="0" borderId="31" xfId="0" applyNumberFormat="1" applyFont="1" applyBorder="1" applyAlignment="1">
      <alignment wrapText="1"/>
    </xf>
    <xf numFmtId="183" fontId="99" fillId="0" borderId="0" xfId="376" applyNumberFormat="1" applyFont="1" applyFill="1"/>
    <xf numFmtId="2" fontId="61" fillId="0" borderId="0" xfId="375" applyNumberFormat="1" applyFont="1" applyFill="1" applyBorder="1" applyAlignment="1"/>
    <xf numFmtId="3" fontId="119" fillId="45" borderId="0" xfId="0" applyNumberFormat="1" applyFont="1" applyFill="1"/>
    <xf numFmtId="3" fontId="61" fillId="45" borderId="0" xfId="0" applyNumberFormat="1" applyFont="1" applyFill="1" applyAlignment="1">
      <alignment vertical="center"/>
    </xf>
    <xf numFmtId="3" fontId="61" fillId="0" borderId="0" xfId="0" applyNumberFormat="1" applyFont="1" applyAlignment="1">
      <alignment horizontal="left" wrapText="1"/>
    </xf>
    <xf numFmtId="9" fontId="61" fillId="45" borderId="0" xfId="376" applyFont="1" applyFill="1"/>
    <xf numFmtId="183" fontId="61" fillId="45" borderId="0" xfId="376" applyNumberFormat="1" applyFont="1" applyFill="1"/>
    <xf numFmtId="192" fontId="54" fillId="0" borderId="0" xfId="0" applyNumberFormat="1" applyFont="1"/>
    <xf numFmtId="3" fontId="111" fillId="0" borderId="26" xfId="0" applyNumberFormat="1" applyFont="1" applyBorder="1"/>
    <xf numFmtId="193" fontId="54" fillId="0" borderId="0" xfId="0" applyNumberFormat="1" applyFont="1"/>
    <xf numFmtId="194" fontId="54" fillId="0" borderId="0" xfId="0" applyNumberFormat="1" applyFont="1"/>
    <xf numFmtId="0" fontId="0" fillId="0" borderId="0" xfId="0" applyAlignment="1">
      <alignment horizontal="left" wrapText="1"/>
    </xf>
    <xf numFmtId="0" fontId="15" fillId="0" borderId="0" xfId="0" applyFont="1"/>
    <xf numFmtId="0" fontId="130" fillId="0" borderId="0" xfId="0" applyFont="1"/>
    <xf numFmtId="0" fontId="130" fillId="0" borderId="0" xfId="0" applyFont="1" applyAlignment="1">
      <alignment horizontal="right"/>
    </xf>
    <xf numFmtId="0" fontId="13" fillId="0" borderId="0" xfId="0" applyFont="1"/>
    <xf numFmtId="0" fontId="13" fillId="0" borderId="0" xfId="0" applyFont="1" applyAlignment="1">
      <alignment horizontal="right"/>
    </xf>
    <xf numFmtId="182" fontId="130" fillId="0" borderId="0" xfId="375" applyNumberFormat="1" applyFont="1" applyFill="1" applyBorder="1"/>
    <xf numFmtId="182" fontId="13" fillId="0" borderId="0" xfId="375" applyNumberFormat="1" applyFont="1" applyFill="1" applyBorder="1"/>
    <xf numFmtId="0" fontId="0" fillId="0" borderId="0" xfId="0" applyAlignment="1">
      <alignment wrapText="1"/>
    </xf>
    <xf numFmtId="0" fontId="133" fillId="0" borderId="0" xfId="0" applyFont="1" applyAlignment="1">
      <alignment vertical="center"/>
    </xf>
    <xf numFmtId="0" fontId="136" fillId="0" borderId="0" xfId="0" applyFont="1"/>
    <xf numFmtId="0" fontId="137" fillId="0" borderId="0" xfId="0" applyFont="1"/>
    <xf numFmtId="0" fontId="137" fillId="0" borderId="0" xfId="0" applyFont="1" applyAlignment="1">
      <alignment horizontal="right"/>
    </xf>
    <xf numFmtId="0" fontId="123" fillId="0" borderId="0" xfId="0" applyFont="1" applyAlignment="1">
      <alignment horizontal="right"/>
    </xf>
    <xf numFmtId="0" fontId="136" fillId="0" borderId="0" xfId="0" applyFont="1" applyAlignment="1">
      <alignment wrapText="1"/>
    </xf>
    <xf numFmtId="10" fontId="123" fillId="0" borderId="0" xfId="376" applyNumberFormat="1" applyFont="1" applyAlignment="1">
      <alignment horizontal="right"/>
    </xf>
    <xf numFmtId="10" fontId="137" fillId="0" borderId="0" xfId="376" applyNumberFormat="1" applyFont="1" applyAlignment="1">
      <alignment horizontal="right"/>
    </xf>
    <xf numFmtId="0" fontId="137" fillId="49" borderId="41" xfId="0" applyFont="1" applyFill="1" applyBorder="1"/>
    <xf numFmtId="0" fontId="136" fillId="51" borderId="41" xfId="0" applyFont="1" applyFill="1" applyBorder="1" applyAlignment="1">
      <alignment horizontal="left" wrapText="1"/>
    </xf>
    <xf numFmtId="0" fontId="137" fillId="50" borderId="41" xfId="0" applyFont="1" applyFill="1" applyBorder="1"/>
    <xf numFmtId="0" fontId="136" fillId="0" borderId="41" xfId="0" applyFont="1" applyBorder="1" applyAlignment="1">
      <alignment horizontal="left" wrapText="1"/>
    </xf>
    <xf numFmtId="0" fontId="137" fillId="51" borderId="41" xfId="0" applyFont="1" applyFill="1" applyBorder="1" applyAlignment="1">
      <alignment horizontal="left" wrapText="1"/>
    </xf>
    <xf numFmtId="0" fontId="137" fillId="49" borderId="41" xfId="0" applyFont="1" applyFill="1" applyBorder="1" applyAlignment="1">
      <alignment wrapText="1"/>
    </xf>
    <xf numFmtId="0" fontId="139" fillId="0" borderId="41" xfId="0" applyFont="1" applyBorder="1"/>
    <xf numFmtId="0" fontId="136" fillId="52" borderId="41" xfId="0" applyFont="1" applyFill="1" applyBorder="1" applyAlignment="1">
      <alignment horizontal="left" wrapText="1"/>
    </xf>
    <xf numFmtId="0" fontId="137" fillId="49" borderId="42" xfId="0" applyFont="1" applyFill="1" applyBorder="1"/>
    <xf numFmtId="0" fontId="136" fillId="51" borderId="42" xfId="0" applyFont="1" applyFill="1" applyBorder="1" applyAlignment="1">
      <alignment horizontal="left" wrapText="1"/>
    </xf>
    <xf numFmtId="196" fontId="131" fillId="0" borderId="0" xfId="0" applyNumberFormat="1" applyFont="1"/>
    <xf numFmtId="196" fontId="54" fillId="0" borderId="0" xfId="0" applyNumberFormat="1" applyFont="1"/>
    <xf numFmtId="197" fontId="131" fillId="0" borderId="0" xfId="0" applyNumberFormat="1" applyFont="1"/>
    <xf numFmtId="197" fontId="99" fillId="0" borderId="0" xfId="0" applyNumberFormat="1" applyFont="1"/>
    <xf numFmtId="182" fontId="0" fillId="0" borderId="0" xfId="375" applyNumberFormat="1" applyFont="1" applyFill="1" applyBorder="1"/>
    <xf numFmtId="183" fontId="131" fillId="0" borderId="0" xfId="376" applyNumberFormat="1" applyFont="1" applyFill="1" applyBorder="1"/>
    <xf numFmtId="183" fontId="15" fillId="0" borderId="0" xfId="376" applyNumberFormat="1" applyFont="1" applyFill="1" applyBorder="1"/>
    <xf numFmtId="3" fontId="130" fillId="0" borderId="0" xfId="375" applyNumberFormat="1" applyFont="1" applyFill="1" applyBorder="1"/>
    <xf numFmtId="14" fontId="131" fillId="0" borderId="0" xfId="0" applyNumberFormat="1" applyFont="1" applyAlignment="1">
      <alignment wrapText="1"/>
    </xf>
    <xf numFmtId="0" fontId="131" fillId="0" borderId="0" xfId="0" applyFont="1" applyAlignment="1">
      <alignment wrapText="1"/>
    </xf>
    <xf numFmtId="14" fontId="15" fillId="0" borderId="0" xfId="0" applyNumberFormat="1" applyFont="1" applyAlignment="1">
      <alignment wrapText="1"/>
    </xf>
    <xf numFmtId="0" fontId="15" fillId="0" borderId="0" xfId="0" applyFont="1" applyAlignment="1">
      <alignment wrapText="1"/>
    </xf>
    <xf numFmtId="10" fontId="130" fillId="0" borderId="0" xfId="0" applyNumberFormat="1" applyFont="1"/>
    <xf numFmtId="10" fontId="13" fillId="0" borderId="0" xfId="0" applyNumberFormat="1" applyFont="1"/>
    <xf numFmtId="10" fontId="0" fillId="0" borderId="0" xfId="0" applyNumberFormat="1"/>
    <xf numFmtId="10" fontId="0" fillId="0" borderId="0" xfId="376" applyNumberFormat="1" applyFont="1" applyFill="1" applyBorder="1"/>
    <xf numFmtId="43" fontId="131" fillId="0" borderId="0" xfId="375" applyFont="1" applyFill="1" applyBorder="1"/>
    <xf numFmtId="2" fontId="131" fillId="0" borderId="0" xfId="0" applyNumberFormat="1" applyFont="1"/>
    <xf numFmtId="0" fontId="132" fillId="0" borderId="0" xfId="0" applyFont="1"/>
    <xf numFmtId="0" fontId="131" fillId="0" borderId="0" xfId="0" applyFont="1"/>
    <xf numFmtId="43" fontId="15" fillId="0" borderId="0" xfId="375" applyFont="1" applyFill="1" applyBorder="1"/>
    <xf numFmtId="43" fontId="13" fillId="0" borderId="0" xfId="375" applyFont="1" applyFill="1" applyBorder="1"/>
    <xf numFmtId="43" fontId="130" fillId="0" borderId="0" xfId="375" applyFont="1" applyFill="1" applyBorder="1"/>
    <xf numFmtId="182" fontId="130" fillId="0" borderId="0" xfId="0" applyNumberFormat="1" applyFont="1"/>
    <xf numFmtId="182" fontId="0" fillId="0" borderId="0" xfId="0" applyNumberFormat="1"/>
    <xf numFmtId="43" fontId="130" fillId="0" borderId="0" xfId="0" applyNumberFormat="1" applyFont="1"/>
    <xf numFmtId="43" fontId="0" fillId="0" borderId="0" xfId="0" applyNumberFormat="1"/>
    <xf numFmtId="2" fontId="130" fillId="0" borderId="0" xfId="0" applyNumberFormat="1" applyFont="1"/>
    <xf numFmtId="43" fontId="131" fillId="0" borderId="0" xfId="0" applyNumberFormat="1" applyFont="1"/>
    <xf numFmtId="43" fontId="15" fillId="0" borderId="0" xfId="0" applyNumberFormat="1" applyFont="1"/>
    <xf numFmtId="43" fontId="13" fillId="0" borderId="0" xfId="0" applyNumberFormat="1" applyFont="1"/>
    <xf numFmtId="9" fontId="132" fillId="0" borderId="0" xfId="376" applyFont="1" applyFill="1" applyBorder="1"/>
    <xf numFmtId="9" fontId="131" fillId="0" borderId="0" xfId="376" applyFont="1" applyFill="1" applyBorder="1"/>
    <xf numFmtId="9" fontId="15" fillId="0" borderId="0" xfId="376" applyFont="1" applyFill="1" applyBorder="1"/>
    <xf numFmtId="10" fontId="131" fillId="0" borderId="0" xfId="376" applyNumberFormat="1" applyFont="1" applyFill="1" applyBorder="1"/>
    <xf numFmtId="10" fontId="15" fillId="0" borderId="0" xfId="376" applyNumberFormat="1" applyFont="1" applyFill="1" applyBorder="1"/>
    <xf numFmtId="41" fontId="130" fillId="0" borderId="0" xfId="0" applyNumberFormat="1" applyFont="1"/>
    <xf numFmtId="3" fontId="130" fillId="0" borderId="0" xfId="0" applyNumberFormat="1" applyFont="1"/>
    <xf numFmtId="4" fontId="130" fillId="0" borderId="0" xfId="0" applyNumberFormat="1" applyFont="1"/>
    <xf numFmtId="10" fontId="130" fillId="0" borderId="0" xfId="376" applyNumberFormat="1" applyFont="1" applyFill="1" applyBorder="1"/>
    <xf numFmtId="10" fontId="13" fillId="0" borderId="0" xfId="376" applyNumberFormat="1" applyFont="1" applyFill="1" applyBorder="1"/>
    <xf numFmtId="195" fontId="130" fillId="0" borderId="0" xfId="0" applyNumberFormat="1" applyFont="1"/>
    <xf numFmtId="0" fontId="122" fillId="0" borderId="0" xfId="0" applyFont="1"/>
    <xf numFmtId="183" fontId="135" fillId="0" borderId="0" xfId="376" applyNumberFormat="1" applyFont="1" applyFill="1" applyBorder="1"/>
    <xf numFmtId="183" fontId="134" fillId="0" borderId="0" xfId="376" applyNumberFormat="1" applyFont="1" applyFill="1" applyBorder="1"/>
    <xf numFmtId="185" fontId="130" fillId="0" borderId="0" xfId="0" applyNumberFormat="1" applyFont="1"/>
    <xf numFmtId="9" fontId="130" fillId="0" borderId="0" xfId="0" applyNumberFormat="1" applyFont="1"/>
    <xf numFmtId="9" fontId="13" fillId="0" borderId="0" xfId="0" applyNumberFormat="1" applyFont="1"/>
    <xf numFmtId="183" fontId="130" fillId="0" borderId="0" xfId="376" applyNumberFormat="1" applyFont="1" applyFill="1" applyBorder="1"/>
    <xf numFmtId="183" fontId="13" fillId="0" borderId="0" xfId="376" applyNumberFormat="1" applyFont="1" applyFill="1" applyBorder="1"/>
    <xf numFmtId="182" fontId="130" fillId="0" borderId="0" xfId="0" applyNumberFormat="1" applyFont="1" applyAlignment="1">
      <alignment wrapText="1"/>
    </xf>
    <xf numFmtId="182" fontId="0" fillId="0" borderId="0" xfId="0" applyNumberFormat="1" applyAlignment="1">
      <alignment wrapText="1"/>
    </xf>
    <xf numFmtId="1" fontId="130" fillId="0" borderId="0" xfId="0" applyNumberFormat="1" applyFont="1"/>
    <xf numFmtId="41" fontId="13" fillId="0" borderId="0" xfId="0" applyNumberFormat="1" applyFont="1"/>
    <xf numFmtId="0" fontId="137" fillId="0" borderId="26" xfId="0" applyFont="1" applyBorder="1" applyAlignment="1">
      <alignment horizontal="right" wrapText="1"/>
    </xf>
    <xf numFmtId="0" fontId="137" fillId="0" borderId="35" xfId="0" applyFont="1" applyBorder="1" applyAlignment="1">
      <alignment horizontal="right" wrapText="1"/>
    </xf>
    <xf numFmtId="0" fontId="136" fillId="0" borderId="26" xfId="0" applyFont="1" applyBorder="1"/>
    <xf numFmtId="0" fontId="122" fillId="0" borderId="29" xfId="0" applyFont="1" applyBorder="1"/>
    <xf numFmtId="0" fontId="122" fillId="0" borderId="26" xfId="0" applyFont="1" applyBorder="1"/>
    <xf numFmtId="0" fontId="136" fillId="0" borderId="26" xfId="0" applyFont="1" applyBorder="1" applyAlignment="1">
      <alignment wrapText="1"/>
    </xf>
    <xf numFmtId="0" fontId="122" fillId="0" borderId="29" xfId="0" applyFont="1" applyBorder="1" applyAlignment="1">
      <alignment wrapText="1"/>
    </xf>
    <xf numFmtId="182" fontId="136" fillId="0" borderId="0" xfId="375" applyNumberFormat="1" applyFont="1" applyFill="1" applyBorder="1"/>
    <xf numFmtId="182" fontId="136" fillId="0" borderId="0" xfId="375" applyNumberFormat="1" applyFont="1" applyBorder="1"/>
    <xf numFmtId="182" fontId="136" fillId="0" borderId="26" xfId="375" applyNumberFormat="1" applyFont="1" applyFill="1" applyBorder="1"/>
    <xf numFmtId="182" fontId="136" fillId="0" borderId="26" xfId="375" applyNumberFormat="1" applyFont="1" applyBorder="1"/>
    <xf numFmtId="182" fontId="136" fillId="0" borderId="0" xfId="375" applyNumberFormat="1" applyFont="1" applyBorder="1" applyAlignment="1">
      <alignment horizontal="right"/>
    </xf>
    <xf numFmtId="182" fontId="136" fillId="0" borderId="0" xfId="375" applyNumberFormat="1" applyFont="1" applyFill="1" applyBorder="1" applyAlignment="1">
      <alignment horizontal="right"/>
    </xf>
    <xf numFmtId="182" fontId="136" fillId="0" borderId="26" xfId="375" applyNumberFormat="1" applyFont="1" applyFill="1" applyBorder="1" applyAlignment="1">
      <alignment horizontal="right"/>
    </xf>
    <xf numFmtId="183" fontId="122" fillId="0" borderId="29" xfId="376" applyNumberFormat="1" applyFont="1" applyFill="1" applyBorder="1"/>
    <xf numFmtId="183" fontId="122" fillId="0" borderId="29" xfId="376" applyNumberFormat="1" applyFont="1" applyFill="1" applyBorder="1" applyAlignment="1">
      <alignment horizontal="right"/>
    </xf>
    <xf numFmtId="183" fontId="122" fillId="0" borderId="0" xfId="376" applyNumberFormat="1" applyFont="1" applyFill="1" applyBorder="1"/>
    <xf numFmtId="183" fontId="122" fillId="0" borderId="0" xfId="376" applyNumberFormat="1" applyFont="1" applyFill="1" applyBorder="1" applyAlignment="1">
      <alignment horizontal="right"/>
    </xf>
    <xf numFmtId="0" fontId="136" fillId="0" borderId="0" xfId="0" applyFont="1" applyAlignment="1">
      <alignment horizontal="right"/>
    </xf>
    <xf numFmtId="183" fontId="136" fillId="0" borderId="0" xfId="0" applyNumberFormat="1" applyFont="1"/>
    <xf numFmtId="10" fontId="136" fillId="0" borderId="0" xfId="0" applyNumberFormat="1" applyFont="1" applyAlignment="1">
      <alignment horizontal="right"/>
    </xf>
    <xf numFmtId="182" fontId="136" fillId="0" borderId="0" xfId="375" applyNumberFormat="1" applyFont="1" applyFill="1"/>
    <xf numFmtId="182" fontId="136" fillId="0" borderId="0" xfId="375" applyNumberFormat="1" applyFont="1" applyAlignment="1">
      <alignment horizontal="right"/>
    </xf>
    <xf numFmtId="182" fontId="136" fillId="0" borderId="0" xfId="375" applyNumberFormat="1" applyFont="1" applyFill="1" applyAlignment="1">
      <alignment horizontal="right"/>
    </xf>
    <xf numFmtId="182" fontId="136" fillId="0" borderId="0" xfId="375" applyNumberFormat="1" applyFont="1"/>
    <xf numFmtId="182" fontId="136" fillId="0" borderId="26" xfId="375" applyNumberFormat="1" applyFont="1" applyBorder="1" applyAlignment="1">
      <alignment horizontal="right"/>
    </xf>
    <xf numFmtId="43" fontId="122" fillId="0" borderId="29" xfId="375" applyFont="1" applyFill="1" applyBorder="1"/>
    <xf numFmtId="0" fontId="122" fillId="0" borderId="29" xfId="0" applyFont="1" applyBorder="1" applyAlignment="1">
      <alignment horizontal="right"/>
    </xf>
    <xf numFmtId="43" fontId="136" fillId="0" borderId="0" xfId="375" applyFont="1"/>
    <xf numFmtId="182" fontId="136" fillId="0" borderId="26" xfId="0" applyNumberFormat="1" applyFont="1" applyBorder="1"/>
    <xf numFmtId="182" fontId="136" fillId="0" borderId="26" xfId="0" applyNumberFormat="1" applyFont="1" applyBorder="1" applyAlignment="1">
      <alignment horizontal="right"/>
    </xf>
    <xf numFmtId="43" fontId="136" fillId="0" borderId="0" xfId="0" applyNumberFormat="1" applyFont="1"/>
    <xf numFmtId="43" fontId="136" fillId="0" borderId="0" xfId="0" applyNumberFormat="1" applyFont="1" applyAlignment="1">
      <alignment horizontal="right"/>
    </xf>
    <xf numFmtId="2" fontId="136" fillId="0" borderId="0" xfId="0" applyNumberFormat="1" applyFont="1"/>
    <xf numFmtId="2" fontId="136" fillId="0" borderId="0" xfId="0" applyNumberFormat="1" applyFont="1" applyAlignment="1">
      <alignment horizontal="right"/>
    </xf>
    <xf numFmtId="43" fontId="122" fillId="0" borderId="29" xfId="0" applyNumberFormat="1" applyFont="1" applyBorder="1"/>
    <xf numFmtId="43" fontId="122" fillId="0" borderId="29" xfId="0" applyNumberFormat="1" applyFont="1" applyBorder="1" applyAlignment="1">
      <alignment horizontal="right"/>
    </xf>
    <xf numFmtId="9" fontId="122" fillId="0" borderId="29" xfId="376" applyFont="1" applyFill="1" applyBorder="1"/>
    <xf numFmtId="9" fontId="122" fillId="0" borderId="29" xfId="376" applyFont="1" applyFill="1" applyBorder="1" applyAlignment="1">
      <alignment horizontal="right"/>
    </xf>
    <xf numFmtId="9" fontId="122" fillId="0" borderId="29" xfId="376" applyFont="1" applyFill="1" applyBorder="1" applyAlignment="1"/>
    <xf numFmtId="182" fontId="136" fillId="0" borderId="0" xfId="0" applyNumberFormat="1" applyFont="1"/>
    <xf numFmtId="182" fontId="136" fillId="0" borderId="0" xfId="0" applyNumberFormat="1" applyFont="1" applyAlignment="1">
      <alignment horizontal="right"/>
    </xf>
    <xf numFmtId="183" fontId="122" fillId="0" borderId="26" xfId="376" applyNumberFormat="1" applyFont="1" applyFill="1" applyBorder="1"/>
    <xf numFmtId="183" fontId="122" fillId="0" borderId="26" xfId="376" applyNumberFormat="1" applyFont="1" applyFill="1" applyBorder="1" applyAlignment="1">
      <alignment horizontal="right"/>
    </xf>
    <xf numFmtId="10" fontId="122" fillId="0" borderId="29" xfId="376" applyNumberFormat="1" applyFont="1" applyFill="1" applyBorder="1"/>
    <xf numFmtId="10" fontId="122" fillId="0" borderId="29" xfId="376" applyNumberFormat="1" applyFont="1" applyFill="1" applyBorder="1" applyAlignment="1">
      <alignment horizontal="right"/>
    </xf>
    <xf numFmtId="41" fontId="136" fillId="0" borderId="0" xfId="0" applyNumberFormat="1" applyFont="1"/>
    <xf numFmtId="3" fontId="136" fillId="0" borderId="0" xfId="0" applyNumberFormat="1" applyFont="1"/>
    <xf numFmtId="3" fontId="136" fillId="0" borderId="26" xfId="375" applyNumberFormat="1" applyFont="1" applyBorder="1"/>
    <xf numFmtId="4" fontId="136" fillId="0" borderId="0" xfId="0" applyNumberFormat="1" applyFont="1"/>
    <xf numFmtId="195" fontId="136" fillId="0" borderId="0" xfId="0" applyNumberFormat="1" applyFont="1"/>
    <xf numFmtId="3" fontId="136" fillId="0" borderId="26" xfId="0" applyNumberFormat="1" applyFont="1" applyBorder="1"/>
    <xf numFmtId="43" fontId="122" fillId="0" borderId="0" xfId="375" applyFont="1" applyFill="1" applyBorder="1" applyAlignment="1">
      <alignment horizontal="right"/>
    </xf>
    <xf numFmtId="2" fontId="122" fillId="0" borderId="29" xfId="0" applyNumberFormat="1" applyFont="1" applyBorder="1" applyAlignment="1">
      <alignment horizontal="right"/>
    </xf>
    <xf numFmtId="182" fontId="136" fillId="45" borderId="0" xfId="375" applyNumberFormat="1" applyFont="1" applyFill="1" applyBorder="1"/>
    <xf numFmtId="182" fontId="136" fillId="45" borderId="26" xfId="375" applyNumberFormat="1" applyFont="1" applyFill="1" applyBorder="1"/>
    <xf numFmtId="182" fontId="136" fillId="45" borderId="0" xfId="375" applyNumberFormat="1" applyFont="1" applyFill="1" applyBorder="1" applyAlignment="1">
      <alignment horizontal="right"/>
    </xf>
    <xf numFmtId="182" fontId="136" fillId="45" borderId="26" xfId="375" applyNumberFormat="1" applyFont="1" applyFill="1" applyBorder="1" applyAlignment="1">
      <alignment horizontal="right"/>
    </xf>
    <xf numFmtId="183" fontId="122" fillId="45" borderId="29" xfId="376" applyNumberFormat="1" applyFont="1" applyFill="1" applyBorder="1"/>
    <xf numFmtId="183" fontId="122" fillId="45" borderId="29" xfId="376" applyNumberFormat="1" applyFont="1" applyFill="1" applyBorder="1" applyAlignment="1">
      <alignment horizontal="right"/>
    </xf>
    <xf numFmtId="183" fontId="136" fillId="45" borderId="0" xfId="0" applyNumberFormat="1" applyFont="1" applyFill="1"/>
    <xf numFmtId="10" fontId="136" fillId="45" borderId="0" xfId="0" applyNumberFormat="1" applyFont="1" applyFill="1" applyAlignment="1">
      <alignment horizontal="right"/>
    </xf>
    <xf numFmtId="182" fontId="136" fillId="45" borderId="0" xfId="375" applyNumberFormat="1" applyFont="1" applyFill="1"/>
    <xf numFmtId="182" fontId="136" fillId="45" borderId="0" xfId="375" applyNumberFormat="1" applyFont="1" applyFill="1" applyAlignment="1">
      <alignment horizontal="right"/>
    </xf>
    <xf numFmtId="0" fontId="136" fillId="45" borderId="0" xfId="0" applyFont="1" applyFill="1" applyAlignment="1">
      <alignment horizontal="right"/>
    </xf>
    <xf numFmtId="43" fontId="122" fillId="45" borderId="29" xfId="375" applyFont="1" applyFill="1" applyBorder="1"/>
    <xf numFmtId="0" fontId="122" fillId="45" borderId="29" xfId="0" applyFont="1" applyFill="1" applyBorder="1" applyAlignment="1">
      <alignment horizontal="right"/>
    </xf>
    <xf numFmtId="182" fontId="136" fillId="45" borderId="26" xfId="0" applyNumberFormat="1" applyFont="1" applyFill="1" applyBorder="1"/>
    <xf numFmtId="182" fontId="136" fillId="45" borderId="26" xfId="0" applyNumberFormat="1" applyFont="1" applyFill="1" applyBorder="1" applyAlignment="1">
      <alignment horizontal="right"/>
    </xf>
    <xf numFmtId="43" fontId="136" fillId="45" borderId="0" xfId="0" applyNumberFormat="1" applyFont="1" applyFill="1"/>
    <xf numFmtId="43" fontId="136" fillId="45" borderId="0" xfId="0" applyNumberFormat="1" applyFont="1" applyFill="1" applyAlignment="1">
      <alignment horizontal="right"/>
    </xf>
    <xf numFmtId="0" fontId="136" fillId="45" borderId="0" xfId="0" applyFont="1" applyFill="1"/>
    <xf numFmtId="2" fontId="136" fillId="45" borderId="0" xfId="0" applyNumberFormat="1" applyFont="1" applyFill="1"/>
    <xf numFmtId="2" fontId="136" fillId="45" borderId="0" xfId="0" applyNumberFormat="1" applyFont="1" applyFill="1" applyAlignment="1">
      <alignment horizontal="right"/>
    </xf>
    <xf numFmtId="43" fontId="122" fillId="45" borderId="29" xfId="0" applyNumberFormat="1" applyFont="1" applyFill="1" applyBorder="1"/>
    <xf numFmtId="43" fontId="122" fillId="45" borderId="29" xfId="0" applyNumberFormat="1" applyFont="1" applyFill="1" applyBorder="1" applyAlignment="1">
      <alignment horizontal="right"/>
    </xf>
    <xf numFmtId="9" fontId="122" fillId="45" borderId="29" xfId="376" applyFont="1" applyFill="1" applyBorder="1"/>
    <xf numFmtId="9" fontId="122" fillId="45" borderId="29" xfId="376" applyFont="1" applyFill="1" applyBorder="1" applyAlignment="1">
      <alignment horizontal="right"/>
    </xf>
    <xf numFmtId="0" fontId="138" fillId="53" borderId="40" xfId="0" applyFont="1" applyFill="1" applyBorder="1" applyAlignment="1">
      <alignment wrapText="1"/>
    </xf>
    <xf numFmtId="182" fontId="136" fillId="45" borderId="0" xfId="0" applyNumberFormat="1" applyFont="1" applyFill="1"/>
    <xf numFmtId="182" fontId="136" fillId="45" borderId="0" xfId="0" applyNumberFormat="1" applyFont="1" applyFill="1" applyAlignment="1">
      <alignment horizontal="right"/>
    </xf>
    <xf numFmtId="183" fontId="122" fillId="45" borderId="26" xfId="376" applyNumberFormat="1" applyFont="1" applyFill="1" applyBorder="1"/>
    <xf numFmtId="183" fontId="122" fillId="45" borderId="26" xfId="376" applyNumberFormat="1" applyFont="1" applyFill="1" applyBorder="1" applyAlignment="1">
      <alignment horizontal="right"/>
    </xf>
    <xf numFmtId="10" fontId="122" fillId="45" borderId="29" xfId="376" applyNumberFormat="1" applyFont="1" applyFill="1" applyBorder="1"/>
    <xf numFmtId="10" fontId="122" fillId="45" borderId="29" xfId="376" applyNumberFormat="1" applyFont="1" applyFill="1" applyBorder="1" applyAlignment="1">
      <alignment horizontal="right"/>
    </xf>
    <xf numFmtId="41" fontId="136" fillId="45" borderId="0" xfId="0" applyNumberFormat="1" applyFont="1" applyFill="1"/>
    <xf numFmtId="3" fontId="136" fillId="45" borderId="0" xfId="0" applyNumberFormat="1" applyFont="1" applyFill="1"/>
    <xf numFmtId="3" fontId="136" fillId="45" borderId="26" xfId="375" applyNumberFormat="1" applyFont="1" applyFill="1" applyBorder="1"/>
    <xf numFmtId="4" fontId="136" fillId="45" borderId="0" xfId="0" applyNumberFormat="1" applyFont="1" applyFill="1"/>
    <xf numFmtId="195" fontId="136" fillId="45" borderId="0" xfId="0" applyNumberFormat="1" applyFont="1" applyFill="1"/>
    <xf numFmtId="3" fontId="136" fillId="45" borderId="26" xfId="0" applyNumberFormat="1" applyFont="1" applyFill="1" applyBorder="1"/>
    <xf numFmtId="14" fontId="137" fillId="0" borderId="34" xfId="0" quotePrefix="1" applyNumberFormat="1" applyFont="1" applyBorder="1" applyAlignment="1">
      <alignment horizontal="right" wrapText="1"/>
    </xf>
    <xf numFmtId="14" fontId="137" fillId="0" borderId="26" xfId="0" quotePrefix="1" applyNumberFormat="1" applyFont="1" applyBorder="1" applyAlignment="1">
      <alignment horizontal="right" wrapText="1"/>
    </xf>
    <xf numFmtId="16" fontId="142" fillId="0" borderId="0" xfId="0" quotePrefix="1" applyNumberFormat="1" applyFont="1" applyAlignment="1">
      <alignment horizontal="right"/>
    </xf>
    <xf numFmtId="0" fontId="142" fillId="0" borderId="0" xfId="0" applyFont="1" applyAlignment="1">
      <alignment horizontal="right"/>
    </xf>
    <xf numFmtId="0" fontId="142" fillId="0" borderId="0" xfId="0" quotePrefix="1" applyFont="1" applyAlignment="1">
      <alignment horizontal="right"/>
    </xf>
    <xf numFmtId="0" fontId="143" fillId="0" borderId="0" xfId="0" applyFont="1"/>
    <xf numFmtId="0" fontId="66" fillId="45" borderId="0" xfId="0" applyFont="1" applyFill="1"/>
    <xf numFmtId="0" fontId="13" fillId="45" borderId="0" xfId="0" applyFont="1" applyFill="1"/>
    <xf numFmtId="0" fontId="13" fillId="45" borderId="0" xfId="0" applyFont="1" applyFill="1" applyAlignment="1">
      <alignment horizontal="right"/>
    </xf>
    <xf numFmtId="0" fontId="130" fillId="45" borderId="0" xfId="0" applyFont="1" applyFill="1" applyAlignment="1">
      <alignment horizontal="right"/>
    </xf>
    <xf numFmtId="10" fontId="141" fillId="0" borderId="0" xfId="376" applyNumberFormat="1" applyFont="1" applyFill="1" applyBorder="1" applyAlignment="1"/>
    <xf numFmtId="0" fontId="136" fillId="0" borderId="31" xfId="0" applyFont="1" applyBorder="1"/>
    <xf numFmtId="0" fontId="144" fillId="0" borderId="0" xfId="0" applyFont="1"/>
    <xf numFmtId="0" fontId="144" fillId="45" borderId="0" xfId="0" applyFont="1" applyFill="1"/>
    <xf numFmtId="0" fontId="138" fillId="53" borderId="40" xfId="0" applyFont="1" applyFill="1" applyBorder="1" applyAlignment="1">
      <alignment vertical="center"/>
    </xf>
    <xf numFmtId="183" fontId="119" fillId="45" borderId="26" xfId="376" applyNumberFormat="1" applyFont="1" applyFill="1" applyBorder="1"/>
    <xf numFmtId="4" fontId="54" fillId="0" borderId="0" xfId="376" applyNumberFormat="1" applyFont="1" applyFill="1"/>
    <xf numFmtId="181" fontId="86" fillId="48" borderId="0" xfId="375" applyNumberFormat="1" applyFont="1" applyFill="1" applyBorder="1" applyAlignment="1">
      <alignment horizontal="center"/>
    </xf>
    <xf numFmtId="182" fontId="86" fillId="48" borderId="0" xfId="375" applyNumberFormat="1" applyFont="1" applyFill="1" applyBorder="1" applyAlignment="1">
      <alignment horizontal="right"/>
    </xf>
    <xf numFmtId="43" fontId="86" fillId="48" borderId="0" xfId="375" applyFont="1" applyFill="1" applyBorder="1" applyAlignment="1"/>
    <xf numFmtId="182" fontId="86" fillId="48" borderId="0" xfId="375" applyNumberFormat="1" applyFont="1" applyFill="1" applyBorder="1" applyAlignment="1">
      <alignment horizontal="center"/>
    </xf>
    <xf numFmtId="182" fontId="86" fillId="48" borderId="0" xfId="375" applyNumberFormat="1" applyFont="1" applyFill="1" applyBorder="1" applyAlignment="1"/>
    <xf numFmtId="43" fontId="86" fillId="48" borderId="0" xfId="375" applyFont="1" applyFill="1" applyBorder="1" applyAlignment="1">
      <alignment horizontal="center"/>
    </xf>
    <xf numFmtId="0" fontId="55" fillId="0" borderId="26" xfId="0" applyFont="1" applyBorder="1" applyAlignment="1">
      <alignment horizontal="right"/>
    </xf>
    <xf numFmtId="0" fontId="55" fillId="0" borderId="27" xfId="0" applyFont="1" applyBorder="1" applyAlignment="1">
      <alignment horizontal="right"/>
    </xf>
    <xf numFmtId="0" fontId="55" fillId="50" borderId="0" xfId="0" applyFont="1" applyFill="1" applyAlignment="1">
      <alignment horizontal="right"/>
    </xf>
    <xf numFmtId="0" fontId="54" fillId="0" borderId="0" xfId="0" applyFont="1" applyAlignment="1">
      <alignment horizontal="left" wrapText="1"/>
    </xf>
    <xf numFmtId="0" fontId="61" fillId="0" borderId="0" xfId="0" applyFont="1" applyAlignment="1">
      <alignment horizontal="left" vertical="top" wrapText="1"/>
    </xf>
    <xf numFmtId="3" fontId="61" fillId="0" borderId="31" xfId="0" applyNumberFormat="1" applyFont="1" applyBorder="1" applyAlignment="1">
      <alignment horizontal="left" wrapText="1"/>
    </xf>
    <xf numFmtId="0" fontId="61" fillId="0" borderId="0" xfId="0" applyFont="1" applyAlignment="1">
      <alignment horizontal="left" wrapText="1"/>
    </xf>
    <xf numFmtId="0" fontId="56" fillId="0" borderId="0" xfId="0" applyFont="1" applyAlignment="1">
      <alignment horizontal="center"/>
    </xf>
    <xf numFmtId="3" fontId="61" fillId="0" borderId="26" xfId="0" applyNumberFormat="1" applyFont="1" applyBorder="1" applyAlignment="1">
      <alignment horizontal="center"/>
    </xf>
    <xf numFmtId="0" fontId="55" fillId="0" borderId="0" xfId="0" applyFont="1" applyAlignment="1">
      <alignment horizontal="center"/>
    </xf>
    <xf numFmtId="3" fontId="61" fillId="0" borderId="0" xfId="0" applyNumberFormat="1" applyFont="1" applyAlignment="1">
      <alignment horizontal="center"/>
    </xf>
    <xf numFmtId="0" fontId="55" fillId="0" borderId="30" xfId="0" applyFont="1" applyBorder="1" applyAlignment="1">
      <alignment horizontal="center"/>
    </xf>
    <xf numFmtId="0" fontId="55" fillId="0" borderId="26" xfId="0" applyFont="1" applyBorder="1" applyAlignment="1">
      <alignment horizontal="center"/>
    </xf>
    <xf numFmtId="3" fontId="95" fillId="0" borderId="0" xfId="0" applyNumberFormat="1" applyFont="1" applyAlignment="1">
      <alignment horizontal="center"/>
    </xf>
    <xf numFmtId="3" fontId="62" fillId="0" borderId="29" xfId="0" applyNumberFormat="1" applyFont="1" applyBorder="1" applyAlignment="1">
      <alignment horizontal="left" wrapText="1"/>
    </xf>
    <xf numFmtId="3" fontId="62" fillId="0" borderId="31" xfId="0" applyNumberFormat="1" applyFont="1" applyBorder="1" applyAlignment="1">
      <alignment horizontal="left" wrapText="1"/>
    </xf>
    <xf numFmtId="3" fontId="101" fillId="0" borderId="31" xfId="0" applyNumberFormat="1" applyFont="1" applyBorder="1" applyAlignment="1">
      <alignment horizontal="left" wrapText="1"/>
    </xf>
    <xf numFmtId="0" fontId="98" fillId="0" borderId="0" xfId="0" applyFont="1" applyAlignment="1">
      <alignment horizontal="left"/>
    </xf>
    <xf numFmtId="0" fontId="127" fillId="0" borderId="0" xfId="0" applyFont="1" applyAlignment="1">
      <alignment horizontal="left" wrapText="1"/>
    </xf>
    <xf numFmtId="0" fontId="98" fillId="0" borderId="0" xfId="0" applyFont="1" applyAlignment="1">
      <alignment horizontal="left" wrapText="1"/>
    </xf>
    <xf numFmtId="3" fontId="119" fillId="0" borderId="0" xfId="0" applyNumberFormat="1" applyFont="1" applyAlignment="1">
      <alignment horizontal="center" wrapText="1"/>
    </xf>
    <xf numFmtId="0" fontId="96" fillId="0" borderId="0" xfId="0" applyFont="1" applyAlignment="1">
      <alignment horizontal="left" vertical="center" wrapText="1"/>
    </xf>
    <xf numFmtId="0" fontId="62" fillId="0" borderId="0" xfId="0" applyFont="1" applyAlignment="1">
      <alignment horizontal="left" vertical="center" wrapText="1"/>
    </xf>
    <xf numFmtId="0" fontId="61" fillId="0" borderId="0" xfId="0" applyFont="1" applyAlignment="1">
      <alignment horizontal="left" vertical="center" wrapText="1"/>
    </xf>
    <xf numFmtId="0" fontId="136" fillId="0" borderId="0" xfId="0" applyFont="1" applyAlignment="1">
      <alignment horizontal="left" wrapText="1"/>
    </xf>
    <xf numFmtId="3" fontId="61" fillId="0" borderId="0" xfId="0" applyNumberFormat="1" applyFont="1" applyAlignment="1">
      <alignment horizontal="left" vertical="top" wrapText="1"/>
    </xf>
    <xf numFmtId="0" fontId="55" fillId="0" borderId="30" xfId="0" applyFont="1" applyBorder="1" applyAlignment="1">
      <alignment horizontal="left"/>
    </xf>
    <xf numFmtId="0" fontId="55" fillId="0" borderId="26" xfId="0" applyFont="1" applyBorder="1" applyAlignment="1">
      <alignment horizontal="left"/>
    </xf>
    <xf numFmtId="0" fontId="55" fillId="0" borderId="27" xfId="0" applyFont="1" applyBorder="1" applyAlignment="1">
      <alignment horizontal="left"/>
    </xf>
    <xf numFmtId="0" fontId="61" fillId="0" borderId="30" xfId="0" applyFont="1" applyBorder="1" applyAlignment="1">
      <alignment horizontal="left"/>
    </xf>
    <xf numFmtId="0" fontId="61" fillId="0" borderId="26" xfId="0" applyFont="1" applyBorder="1" applyAlignment="1">
      <alignment horizontal="left"/>
    </xf>
    <xf numFmtId="0" fontId="61" fillId="0" borderId="27" xfId="0" applyFont="1" applyBorder="1" applyAlignment="1">
      <alignment horizontal="left"/>
    </xf>
    <xf numFmtId="3" fontId="55" fillId="0" borderId="26" xfId="0" applyNumberFormat="1" applyFont="1" applyBorder="1" applyAlignment="1">
      <alignment horizontal="center"/>
    </xf>
    <xf numFmtId="0" fontId="55" fillId="0" borderId="30" xfId="0" applyFont="1" applyBorder="1" applyAlignment="1">
      <alignment horizontal="right"/>
    </xf>
    <xf numFmtId="3" fontId="62" fillId="0" borderId="29" xfId="0" applyNumberFormat="1" applyFont="1" applyBorder="1" applyAlignment="1">
      <alignment horizontal="center"/>
    </xf>
    <xf numFmtId="0" fontId="55" fillId="0" borderId="27" xfId="0" applyFont="1" applyBorder="1" applyAlignment="1">
      <alignment horizontal="center"/>
    </xf>
    <xf numFmtId="182" fontId="61" fillId="0" borderId="0" xfId="375" applyNumberFormat="1" applyFont="1" applyBorder="1" applyAlignment="1">
      <alignment horizontal="center"/>
    </xf>
    <xf numFmtId="182" fontId="61" fillId="0" borderId="31" xfId="375" applyNumberFormat="1" applyFont="1" applyBorder="1" applyAlignment="1">
      <alignment horizontal="right"/>
    </xf>
  </cellXfs>
  <cellStyles count="381">
    <cellStyle name="20 % - uthevingsfarge 1 2" xfId="276" xr:uid="{00000000-0005-0000-0000-000000000000}"/>
    <cellStyle name="20 % - uthevingsfarge 1 3" xfId="80" xr:uid="{00000000-0005-0000-0000-000001000000}"/>
    <cellStyle name="20 % - uthevingsfarge 2 2" xfId="278" xr:uid="{00000000-0005-0000-0000-000002000000}"/>
    <cellStyle name="20 % - uthevingsfarge 2 3" xfId="81" xr:uid="{00000000-0005-0000-0000-000003000000}"/>
    <cellStyle name="20 % - uthevingsfarge 3 2" xfId="280" xr:uid="{00000000-0005-0000-0000-000004000000}"/>
    <cellStyle name="20 % - uthevingsfarge 3 3" xfId="82" xr:uid="{00000000-0005-0000-0000-000005000000}"/>
    <cellStyle name="20 % - uthevingsfarge 4 2" xfId="282" xr:uid="{00000000-0005-0000-0000-000006000000}"/>
    <cellStyle name="20 % - uthevingsfarge 4 3" xfId="83" xr:uid="{00000000-0005-0000-0000-000007000000}"/>
    <cellStyle name="20 % - uthevingsfarge 5 2" xfId="284" xr:uid="{00000000-0005-0000-0000-000008000000}"/>
    <cellStyle name="20 % - uthevingsfarge 5 3" xfId="84" xr:uid="{00000000-0005-0000-0000-000009000000}"/>
    <cellStyle name="20 % - uthevingsfarge 6 2" xfId="286" xr:uid="{00000000-0005-0000-0000-00000A000000}"/>
    <cellStyle name="20 % - uthevingsfarge 6 3" xfId="85" xr:uid="{00000000-0005-0000-0000-00000B000000}"/>
    <cellStyle name="40 % - uthevingsfarge 1 2" xfId="277" xr:uid="{00000000-0005-0000-0000-00000C000000}"/>
    <cellStyle name="40 % - uthevingsfarge 1 3" xfId="86" xr:uid="{00000000-0005-0000-0000-00000D000000}"/>
    <cellStyle name="40 % - uthevingsfarge 2 2" xfId="279" xr:uid="{00000000-0005-0000-0000-00000E000000}"/>
    <cellStyle name="40 % - uthevingsfarge 2 3" xfId="87" xr:uid="{00000000-0005-0000-0000-00000F000000}"/>
    <cellStyle name="40 % - uthevingsfarge 3 2" xfId="281" xr:uid="{00000000-0005-0000-0000-000010000000}"/>
    <cellStyle name="40 % - uthevingsfarge 3 3" xfId="88" xr:uid="{00000000-0005-0000-0000-000011000000}"/>
    <cellStyle name="40 % - uthevingsfarge 4 2" xfId="283" xr:uid="{00000000-0005-0000-0000-000012000000}"/>
    <cellStyle name="40 % - uthevingsfarge 4 3" xfId="89" xr:uid="{00000000-0005-0000-0000-000013000000}"/>
    <cellStyle name="40 % - uthevingsfarge 5 2" xfId="285" xr:uid="{00000000-0005-0000-0000-000014000000}"/>
    <cellStyle name="40 % - uthevingsfarge 5 3" xfId="90" xr:uid="{00000000-0005-0000-0000-000015000000}"/>
    <cellStyle name="40 % - uthevingsfarge 6 2" xfId="287" xr:uid="{00000000-0005-0000-0000-000016000000}"/>
    <cellStyle name="40 % - uthevingsfarge 6 3" xfId="91" xr:uid="{00000000-0005-0000-0000-000017000000}"/>
    <cellStyle name="60 % - uthevingsfarge 1 2" xfId="92" xr:uid="{00000000-0005-0000-0000-000018000000}"/>
    <cellStyle name="60 % - uthevingsfarge 2 2" xfId="93" xr:uid="{00000000-0005-0000-0000-000019000000}"/>
    <cellStyle name="60 % - uthevingsfarge 3 2" xfId="94" xr:uid="{00000000-0005-0000-0000-00001A000000}"/>
    <cellStyle name="60 % - uthevingsfarge 4 2" xfId="95" xr:uid="{00000000-0005-0000-0000-00001B000000}"/>
    <cellStyle name="60 % - uthevingsfarge 5 2" xfId="96" xr:uid="{00000000-0005-0000-0000-00001C000000}"/>
    <cellStyle name="60 % - uthevingsfarge 6 2" xfId="97" xr:uid="{00000000-0005-0000-0000-00001D000000}"/>
    <cellStyle name="Accent1" xfId="34" xr:uid="{00000000-0005-0000-0000-00001E000000}"/>
    <cellStyle name="Accent2" xfId="35" xr:uid="{00000000-0005-0000-0000-00001F000000}"/>
    <cellStyle name="Accent3" xfId="36" xr:uid="{00000000-0005-0000-0000-000020000000}"/>
    <cellStyle name="Accent4" xfId="37" xr:uid="{00000000-0005-0000-0000-000021000000}"/>
    <cellStyle name="Accent5" xfId="38" xr:uid="{00000000-0005-0000-0000-000022000000}"/>
    <cellStyle name="Accent6" xfId="39" xr:uid="{00000000-0005-0000-0000-000023000000}"/>
    <cellStyle name="Arreg" xfId="160" xr:uid="{00000000-0005-0000-0000-000024000000}"/>
    <cellStyle name="Bad" xfId="28" xr:uid="{00000000-0005-0000-0000-000025000000}"/>
    <cellStyle name="Benyttet hyperkobling 2 2" xfId="187" xr:uid="{00000000-0005-0000-0000-000026000000}"/>
    <cellStyle name="Benyttet hyperkobling 2 3" xfId="188" xr:uid="{00000000-0005-0000-0000-000027000000}"/>
    <cellStyle name="Benyttet hyperkobling 2 4" xfId="189" xr:uid="{00000000-0005-0000-0000-000028000000}"/>
    <cellStyle name="Beregning 2" xfId="98" xr:uid="{00000000-0005-0000-0000-000029000000}"/>
    <cellStyle name="Beregning 3" xfId="161" xr:uid="{00000000-0005-0000-0000-00002A000000}"/>
    <cellStyle name="Beregning 4" xfId="190" xr:uid="{00000000-0005-0000-0000-00002B000000}"/>
    <cellStyle name="Beregning 5" xfId="99" xr:uid="{00000000-0005-0000-0000-00002C000000}"/>
    <cellStyle name="Check Cell" xfId="31" xr:uid="{00000000-0005-0000-0000-00002D000000}"/>
    <cellStyle name="Comma 2" xfId="191" xr:uid="{00000000-0005-0000-0000-00002E000000}"/>
    <cellStyle name="Comma 2 2" xfId="374" xr:uid="{00000000-0005-0000-0000-00002F000000}"/>
    <cellStyle name="Euro" xfId="2" xr:uid="{00000000-0005-0000-0000-000030000000}"/>
    <cellStyle name="Explanatory Text" xfId="32" xr:uid="{00000000-0005-0000-0000-000031000000}"/>
    <cellStyle name="EY%colcalc" xfId="100" xr:uid="{00000000-0005-0000-0000-000032000000}"/>
    <cellStyle name="EY%input" xfId="101" xr:uid="{00000000-0005-0000-0000-000033000000}"/>
    <cellStyle name="EY%rowcalc" xfId="102" xr:uid="{00000000-0005-0000-0000-000034000000}"/>
    <cellStyle name="EY0dp" xfId="3" xr:uid="{00000000-0005-0000-0000-000035000000}"/>
    <cellStyle name="EY1dp" xfId="103" xr:uid="{00000000-0005-0000-0000-000036000000}"/>
    <cellStyle name="EY2dp" xfId="104" xr:uid="{00000000-0005-0000-0000-000037000000}"/>
    <cellStyle name="EY3dp" xfId="105" xr:uid="{00000000-0005-0000-0000-000038000000}"/>
    <cellStyle name="EYColumnHeading" xfId="4" xr:uid="{00000000-0005-0000-0000-000039000000}"/>
    <cellStyle name="EYHeading1" xfId="106" xr:uid="{00000000-0005-0000-0000-00003A000000}"/>
    <cellStyle name="EYheading2" xfId="107" xr:uid="{00000000-0005-0000-0000-00003B000000}"/>
    <cellStyle name="EYheading3" xfId="108" xr:uid="{00000000-0005-0000-0000-00003C000000}"/>
    <cellStyle name="EYnumber" xfId="5" xr:uid="{00000000-0005-0000-0000-00003D000000}"/>
    <cellStyle name="EYnumber 2" xfId="58" xr:uid="{00000000-0005-0000-0000-00003E000000}"/>
    <cellStyle name="EYSheetHeader1" xfId="6" xr:uid="{00000000-0005-0000-0000-00003F000000}"/>
    <cellStyle name="EYtext" xfId="7" xr:uid="{00000000-0005-0000-0000-000040000000}"/>
    <cellStyle name="Followed Hyperlink" xfId="192" xr:uid="{00000000-0005-0000-0000-000041000000}"/>
    <cellStyle name="God" xfId="379" builtinId="26"/>
    <cellStyle name="God 2" xfId="109" xr:uid="{00000000-0005-0000-0000-000042000000}"/>
    <cellStyle name="God 3" xfId="162" xr:uid="{00000000-0005-0000-0000-000043000000}"/>
    <cellStyle name="God 4" xfId="193" xr:uid="{00000000-0005-0000-0000-000044000000}"/>
    <cellStyle name="God 5" xfId="110" xr:uid="{00000000-0005-0000-0000-000045000000}"/>
    <cellStyle name="Heading 1" xfId="24" xr:uid="{00000000-0005-0000-0000-000046000000}"/>
    <cellStyle name="Heading 2" xfId="25" xr:uid="{00000000-0005-0000-0000-000047000000}"/>
    <cellStyle name="Heading 3" xfId="26" xr:uid="{00000000-0005-0000-0000-000048000000}"/>
    <cellStyle name="Heading 4" xfId="27" xr:uid="{00000000-0005-0000-0000-000049000000}"/>
    <cellStyle name="Hyperkobling 2" xfId="194" xr:uid="{00000000-0005-0000-0000-00004A000000}"/>
    <cellStyle name="Hyperkobling 2 2" xfId="195" xr:uid="{00000000-0005-0000-0000-00004B000000}"/>
    <cellStyle name="Hyperkobling 2 3" xfId="196" xr:uid="{00000000-0005-0000-0000-00004C000000}"/>
    <cellStyle name="Hyperkobling 2 4" xfId="197" xr:uid="{00000000-0005-0000-0000-00004D000000}"/>
    <cellStyle name="Inndata 2" xfId="111" xr:uid="{00000000-0005-0000-0000-00004E000000}"/>
    <cellStyle name="Inndata 3" xfId="163" xr:uid="{00000000-0005-0000-0000-00004F000000}"/>
    <cellStyle name="Inndata 4" xfId="198" xr:uid="{00000000-0005-0000-0000-000050000000}"/>
    <cellStyle name="Inndata 5" xfId="112" xr:uid="{00000000-0005-0000-0000-000051000000}"/>
    <cellStyle name="K AVR." xfId="199" xr:uid="{00000000-0005-0000-0000-000052000000}"/>
    <cellStyle name="Koblet celle 2" xfId="113" xr:uid="{00000000-0005-0000-0000-000053000000}"/>
    <cellStyle name="Koblet celle 3" xfId="164" xr:uid="{00000000-0005-0000-0000-000054000000}"/>
    <cellStyle name="Koblet celle 4" xfId="200" xr:uid="{00000000-0005-0000-0000-000055000000}"/>
    <cellStyle name="Koblet celle 5" xfId="114" xr:uid="{00000000-0005-0000-0000-000056000000}"/>
    <cellStyle name="Komma" xfId="375" builtinId="3"/>
    <cellStyle name="Komma 10" xfId="377" xr:uid="{00000000-0005-0000-0000-000058000000}"/>
    <cellStyle name="Komma 2" xfId="53" xr:uid="{00000000-0005-0000-0000-000059000000}"/>
    <cellStyle name="Komma 2 2" xfId="201" xr:uid="{00000000-0005-0000-0000-00005A000000}"/>
    <cellStyle name="Komma 2 3" xfId="21" xr:uid="{00000000-0005-0000-0000-00005B000000}"/>
    <cellStyle name="Komma 2 3 2" xfId="56" xr:uid="{00000000-0005-0000-0000-00005C000000}"/>
    <cellStyle name="Komma 2 3 2 2" xfId="295" xr:uid="{00000000-0005-0000-0000-00005D000000}"/>
    <cellStyle name="Komma 2 3 3" xfId="271" xr:uid="{00000000-0005-0000-0000-00005E000000}"/>
    <cellStyle name="Komma 2 3 4" xfId="372" xr:uid="{00000000-0005-0000-0000-00005F000000}"/>
    <cellStyle name="Komma 2 4" xfId="293" xr:uid="{00000000-0005-0000-0000-000060000000}"/>
    <cellStyle name="Komma 3" xfId="46" xr:uid="{00000000-0005-0000-0000-000061000000}"/>
    <cellStyle name="Komma 3 2" xfId="289" xr:uid="{00000000-0005-0000-0000-000062000000}"/>
    <cellStyle name="Komma 4" xfId="60" xr:uid="{00000000-0005-0000-0000-000063000000}"/>
    <cellStyle name="Komma 5" xfId="273" xr:uid="{00000000-0005-0000-0000-000064000000}"/>
    <cellStyle name="Komma 6" xfId="296" xr:uid="{00000000-0005-0000-0000-000065000000}"/>
    <cellStyle name="Komma 6 2" xfId="272" xr:uid="{00000000-0005-0000-0000-000066000000}"/>
    <cellStyle name="Komma 7" xfId="9" xr:uid="{00000000-0005-0000-0000-000067000000}"/>
    <cellStyle name="Komma 8" xfId="269" xr:uid="{00000000-0005-0000-0000-000068000000}"/>
    <cellStyle name="Komma 9" xfId="268" xr:uid="{00000000-0005-0000-0000-000069000000}"/>
    <cellStyle name="Komma 9 2" xfId="370" xr:uid="{00000000-0005-0000-0000-00006A000000}"/>
    <cellStyle name="Merknad 2" xfId="42" xr:uid="{00000000-0005-0000-0000-00006B000000}"/>
    <cellStyle name="Merknad 2 2" xfId="202" xr:uid="{00000000-0005-0000-0000-00006C000000}"/>
    <cellStyle name="Merknad 2 2 2" xfId="332" xr:uid="{00000000-0005-0000-0000-00006D000000}"/>
    <cellStyle name="Merknad 2 3" xfId="203" xr:uid="{00000000-0005-0000-0000-00006E000000}"/>
    <cellStyle name="Merknad 2 3 2" xfId="333" xr:uid="{00000000-0005-0000-0000-00006F000000}"/>
    <cellStyle name="Merknad 2 4" xfId="204" xr:uid="{00000000-0005-0000-0000-000070000000}"/>
    <cellStyle name="Merknad 2 4 2" xfId="334" xr:uid="{00000000-0005-0000-0000-000071000000}"/>
    <cellStyle name="Merknad 2 5" xfId="115" xr:uid="{00000000-0005-0000-0000-000072000000}"/>
    <cellStyle name="Merknad 3" xfId="165" xr:uid="{00000000-0005-0000-0000-000073000000}"/>
    <cellStyle name="Merknad 4" xfId="205" xr:uid="{00000000-0005-0000-0000-000074000000}"/>
    <cellStyle name="Merknad 4 2" xfId="335" xr:uid="{00000000-0005-0000-0000-000075000000}"/>
    <cellStyle name="Milliers [0]_3A_NumeratorReport_Option1_040611" xfId="206" xr:uid="{00000000-0005-0000-0000-000076000000}"/>
    <cellStyle name="Milliers_3A_NumeratorReport_Option1_040611" xfId="207" xr:uid="{00000000-0005-0000-0000-000077000000}"/>
    <cellStyle name="Monétaire [0]_3A_NumeratorReport_Option1_040611" xfId="208" xr:uid="{00000000-0005-0000-0000-000078000000}"/>
    <cellStyle name="Monétaire_3A_NumeratorReport_Option1_040611" xfId="209" xr:uid="{00000000-0005-0000-0000-000079000000}"/>
    <cellStyle name="Neutral" xfId="29" xr:uid="{00000000-0005-0000-0000-00007A000000}"/>
    <cellStyle name="Normal" xfId="0" builtinId="0"/>
    <cellStyle name="Normal 10" xfId="116" xr:uid="{00000000-0005-0000-0000-00007C000000}"/>
    <cellStyle name="Normal 10 2" xfId="132" xr:uid="{00000000-0005-0000-0000-00007D000000}"/>
    <cellStyle name="Normal 11" xfId="133" xr:uid="{00000000-0005-0000-0000-00007E000000}"/>
    <cellStyle name="Normal 12" xfId="79" xr:uid="{00000000-0005-0000-0000-00007F000000}"/>
    <cellStyle name="Normal 12 2" xfId="210" xr:uid="{00000000-0005-0000-0000-000080000000}"/>
    <cellStyle name="Normal 13" xfId="134" xr:uid="{00000000-0005-0000-0000-000081000000}"/>
    <cellStyle name="Normal 13 2" xfId="135" xr:uid="{00000000-0005-0000-0000-000082000000}"/>
    <cellStyle name="Normal 13 2 2" xfId="315" xr:uid="{00000000-0005-0000-0000-000083000000}"/>
    <cellStyle name="Normal 13 2 3" xfId="270" xr:uid="{00000000-0005-0000-0000-000084000000}"/>
    <cellStyle name="Normal 13 2 3 2" xfId="371" xr:uid="{00000000-0005-0000-0000-000085000000}"/>
    <cellStyle name="Normal 13 3" xfId="136" xr:uid="{00000000-0005-0000-0000-000086000000}"/>
    <cellStyle name="Normal 13 3 2" xfId="211" xr:uid="{00000000-0005-0000-0000-000087000000}"/>
    <cellStyle name="Normal 13 3 2 2" xfId="212" xr:uid="{00000000-0005-0000-0000-000088000000}"/>
    <cellStyle name="Normal 13 3 2 2 2" xfId="213" xr:uid="{00000000-0005-0000-0000-000089000000}"/>
    <cellStyle name="Normal 13 3 2 2 2 2" xfId="338" xr:uid="{00000000-0005-0000-0000-00008A000000}"/>
    <cellStyle name="Normal 13 3 2 2 3" xfId="337" xr:uid="{00000000-0005-0000-0000-00008B000000}"/>
    <cellStyle name="Normal 13 3 2 3" xfId="336" xr:uid="{00000000-0005-0000-0000-00008C000000}"/>
    <cellStyle name="Normal 13 3 3" xfId="316" xr:uid="{00000000-0005-0000-0000-00008D000000}"/>
    <cellStyle name="Normal 13 4" xfId="314" xr:uid="{00000000-0005-0000-0000-00008E000000}"/>
    <cellStyle name="Normal 14" xfId="157" xr:uid="{00000000-0005-0000-0000-00008F000000}"/>
    <cellStyle name="Normal 14 2" xfId="214" xr:uid="{00000000-0005-0000-0000-000090000000}"/>
    <cellStyle name="Normal 14 3" xfId="215" xr:uid="{00000000-0005-0000-0000-000091000000}"/>
    <cellStyle name="Normal 14 4" xfId="320" xr:uid="{00000000-0005-0000-0000-000092000000}"/>
    <cellStyle name="Normal 15" xfId="158" xr:uid="{00000000-0005-0000-0000-000093000000}"/>
    <cellStyle name="Normal 15 2" xfId="216" xr:uid="{00000000-0005-0000-0000-000094000000}"/>
    <cellStyle name="Normal 16" xfId="131" xr:uid="{00000000-0005-0000-0000-000095000000}"/>
    <cellStyle name="Normal 16 2" xfId="217" xr:uid="{00000000-0005-0000-0000-000096000000}"/>
    <cellStyle name="Normal 16 2 2" xfId="339" xr:uid="{00000000-0005-0000-0000-000097000000}"/>
    <cellStyle name="Normal 17" xfId="128" xr:uid="{00000000-0005-0000-0000-000098000000}"/>
    <cellStyle name="Normal 17 2" xfId="159" xr:uid="{00000000-0005-0000-0000-000099000000}"/>
    <cellStyle name="Normal 17 2 2" xfId="186" xr:uid="{00000000-0005-0000-0000-00009A000000}"/>
    <cellStyle name="Normal 17 2 2 2" xfId="266" xr:uid="{00000000-0005-0000-0000-00009B000000}"/>
    <cellStyle name="Normal 17 2 2 2 2" xfId="368" xr:uid="{00000000-0005-0000-0000-00009C000000}"/>
    <cellStyle name="Normal 17 2 2 3" xfId="331" xr:uid="{00000000-0005-0000-0000-00009D000000}"/>
    <cellStyle name="Normal 17 2 3" xfId="321" xr:uid="{00000000-0005-0000-0000-00009E000000}"/>
    <cellStyle name="Normal 17 3" xfId="218" xr:uid="{00000000-0005-0000-0000-00009F000000}"/>
    <cellStyle name="Normal 17 3 2" xfId="340" xr:uid="{00000000-0005-0000-0000-0000A0000000}"/>
    <cellStyle name="Normal 17 4" xfId="311" xr:uid="{00000000-0005-0000-0000-0000A1000000}"/>
    <cellStyle name="Normal 18" xfId="166" xr:uid="{00000000-0005-0000-0000-0000A2000000}"/>
    <cellStyle name="Normal 18 2" xfId="219" xr:uid="{00000000-0005-0000-0000-0000A3000000}"/>
    <cellStyle name="Normal 19" xfId="167" xr:uid="{00000000-0005-0000-0000-0000A4000000}"/>
    <cellStyle name="Normal 19 2" xfId="322" xr:uid="{00000000-0005-0000-0000-0000A5000000}"/>
    <cellStyle name="Normal 2" xfId="11" xr:uid="{00000000-0005-0000-0000-0000A6000000}"/>
    <cellStyle name="Normal 2 2" xfId="15" xr:uid="{00000000-0005-0000-0000-0000A7000000}"/>
    <cellStyle name="Normal 2 2 2" xfId="44" xr:uid="{00000000-0005-0000-0000-0000A8000000}"/>
    <cellStyle name="Normal 2 2 3" xfId="117" xr:uid="{00000000-0005-0000-0000-0000A9000000}"/>
    <cellStyle name="Normal 2 3" xfId="41" xr:uid="{00000000-0005-0000-0000-0000AA000000}"/>
    <cellStyle name="Normal 2 3 2" xfId="220" xr:uid="{00000000-0005-0000-0000-0000AB000000}"/>
    <cellStyle name="Normal 2 3 3" xfId="137" xr:uid="{00000000-0005-0000-0000-0000AC000000}"/>
    <cellStyle name="Normal 2 4" xfId="48" xr:uid="{00000000-0005-0000-0000-0000AD000000}"/>
    <cellStyle name="Normal 2 4 2" xfId="221" xr:uid="{00000000-0005-0000-0000-0000AE000000}"/>
    <cellStyle name="Normal 2 4 3" xfId="341" xr:uid="{00000000-0005-0000-0000-0000AF000000}"/>
    <cellStyle name="Normal 2 5" xfId="222" xr:uid="{00000000-0005-0000-0000-0000B0000000}"/>
    <cellStyle name="Normal 2 5 2" xfId="342" xr:uid="{00000000-0005-0000-0000-0000B1000000}"/>
    <cellStyle name="Normal 2 6" xfId="223" xr:uid="{00000000-0005-0000-0000-0000B2000000}"/>
    <cellStyle name="Normal 2 6 2" xfId="343" xr:uid="{00000000-0005-0000-0000-0000B3000000}"/>
    <cellStyle name="Normal 2 7" xfId="380" xr:uid="{50F0570D-126B-422A-9E55-A99F70737B02}"/>
    <cellStyle name="Normal 20" xfId="168" xr:uid="{00000000-0005-0000-0000-0000B4000000}"/>
    <cellStyle name="Normal 20 2" xfId="224" xr:uid="{00000000-0005-0000-0000-0000B5000000}"/>
    <cellStyle name="Normal 20 2 2" xfId="344" xr:uid="{00000000-0005-0000-0000-0000B6000000}"/>
    <cellStyle name="Normal 20 3" xfId="323" xr:uid="{00000000-0005-0000-0000-0000B7000000}"/>
    <cellStyle name="Normal 21" xfId="169" xr:uid="{00000000-0005-0000-0000-0000B8000000}"/>
    <cellStyle name="Normal 21 2" xfId="324" xr:uid="{00000000-0005-0000-0000-0000B9000000}"/>
    <cellStyle name="Normal 22" xfId="170" xr:uid="{00000000-0005-0000-0000-0000BA000000}"/>
    <cellStyle name="Normal 22 2" xfId="325" xr:uid="{00000000-0005-0000-0000-0000BB000000}"/>
    <cellStyle name="Normal 23" xfId="171" xr:uid="{00000000-0005-0000-0000-0000BC000000}"/>
    <cellStyle name="Normal 23 2" xfId="225" xr:uid="{00000000-0005-0000-0000-0000BD000000}"/>
    <cellStyle name="Normal 23 2 2" xfId="345" xr:uid="{00000000-0005-0000-0000-0000BE000000}"/>
    <cellStyle name="Normal 23 3" xfId="326" xr:uid="{00000000-0005-0000-0000-0000BF000000}"/>
    <cellStyle name="Normal 24" xfId="20" xr:uid="{00000000-0005-0000-0000-0000C0000000}"/>
    <cellStyle name="Normal 25" xfId="22" xr:uid="{00000000-0005-0000-0000-0000C1000000}"/>
    <cellStyle name="Normal 25 2" xfId="50" xr:uid="{00000000-0005-0000-0000-0000C2000000}"/>
    <cellStyle name="Normal 25 2 2" xfId="291" xr:uid="{00000000-0005-0000-0000-0000C3000000}"/>
    <cellStyle name="Normal 25 3" xfId="226" xr:uid="{00000000-0005-0000-0000-0000C4000000}"/>
    <cellStyle name="Normal 25 4" xfId="346" xr:uid="{00000000-0005-0000-0000-0000C5000000}"/>
    <cellStyle name="Normal 26" xfId="227" xr:uid="{00000000-0005-0000-0000-0000C6000000}"/>
    <cellStyle name="Normal 26 2" xfId="347" xr:uid="{00000000-0005-0000-0000-0000C7000000}"/>
    <cellStyle name="Normal 27" xfId="16" xr:uid="{00000000-0005-0000-0000-0000C8000000}"/>
    <cellStyle name="Normal 28" xfId="1" xr:uid="{00000000-0005-0000-0000-0000C9000000}"/>
    <cellStyle name="Normal 3" xfId="10" xr:uid="{00000000-0005-0000-0000-0000CA000000}"/>
    <cellStyle name="Normal 3 2" xfId="40" xr:uid="{00000000-0005-0000-0000-0000CB000000}"/>
    <cellStyle name="Normal 3 2 2" xfId="139" xr:uid="{00000000-0005-0000-0000-0000CC000000}"/>
    <cellStyle name="Normal 3 2 3" xfId="138" xr:uid="{00000000-0005-0000-0000-0000CD000000}"/>
    <cellStyle name="Normal 3 2 4" xfId="64" xr:uid="{00000000-0005-0000-0000-0000CE000000}"/>
    <cellStyle name="Normal 3 2 5" xfId="288" xr:uid="{00000000-0005-0000-0000-0000CF000000}"/>
    <cellStyle name="Normal 3 3" xfId="228" xr:uid="{00000000-0005-0000-0000-0000D0000000}"/>
    <cellStyle name="Normal 3 3 2" xfId="229" xr:uid="{00000000-0005-0000-0000-0000D1000000}"/>
    <cellStyle name="Normal 3 3 2 2" xfId="349" xr:uid="{00000000-0005-0000-0000-0000D2000000}"/>
    <cellStyle name="Normal 3 3 3" xfId="348" xr:uid="{00000000-0005-0000-0000-0000D3000000}"/>
    <cellStyle name="Normal 3 4" xfId="62" xr:uid="{00000000-0005-0000-0000-0000D4000000}"/>
    <cellStyle name="Normal 32" xfId="267" xr:uid="{00000000-0005-0000-0000-0000D5000000}"/>
    <cellStyle name="Normal 32 2" xfId="369" xr:uid="{00000000-0005-0000-0000-0000D6000000}"/>
    <cellStyle name="Normal 33" xfId="19" xr:uid="{00000000-0005-0000-0000-0000D7000000}"/>
    <cellStyle name="Normal 33 2" xfId="55" xr:uid="{00000000-0005-0000-0000-0000D8000000}"/>
    <cellStyle name="Normal 33 2 2" xfId="294" xr:uid="{00000000-0005-0000-0000-0000D9000000}"/>
    <cellStyle name="Normal 33 3" xfId="275" xr:uid="{00000000-0005-0000-0000-0000DA000000}"/>
    <cellStyle name="Normal 4" xfId="14" xr:uid="{00000000-0005-0000-0000-0000DB000000}"/>
    <cellStyle name="Normal 4 2" xfId="43" xr:uid="{00000000-0005-0000-0000-0000DC000000}"/>
    <cellStyle name="Normal 4 2 2" xfId="230" xr:uid="{00000000-0005-0000-0000-0000DD000000}"/>
    <cellStyle name="Normal 4 2 3" xfId="350" xr:uid="{00000000-0005-0000-0000-0000DE000000}"/>
    <cellStyle name="Normal 4 3" xfId="231" xr:uid="{00000000-0005-0000-0000-0000DF000000}"/>
    <cellStyle name="Normal 4 3 2" xfId="351" xr:uid="{00000000-0005-0000-0000-0000E0000000}"/>
    <cellStyle name="Normal 4 4" xfId="118" xr:uid="{00000000-0005-0000-0000-0000E1000000}"/>
    <cellStyle name="Normal 5" xfId="17" xr:uid="{00000000-0005-0000-0000-0000E2000000}"/>
    <cellStyle name="Normal 5 10" xfId="75" xr:uid="{00000000-0005-0000-0000-0000E3000000}"/>
    <cellStyle name="Normal 5 10 2" xfId="306" xr:uid="{00000000-0005-0000-0000-0000E4000000}"/>
    <cellStyle name="Normal 5 11" xfId="76" xr:uid="{00000000-0005-0000-0000-0000E5000000}"/>
    <cellStyle name="Normal 5 11 2" xfId="307" xr:uid="{00000000-0005-0000-0000-0000E6000000}"/>
    <cellStyle name="Normal 5 12" xfId="78" xr:uid="{00000000-0005-0000-0000-0000E7000000}"/>
    <cellStyle name="Normal 5 12 2" xfId="309" xr:uid="{00000000-0005-0000-0000-0000E8000000}"/>
    <cellStyle name="Normal 5 13" xfId="77" xr:uid="{00000000-0005-0000-0000-0000E9000000}"/>
    <cellStyle name="Normal 5 13 2" xfId="308" xr:uid="{00000000-0005-0000-0000-0000EA000000}"/>
    <cellStyle name="Normal 5 14" xfId="129" xr:uid="{00000000-0005-0000-0000-0000EB000000}"/>
    <cellStyle name="Normal 5 14 2" xfId="312" xr:uid="{00000000-0005-0000-0000-0000EC000000}"/>
    <cellStyle name="Normal 5 15" xfId="66" xr:uid="{00000000-0005-0000-0000-0000ED000000}"/>
    <cellStyle name="Normal 5 16" xfId="297" xr:uid="{00000000-0005-0000-0000-0000EE000000}"/>
    <cellStyle name="Normal 5 2" xfId="45" xr:uid="{00000000-0005-0000-0000-0000EF000000}"/>
    <cellStyle name="Normal 5 2 2" xfId="141" xr:uid="{00000000-0005-0000-0000-0000F0000000}"/>
    <cellStyle name="Normal 5 2 2 2" xfId="318" xr:uid="{00000000-0005-0000-0000-0000F1000000}"/>
    <cellStyle name="Normal 5 2 3" xfId="68" xr:uid="{00000000-0005-0000-0000-0000F2000000}"/>
    <cellStyle name="Normal 5 2 4" xfId="299" xr:uid="{00000000-0005-0000-0000-0000F3000000}"/>
    <cellStyle name="Normal 5 3" xfId="70" xr:uid="{00000000-0005-0000-0000-0000F4000000}"/>
    <cellStyle name="Normal 5 3 2" xfId="140" xr:uid="{00000000-0005-0000-0000-0000F5000000}"/>
    <cellStyle name="Normal 5 3 2 2" xfId="317" xr:uid="{00000000-0005-0000-0000-0000F6000000}"/>
    <cellStyle name="Normal 5 3 3" xfId="301" xr:uid="{00000000-0005-0000-0000-0000F7000000}"/>
    <cellStyle name="Normal 5 4" xfId="69" xr:uid="{00000000-0005-0000-0000-0000F8000000}"/>
    <cellStyle name="Normal 5 4 2" xfId="300" xr:uid="{00000000-0005-0000-0000-0000F9000000}"/>
    <cellStyle name="Normal 5 5" xfId="71" xr:uid="{00000000-0005-0000-0000-0000FA000000}"/>
    <cellStyle name="Normal 5 5 2" xfId="302" xr:uid="{00000000-0005-0000-0000-0000FB000000}"/>
    <cellStyle name="Normal 5 6" xfId="67" xr:uid="{00000000-0005-0000-0000-0000FC000000}"/>
    <cellStyle name="Normal 5 6 2" xfId="298" xr:uid="{00000000-0005-0000-0000-0000FD000000}"/>
    <cellStyle name="Normal 5 7" xfId="72" xr:uid="{00000000-0005-0000-0000-0000FE000000}"/>
    <cellStyle name="Normal 5 7 2" xfId="303" xr:uid="{00000000-0005-0000-0000-0000FF000000}"/>
    <cellStyle name="Normal 5 8" xfId="73" xr:uid="{00000000-0005-0000-0000-000000010000}"/>
    <cellStyle name="Normal 5 8 2" xfId="304" xr:uid="{00000000-0005-0000-0000-000001010000}"/>
    <cellStyle name="Normal 5 9" xfId="74" xr:uid="{00000000-0005-0000-0000-000002010000}"/>
    <cellStyle name="Normal 5 9 2" xfId="305" xr:uid="{00000000-0005-0000-0000-000003010000}"/>
    <cellStyle name="Normal 6" xfId="18" xr:uid="{00000000-0005-0000-0000-000004010000}"/>
    <cellStyle name="Normal 6 2" xfId="54" xr:uid="{00000000-0005-0000-0000-000005010000}"/>
    <cellStyle name="Normal 6 2 2" xfId="232" xr:uid="{00000000-0005-0000-0000-000006010000}"/>
    <cellStyle name="Normal 6 2 2 2" xfId="352" xr:uid="{00000000-0005-0000-0000-000007010000}"/>
    <cellStyle name="Normal 6 2 3" xfId="142" xr:uid="{00000000-0005-0000-0000-000008010000}"/>
    <cellStyle name="Normal 6 2 4" xfId="319" xr:uid="{00000000-0005-0000-0000-000009010000}"/>
    <cellStyle name="Normal 6 3" xfId="130" xr:uid="{00000000-0005-0000-0000-00000A010000}"/>
    <cellStyle name="Normal 6 3 2" xfId="313" xr:uid="{00000000-0005-0000-0000-00000B010000}"/>
    <cellStyle name="Normal 6 4" xfId="119" xr:uid="{00000000-0005-0000-0000-00000C010000}"/>
    <cellStyle name="Normal 6 5" xfId="310" xr:uid="{00000000-0005-0000-0000-00000D010000}"/>
    <cellStyle name="Normal 61 2" xfId="373" xr:uid="{00000000-0005-0000-0000-00000E010000}"/>
    <cellStyle name="Normal 7" xfId="51" xr:uid="{00000000-0005-0000-0000-00000F010000}"/>
    <cellStyle name="Normal 7 2" xfId="143" xr:uid="{00000000-0005-0000-0000-000010010000}"/>
    <cellStyle name="Normal 7 3" xfId="120" xr:uid="{00000000-0005-0000-0000-000011010000}"/>
    <cellStyle name="Normal 7 4" xfId="292" xr:uid="{00000000-0005-0000-0000-000012010000}"/>
    <cellStyle name="Normal 8" xfId="57" xr:uid="{00000000-0005-0000-0000-000013010000}"/>
    <cellStyle name="Normal 8 2" xfId="144" xr:uid="{00000000-0005-0000-0000-000014010000}"/>
    <cellStyle name="Normal 9" xfId="126" xr:uid="{00000000-0005-0000-0000-000015010000}"/>
    <cellStyle name="Normal 9 2" xfId="145" xr:uid="{00000000-0005-0000-0000-000016010000}"/>
    <cellStyle name="Normal_Kvartalsutv." xfId="378" xr:uid="{00000000-0005-0000-0000-000019010000}"/>
    <cellStyle name="Note" xfId="121" xr:uid="{00000000-0005-0000-0000-00001B010000}"/>
    <cellStyle name="Output" xfId="30" xr:uid="{00000000-0005-0000-0000-00001C010000}"/>
    <cellStyle name="Overskrift" xfId="233" xr:uid="{00000000-0005-0000-0000-00001D010000}"/>
    <cellStyle name="Percent 2" xfId="172" xr:uid="{00000000-0005-0000-0000-00001E010000}"/>
    <cellStyle name="Prosent" xfId="376" builtinId="5"/>
    <cellStyle name="Prosent 10" xfId="8" xr:uid="{00000000-0005-0000-0000-000020010000}"/>
    <cellStyle name="Prosent 2" xfId="12" xr:uid="{00000000-0005-0000-0000-000021010000}"/>
    <cellStyle name="Prosent 2 2" xfId="122" xr:uid="{00000000-0005-0000-0000-000022010000}"/>
    <cellStyle name="Prosent 2 3" xfId="234" xr:uid="{00000000-0005-0000-0000-000023010000}"/>
    <cellStyle name="Prosent 2 4" xfId="63" xr:uid="{00000000-0005-0000-0000-000024010000}"/>
    <cellStyle name="Prosent 3" xfId="52" xr:uid="{00000000-0005-0000-0000-000025010000}"/>
    <cellStyle name="Prosent 3 2" xfId="146" xr:uid="{00000000-0005-0000-0000-000026010000}"/>
    <cellStyle name="Prosent 3 3" xfId="127" xr:uid="{00000000-0005-0000-0000-000027010000}"/>
    <cellStyle name="Prosent 4" xfId="47" xr:uid="{00000000-0005-0000-0000-000028010000}"/>
    <cellStyle name="Prosent 4 2" xfId="235" xr:uid="{00000000-0005-0000-0000-000029010000}"/>
    <cellStyle name="Prosent 4 3" xfId="147" xr:uid="{00000000-0005-0000-0000-00002A010000}"/>
    <cellStyle name="Prosent 4 4" xfId="290" xr:uid="{00000000-0005-0000-0000-00002B010000}"/>
    <cellStyle name="Prosent 5" xfId="173" xr:uid="{00000000-0005-0000-0000-00002C010000}"/>
    <cellStyle name="Prosent 5 2" xfId="327" xr:uid="{00000000-0005-0000-0000-00002D010000}"/>
    <cellStyle name="Prosent 6" xfId="174" xr:uid="{00000000-0005-0000-0000-00002E010000}"/>
    <cellStyle name="Prosent 6 2" xfId="328" xr:uid="{00000000-0005-0000-0000-00002F010000}"/>
    <cellStyle name="Prosent 7" xfId="49" xr:uid="{00000000-0005-0000-0000-000030010000}"/>
    <cellStyle name="Prosent 7 2" xfId="236" xr:uid="{00000000-0005-0000-0000-000031010000}"/>
    <cellStyle name="Prosent 7 3" xfId="353" xr:uid="{00000000-0005-0000-0000-000032010000}"/>
    <cellStyle name="Prosent 8" xfId="237" xr:uid="{00000000-0005-0000-0000-000033010000}"/>
    <cellStyle name="Prosent 9" xfId="59" xr:uid="{00000000-0005-0000-0000-000034010000}"/>
    <cellStyle name="Skrift" xfId="238" xr:uid="{00000000-0005-0000-0000-000035010000}"/>
    <cellStyle name="Sum" xfId="148" xr:uid="{00000000-0005-0000-0000-000036010000}"/>
    <cellStyle name="test" xfId="175" xr:uid="{00000000-0005-0000-0000-000037010000}"/>
    <cellStyle name="test12" xfId="176" xr:uid="{00000000-0005-0000-0000-000038010000}"/>
    <cellStyle name="test2" xfId="177" xr:uid="{00000000-0005-0000-0000-000039010000}"/>
    <cellStyle name="test34" xfId="178" xr:uid="{00000000-0005-0000-0000-00003A010000}"/>
    <cellStyle name="test4" xfId="179" xr:uid="{00000000-0005-0000-0000-00003B010000}"/>
    <cellStyle name="test5" xfId="180" xr:uid="{00000000-0005-0000-0000-00003C010000}"/>
    <cellStyle name="test56" xfId="181" xr:uid="{00000000-0005-0000-0000-00003D010000}"/>
    <cellStyle name="test7" xfId="182" xr:uid="{00000000-0005-0000-0000-00003E010000}"/>
    <cellStyle name="Title" xfId="23" xr:uid="{00000000-0005-0000-0000-00003F010000}"/>
    <cellStyle name="Total" xfId="33" xr:uid="{00000000-0005-0000-0000-000040010000}"/>
    <cellStyle name="Tusenskille [0] 2" xfId="149" xr:uid="{00000000-0005-0000-0000-000041010000}"/>
    <cellStyle name="Tusenskille 10" xfId="183" xr:uid="{00000000-0005-0000-0000-000042010000}"/>
    <cellStyle name="Tusenskille 10 2" xfId="239" xr:uid="{00000000-0005-0000-0000-000043010000}"/>
    <cellStyle name="Tusenskille 10 2 2" xfId="354" xr:uid="{00000000-0005-0000-0000-000044010000}"/>
    <cellStyle name="Tusenskille 10 3" xfId="240" xr:uid="{00000000-0005-0000-0000-000045010000}"/>
    <cellStyle name="Tusenskille 10 4" xfId="329" xr:uid="{00000000-0005-0000-0000-000046010000}"/>
    <cellStyle name="Tusenskille 11" xfId="241" xr:uid="{00000000-0005-0000-0000-000047010000}"/>
    <cellStyle name="Tusenskille 11 2" xfId="242" xr:uid="{00000000-0005-0000-0000-000048010000}"/>
    <cellStyle name="Tusenskille 11 3" xfId="355" xr:uid="{00000000-0005-0000-0000-000049010000}"/>
    <cellStyle name="Tusenskille 12" xfId="243" xr:uid="{00000000-0005-0000-0000-00004A010000}"/>
    <cellStyle name="Tusenskille 12 2" xfId="244" xr:uid="{00000000-0005-0000-0000-00004B010000}"/>
    <cellStyle name="Tusenskille 12 2 2" xfId="357" xr:uid="{00000000-0005-0000-0000-00004C010000}"/>
    <cellStyle name="Tusenskille 12 3" xfId="356" xr:uid="{00000000-0005-0000-0000-00004D010000}"/>
    <cellStyle name="Tusenskille 13" xfId="245" xr:uid="{00000000-0005-0000-0000-00004E010000}"/>
    <cellStyle name="Tusenskille 13 2" xfId="358" xr:uid="{00000000-0005-0000-0000-00004F010000}"/>
    <cellStyle name="Tusenskille 14" xfId="246" xr:uid="{00000000-0005-0000-0000-000050010000}"/>
    <cellStyle name="Tusenskille 14 2" xfId="247" xr:uid="{00000000-0005-0000-0000-000051010000}"/>
    <cellStyle name="Tusenskille 14 2 2" xfId="360" xr:uid="{00000000-0005-0000-0000-000052010000}"/>
    <cellStyle name="Tusenskille 14 3" xfId="359" xr:uid="{00000000-0005-0000-0000-000053010000}"/>
    <cellStyle name="Tusenskille 15" xfId="248" xr:uid="{00000000-0005-0000-0000-000054010000}"/>
    <cellStyle name="Tusenskille 15 2" xfId="361" xr:uid="{00000000-0005-0000-0000-000055010000}"/>
    <cellStyle name="Tusenskille 16" xfId="249" xr:uid="{00000000-0005-0000-0000-000056010000}"/>
    <cellStyle name="Tusenskille 16 2" xfId="362" xr:uid="{00000000-0005-0000-0000-000057010000}"/>
    <cellStyle name="Tusenskille 17" xfId="250" xr:uid="{00000000-0005-0000-0000-000058010000}"/>
    <cellStyle name="Tusenskille 17 2" xfId="363" xr:uid="{00000000-0005-0000-0000-000059010000}"/>
    <cellStyle name="Tusenskille 18" xfId="251" xr:uid="{00000000-0005-0000-0000-00005A010000}"/>
    <cellStyle name="Tusenskille 18 2" xfId="364" xr:uid="{00000000-0005-0000-0000-00005B010000}"/>
    <cellStyle name="Tusenskille 2" xfId="13" xr:uid="{00000000-0005-0000-0000-00005C010000}"/>
    <cellStyle name="Tusenskille 2 2" xfId="65" xr:uid="{00000000-0005-0000-0000-00005D010000}"/>
    <cellStyle name="Tusenskille 2 3" xfId="252" xr:uid="{00000000-0005-0000-0000-00005E010000}"/>
    <cellStyle name="Tusenskille 2 4" xfId="253" xr:uid="{00000000-0005-0000-0000-00005F010000}"/>
    <cellStyle name="Tusenskille 2 5" xfId="254" xr:uid="{00000000-0005-0000-0000-000060010000}"/>
    <cellStyle name="Tusenskille 2 5 2" xfId="255" xr:uid="{00000000-0005-0000-0000-000061010000}"/>
    <cellStyle name="Tusenskille 2 6" xfId="256" xr:uid="{00000000-0005-0000-0000-000062010000}"/>
    <cellStyle name="Tusenskille 2 6 2" xfId="365" xr:uid="{00000000-0005-0000-0000-000063010000}"/>
    <cellStyle name="Tusenskille 2 7" xfId="257" xr:uid="{00000000-0005-0000-0000-000064010000}"/>
    <cellStyle name="Tusenskille 2 7 2" xfId="366" xr:uid="{00000000-0005-0000-0000-000065010000}"/>
    <cellStyle name="Tusenskille 2 8" xfId="61" xr:uid="{00000000-0005-0000-0000-000066010000}"/>
    <cellStyle name="Tusenskille 2 9" xfId="274" xr:uid="{00000000-0005-0000-0000-000067010000}"/>
    <cellStyle name="Tusenskille 3" xfId="123" xr:uid="{00000000-0005-0000-0000-000068010000}"/>
    <cellStyle name="Tusenskille 4" xfId="150" xr:uid="{00000000-0005-0000-0000-000069010000}"/>
    <cellStyle name="Tusenskille 5" xfId="151" xr:uid="{00000000-0005-0000-0000-00006A010000}"/>
    <cellStyle name="Tusenskille 6" xfId="152" xr:uid="{00000000-0005-0000-0000-00006B010000}"/>
    <cellStyle name="Tusenskille 7" xfId="153" xr:uid="{00000000-0005-0000-0000-00006C010000}"/>
    <cellStyle name="Tusenskille 8" xfId="156" xr:uid="{00000000-0005-0000-0000-00006D010000}"/>
    <cellStyle name="Tusenskille 9" xfId="184" xr:uid="{00000000-0005-0000-0000-00006E010000}"/>
    <cellStyle name="Tusenskille 9 2" xfId="258" xr:uid="{00000000-0005-0000-0000-00006F010000}"/>
    <cellStyle name="Tusenskille 9 2 2" xfId="367" xr:uid="{00000000-0005-0000-0000-000070010000}"/>
    <cellStyle name="Tusenskille 9 3" xfId="330" xr:uid="{00000000-0005-0000-0000-000071010000}"/>
    <cellStyle name="Tusental (0)_1Q99" xfId="259" xr:uid="{00000000-0005-0000-0000-000072010000}"/>
    <cellStyle name="Tusental_1Q99" xfId="260" xr:uid="{00000000-0005-0000-0000-000073010000}"/>
    <cellStyle name="Udefinert" xfId="154" xr:uid="{00000000-0005-0000-0000-000074010000}"/>
    <cellStyle name="Valuta (0)_1Q99" xfId="261" xr:uid="{00000000-0005-0000-0000-000075010000}"/>
    <cellStyle name="Valuta 2" xfId="155" xr:uid="{00000000-0005-0000-0000-000076010000}"/>
    <cellStyle name="Valuta 3" xfId="262" xr:uid="{00000000-0005-0000-0000-000077010000}"/>
    <cellStyle name="Valuta 4" xfId="263" xr:uid="{00000000-0005-0000-0000-000078010000}"/>
    <cellStyle name="vanlig skrift" xfId="264" xr:uid="{00000000-0005-0000-0000-000079010000}"/>
    <cellStyle name="Varseltekst 2" xfId="124" xr:uid="{00000000-0005-0000-0000-00007A010000}"/>
    <cellStyle name="Varseltekst 3" xfId="185" xr:uid="{00000000-0005-0000-0000-00007B010000}"/>
    <cellStyle name="Varseltekst 4" xfId="265" xr:uid="{00000000-0005-0000-0000-00007C010000}"/>
    <cellStyle name="Varseltekst 5" xfId="125" xr:uid="{00000000-0005-0000-0000-00007D010000}"/>
  </cellStyles>
  <dxfs count="0"/>
  <tableStyles count="0" defaultTableStyle="TableStyleMedium2" defaultPivotStyle="PivotStyleLight16"/>
  <colors>
    <mruColors>
      <color rgb="FF002776"/>
      <color rgb="FFE3EFF9"/>
      <color rgb="FF5B9BD5"/>
      <color rgb="FF0069B8"/>
      <color rgb="FF005AA4"/>
      <color rgb="FF99FF99"/>
      <color rgb="FFCCFFCC"/>
      <color rgb="FFFAF5EB"/>
      <color rgb="FFFAF5D7"/>
      <color rgb="FFF5F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val>
            <c:numRef>
              <c:f>Appendix!#REF!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Appendix!#REF!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Appendix!#REF!</c15:sqref>
                        </c15:formulaRef>
                      </c:ext>
                    </c:extLst>
                  </c:multiLvlStrRef>
                </c15:cat>
              </c15:filteredCategoryTitle>
            </c:ext>
            <c:ext xmlns:c16="http://schemas.microsoft.com/office/drawing/2014/chart" uri="{C3380CC4-5D6E-409C-BE32-E72D297353CC}">
              <c16:uniqueId val="{00000000-2F4C-4BC7-BEBD-868A2D65916E}"/>
            </c:ext>
          </c:extLst>
        </c:ser>
        <c:ser>
          <c:idx val="1"/>
          <c:order val="1"/>
          <c:spPr>
            <a:ln w="28575" cap="rnd">
              <a:solidFill>
                <a:schemeClr val="accent2"/>
              </a:solidFill>
              <a:round/>
            </a:ln>
            <a:effectLst/>
          </c:spPr>
          <c:marker>
            <c:symbol val="none"/>
          </c:marker>
          <c:val>
            <c:numRef>
              <c:f>Appendix!#REF!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Appendix!#REF!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Appendix!#REF!</c15:sqref>
                        </c15:formulaRef>
                      </c:ext>
                    </c:extLst>
                  </c:multiLvlStrRef>
                </c15:cat>
              </c15:filteredCategoryTitle>
            </c:ext>
            <c:ext xmlns:c16="http://schemas.microsoft.com/office/drawing/2014/chart" uri="{C3380CC4-5D6E-409C-BE32-E72D297353CC}">
              <c16:uniqueId val="{00000001-2F4C-4BC7-BEBD-868A2D65916E}"/>
            </c:ext>
          </c:extLst>
        </c:ser>
        <c:dLbls>
          <c:showLegendKey val="0"/>
          <c:showVal val="0"/>
          <c:showCatName val="0"/>
          <c:showSerName val="0"/>
          <c:showPercent val="0"/>
          <c:showBubbleSize val="0"/>
        </c:dLbls>
        <c:smooth val="0"/>
        <c:axId val="751446648"/>
        <c:axId val="751444296"/>
      </c:lineChart>
      <c:catAx>
        <c:axId val="751446648"/>
        <c:scaling>
          <c:orientation val="maxMin"/>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Unicode MS" panose="020B0604020202020204" pitchFamily="34" charset="-128"/>
                <a:ea typeface="Arial Unicode MS" panose="020B0604020202020204" pitchFamily="34" charset="-128"/>
                <a:cs typeface="Arial Unicode MS" panose="020B0604020202020204" pitchFamily="34" charset="-128"/>
              </a:defRPr>
            </a:pPr>
            <a:endParaRPr lang="nb-NO"/>
          </a:p>
        </c:txPr>
        <c:crossAx val="751444296"/>
        <c:crosses val="autoZero"/>
        <c:auto val="1"/>
        <c:lblAlgn val="ctr"/>
        <c:lblOffset val="100"/>
        <c:noMultiLvlLbl val="0"/>
      </c:catAx>
      <c:valAx>
        <c:axId val="751444296"/>
        <c:scaling>
          <c:orientation val="minMax"/>
          <c:min val="-0.5"/>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defRPr>
            </a:pPr>
            <a:endParaRPr lang="nb-NO"/>
          </a:p>
        </c:txPr>
        <c:crossAx val="7514466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Arial Unicode MS" panose="020B0604020202020204" pitchFamily="34" charset="-128"/>
              <a:ea typeface="Arial Unicode MS" panose="020B0604020202020204" pitchFamily="34" charset="-128"/>
              <a:cs typeface="Arial Unicode MS" panose="020B0604020202020204" pitchFamily="34" charset="-128"/>
            </a:defRPr>
          </a:pPr>
          <a:endParaRPr lang="nb-NO"/>
        </a:p>
      </c:txPr>
    </c:legend>
    <c:plotVisOnly val="1"/>
    <c:dispBlanksAs val="gap"/>
    <c:showDLblsOverMax val="0"/>
  </c:chart>
  <c:spPr>
    <a:solidFill>
      <a:schemeClr val="bg1"/>
    </a:solidFill>
    <a:ln w="9525" cap="flat" cmpd="sng" algn="ctr">
      <a:noFill/>
      <a:round/>
    </a:ln>
    <a:effectLst/>
  </c:spPr>
  <c:txPr>
    <a:bodyPr/>
    <a:lstStyle/>
    <a:p>
      <a:pPr>
        <a:defRPr sz="700">
          <a:latin typeface="Arial Unicode MS" panose="020B0604020202020204" pitchFamily="34" charset="-128"/>
          <a:ea typeface="Arial Unicode MS" panose="020B0604020202020204" pitchFamily="34" charset="-128"/>
          <a:cs typeface="Arial Unicode MS" panose="020B0604020202020204" pitchFamily="34" charset="-128"/>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9</xdr:col>
      <xdr:colOff>142875</xdr:colOff>
      <xdr:row>7</xdr:row>
      <xdr:rowOff>55880</xdr:rowOff>
    </xdr:from>
    <xdr:to>
      <xdr:col>16</xdr:col>
      <xdr:colOff>568974</xdr:colOff>
      <xdr:row>40</xdr:row>
      <xdr:rowOff>31697</xdr:rowOff>
    </xdr:to>
    <xdr:pic>
      <xdr:nvPicPr>
        <xdr:cNvPr id="6" name="Bild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6705600" y="2094230"/>
          <a:ext cx="6169674" cy="6128967"/>
        </a:xfrm>
        <a:prstGeom prst="rect">
          <a:avLst/>
        </a:prstGeom>
      </xdr:spPr>
    </xdr:pic>
    <xdr:clientData/>
  </xdr:twoCellAnchor>
  <xdr:twoCellAnchor>
    <xdr:from>
      <xdr:col>10</xdr:col>
      <xdr:colOff>149679</xdr:colOff>
      <xdr:row>0</xdr:row>
      <xdr:rowOff>258537</xdr:rowOff>
    </xdr:from>
    <xdr:to>
      <xdr:col>16</xdr:col>
      <xdr:colOff>136072</xdr:colOff>
      <xdr:row>29</xdr:row>
      <xdr:rowOff>95250</xdr:rowOff>
    </xdr:to>
    <xdr:sp macro="" textlink="">
      <xdr:nvSpPr>
        <xdr:cNvPr id="7" name="TekstSylinder 6">
          <a:extLst>
            <a:ext uri="{FF2B5EF4-FFF2-40B4-BE49-F238E27FC236}">
              <a16:creationId xmlns:a16="http://schemas.microsoft.com/office/drawing/2014/main" id="{00000000-0008-0000-0300-000007000000}"/>
            </a:ext>
          </a:extLst>
        </xdr:cNvPr>
        <xdr:cNvSpPr txBox="1"/>
      </xdr:nvSpPr>
      <xdr:spPr>
        <a:xfrm>
          <a:off x="149679" y="258537"/>
          <a:ext cx="4663168" cy="6170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800">
              <a:solidFill>
                <a:srgbClr val="002776"/>
              </a:solidFill>
              <a:latin typeface="Arial Rounded MT Bold" panose="020F0704030504030204" pitchFamily="34" charset="0"/>
              <a:ea typeface="+mn-ea"/>
              <a:cs typeface="+mn-cs"/>
            </a:rPr>
            <a:t>Contact information</a:t>
          </a:r>
        </a:p>
        <a:p>
          <a:endPar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r>
            <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CEO	Jan-Frode Janson</a:t>
          </a:r>
        </a:p>
        <a:p>
          <a:endPar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r>
            <a:rPr lang="nb-NO" sz="1200">
              <a:solidFill>
                <a:srgbClr val="5B9BD5"/>
              </a:solidFill>
              <a:latin typeface="Arial Rounded MT Bold" panose="020F0704030504030204" pitchFamily="34" charset="0"/>
              <a:ea typeface="+mn-ea"/>
              <a:cs typeface="+mn-cs"/>
            </a:rPr>
            <a:t>For further information, please contact</a:t>
          </a:r>
        </a:p>
        <a:p>
          <a:endPar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r>
            <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CFO	Trond</a:t>
          </a:r>
          <a:r>
            <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 Søraas</a:t>
          </a:r>
          <a:endPar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r>
            <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	trond.soraas@smn.no</a:t>
          </a:r>
        </a:p>
        <a:p>
          <a:r>
            <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	+47</a:t>
          </a:r>
          <a:r>
            <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 922 36 803</a:t>
          </a:r>
          <a:endPar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endPar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pPr marL="0" indent="0"/>
          <a:r>
            <a:rPr lang="nb-NO" sz="1200">
              <a:solidFill>
                <a:srgbClr val="5B9BD5"/>
              </a:solidFill>
              <a:latin typeface="Arial Rounded MT Bold" panose="020F0704030504030204" pitchFamily="34" charset="0"/>
              <a:ea typeface="+mn-ea"/>
              <a:cs typeface="+mn-cs"/>
            </a:rPr>
            <a:t>Address</a:t>
          </a:r>
        </a:p>
        <a:p>
          <a:r>
            <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SpareBank1 SMN	Postboks</a:t>
          </a:r>
          <a:r>
            <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 4796 Sluppen, 7467 Trondheim</a:t>
          </a:r>
        </a:p>
        <a:p>
          <a:r>
            <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Switchboard		+47 915 07 300</a:t>
          </a:r>
        </a:p>
        <a:p>
          <a:r>
            <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Visiting address		Søndre gate 4, 7011 Trondheim</a:t>
          </a:r>
        </a:p>
        <a:p>
          <a:endPar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pPr marL="0" indent="0"/>
          <a:r>
            <a:rPr lang="nb-NO" sz="1200">
              <a:solidFill>
                <a:srgbClr val="5B9BD5"/>
              </a:solidFill>
              <a:latin typeface="Arial Rounded MT Bold" panose="020F0704030504030204" pitchFamily="34" charset="0"/>
              <a:ea typeface="+mn-ea"/>
              <a:cs typeface="+mn-cs"/>
            </a:rPr>
            <a:t>Information on the internet</a:t>
          </a:r>
        </a:p>
        <a:p>
          <a:r>
            <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SpareBank1 SMN's homepage	www.smn.no</a:t>
          </a:r>
        </a:p>
        <a:p>
          <a:r>
            <a:rPr lang="nb-NO" sz="1000" baseline="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rPr>
            <a:t>ECC information in general	www.sparebankforeningen.no</a:t>
          </a:r>
          <a:endParaRPr lang="nb-NO" sz="1000">
            <a:solidFill>
              <a:schemeClr val="dk1"/>
            </a:solidFill>
            <a:latin typeface="Arial Unicode MS" panose="020B0604020202020204" pitchFamily="34" charset="-128"/>
            <a:ea typeface="Arial Unicode MS" panose="020B0604020202020204" pitchFamily="34" charset="-128"/>
            <a:cs typeface="Arial Unicode MS" panose="020B0604020202020204" pitchFamily="34" charset="-128"/>
          </a:endParaRPr>
        </a:p>
        <a:p>
          <a:endParaRPr lang="nb-NO" sz="1800" baseline="0">
            <a:solidFill>
              <a:srgbClr val="002776"/>
            </a:solidFill>
            <a:latin typeface="Arial Rounded MT Bold" panose="020F0704030504030204" pitchFamily="34" charset="0"/>
          </a:endParaRPr>
        </a:p>
        <a:p>
          <a:endParaRPr lang="nb-NO" sz="1800" baseline="0">
            <a:solidFill>
              <a:srgbClr val="002776"/>
            </a:solidFill>
            <a:latin typeface="Arial Rounded MT Bold" panose="020F0704030504030204" pitchFamily="34" charset="0"/>
          </a:endParaRPr>
        </a:p>
        <a:p>
          <a:endParaRPr lang="nb-NO" sz="1600">
            <a:solidFill>
              <a:srgbClr val="002776"/>
            </a:solidFill>
            <a:latin typeface="Arial Rounded MT Bold" panose="020F0704030504030204" pitchFamily="34" charset="0"/>
          </a:endParaRPr>
        </a:p>
      </xdr:txBody>
    </xdr:sp>
    <xdr:clientData/>
  </xdr:twoCellAnchor>
  <xdr:twoCellAnchor editAs="oneCell">
    <xdr:from>
      <xdr:col>19</xdr:col>
      <xdr:colOff>0</xdr:colOff>
      <xdr:row>9</xdr:row>
      <xdr:rowOff>0</xdr:rowOff>
    </xdr:from>
    <xdr:to>
      <xdr:col>19</xdr:col>
      <xdr:colOff>304800</xdr:colOff>
      <xdr:row>10</xdr:row>
      <xdr:rowOff>114300</xdr:rowOff>
    </xdr:to>
    <xdr:sp macro="" textlink="">
      <xdr:nvSpPr>
        <xdr:cNvPr id="3073" name="AutoShape 1" descr="Forhåndsvisning av bilde">
          <a:extLst>
            <a:ext uri="{FF2B5EF4-FFF2-40B4-BE49-F238E27FC236}">
              <a16:creationId xmlns:a16="http://schemas.microsoft.com/office/drawing/2014/main" id="{2735CE1B-7ECB-8CB4-CEE7-F1A528525CF9}"/>
            </a:ext>
          </a:extLst>
        </xdr:cNvPr>
        <xdr:cNvSpPr>
          <a:spLocks noChangeAspect="1" noChangeArrowheads="1"/>
        </xdr:cNvSpPr>
      </xdr:nvSpPr>
      <xdr:spPr bwMode="auto">
        <a:xfrm>
          <a:off x="13839825" y="240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47</xdr:row>
      <xdr:rowOff>0</xdr:rowOff>
    </xdr:from>
    <xdr:to>
      <xdr:col>2</xdr:col>
      <xdr:colOff>304800</xdr:colOff>
      <xdr:row>48</xdr:row>
      <xdr:rowOff>114300</xdr:rowOff>
    </xdr:to>
    <xdr:sp macro="" textlink="">
      <xdr:nvSpPr>
        <xdr:cNvPr id="3077" name="AutoShape 5" descr="Forhåndsvisning av bilde">
          <a:extLst>
            <a:ext uri="{FF2B5EF4-FFF2-40B4-BE49-F238E27FC236}">
              <a16:creationId xmlns:a16="http://schemas.microsoft.com/office/drawing/2014/main" id="{0C8C9DF8-A7D7-2318-B8EE-37FF651AB1D6}"/>
            </a:ext>
          </a:extLst>
        </xdr:cNvPr>
        <xdr:cNvSpPr>
          <a:spLocks noChangeAspect="1" noChangeArrowheads="1"/>
        </xdr:cNvSpPr>
      </xdr:nvSpPr>
      <xdr:spPr bwMode="auto">
        <a:xfrm>
          <a:off x="1047750" y="9458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45</xdr:row>
      <xdr:rowOff>0</xdr:rowOff>
    </xdr:from>
    <xdr:to>
      <xdr:col>2</xdr:col>
      <xdr:colOff>304800</xdr:colOff>
      <xdr:row>46</xdr:row>
      <xdr:rowOff>114300</xdr:rowOff>
    </xdr:to>
    <xdr:sp macro="" textlink="">
      <xdr:nvSpPr>
        <xdr:cNvPr id="3079" name="AutoShape 7" descr="Forhåndsvisning av bilde">
          <a:extLst>
            <a:ext uri="{FF2B5EF4-FFF2-40B4-BE49-F238E27FC236}">
              <a16:creationId xmlns:a16="http://schemas.microsoft.com/office/drawing/2014/main" id="{5FC1563C-E89B-1406-2C9C-CB438BF32F7C}"/>
            </a:ext>
          </a:extLst>
        </xdr:cNvPr>
        <xdr:cNvSpPr>
          <a:spLocks noChangeAspect="1" noChangeArrowheads="1"/>
        </xdr:cNvSpPr>
      </xdr:nvSpPr>
      <xdr:spPr bwMode="auto">
        <a:xfrm>
          <a:off x="1047750" y="909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45</xdr:row>
      <xdr:rowOff>0</xdr:rowOff>
    </xdr:from>
    <xdr:to>
      <xdr:col>2</xdr:col>
      <xdr:colOff>304800</xdr:colOff>
      <xdr:row>46</xdr:row>
      <xdr:rowOff>114300</xdr:rowOff>
    </xdr:to>
    <xdr:sp macro="" textlink="">
      <xdr:nvSpPr>
        <xdr:cNvPr id="3080" name="AutoShape 8" descr="Forhåndsvisning av bilde">
          <a:extLst>
            <a:ext uri="{FF2B5EF4-FFF2-40B4-BE49-F238E27FC236}">
              <a16:creationId xmlns:a16="http://schemas.microsoft.com/office/drawing/2014/main" id="{76816F47-BE3E-1F9F-7B2D-FDA7B1A1496F}"/>
            </a:ext>
          </a:extLst>
        </xdr:cNvPr>
        <xdr:cNvSpPr>
          <a:spLocks noChangeAspect="1" noChangeArrowheads="1"/>
        </xdr:cNvSpPr>
      </xdr:nvSpPr>
      <xdr:spPr bwMode="auto">
        <a:xfrm>
          <a:off x="1047750" y="909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48</xdr:row>
      <xdr:rowOff>0</xdr:rowOff>
    </xdr:from>
    <xdr:to>
      <xdr:col>2</xdr:col>
      <xdr:colOff>304800</xdr:colOff>
      <xdr:row>49</xdr:row>
      <xdr:rowOff>114300</xdr:rowOff>
    </xdr:to>
    <xdr:sp macro="" textlink="">
      <xdr:nvSpPr>
        <xdr:cNvPr id="3081" name="AutoShape 9" descr="Forhåndsvisning av bilde">
          <a:extLst>
            <a:ext uri="{FF2B5EF4-FFF2-40B4-BE49-F238E27FC236}">
              <a16:creationId xmlns:a16="http://schemas.microsoft.com/office/drawing/2014/main" id="{0E01FC4F-450F-F726-BE8E-359C2DFB33D7}"/>
            </a:ext>
          </a:extLst>
        </xdr:cNvPr>
        <xdr:cNvSpPr>
          <a:spLocks noChangeAspect="1" noChangeArrowheads="1"/>
        </xdr:cNvSpPr>
      </xdr:nvSpPr>
      <xdr:spPr bwMode="auto">
        <a:xfrm>
          <a:off x="1047750"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85726</xdr:colOff>
      <xdr:row>7</xdr:row>
      <xdr:rowOff>9525</xdr:rowOff>
    </xdr:from>
    <xdr:to>
      <xdr:col>8</xdr:col>
      <xdr:colOff>118951</xdr:colOff>
      <xdr:row>26</xdr:row>
      <xdr:rowOff>35175</xdr:rowOff>
    </xdr:to>
    <xdr:pic>
      <xdr:nvPicPr>
        <xdr:cNvPr id="3" name="Bilde 2">
          <a:extLst>
            <a:ext uri="{FF2B5EF4-FFF2-40B4-BE49-F238E27FC236}">
              <a16:creationId xmlns:a16="http://schemas.microsoft.com/office/drawing/2014/main" id="{42244306-33D0-BDD3-9080-C7C90E2822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6701" y="2047875"/>
          <a:ext cx="5472000" cy="364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125555</xdr:colOff>
      <xdr:row>5</xdr:row>
      <xdr:rowOff>0</xdr:rowOff>
    </xdr:from>
    <xdr:to>
      <xdr:col>10</xdr:col>
      <xdr:colOff>389658</xdr:colOff>
      <xdr:row>5</xdr:row>
      <xdr:rowOff>0</xdr:rowOff>
    </xdr:to>
    <xdr:graphicFrame macro="">
      <xdr:nvGraphicFramePr>
        <xdr:cNvPr id="2" name="Diagram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152007</xdr:colOff>
      <xdr:row>37</xdr:row>
      <xdr:rowOff>17323</xdr:rowOff>
    </xdr:from>
    <xdr:to>
      <xdr:col>5</xdr:col>
      <xdr:colOff>241189</xdr:colOff>
      <xdr:row>39</xdr:row>
      <xdr:rowOff>141686</xdr:rowOff>
    </xdr:to>
    <xdr:sp macro="" textlink="">
      <xdr:nvSpPr>
        <xdr:cNvPr id="6" name="Avrundet rektangel 5">
          <a:extLst>
            <a:ext uri="{FF2B5EF4-FFF2-40B4-BE49-F238E27FC236}">
              <a16:creationId xmlns:a16="http://schemas.microsoft.com/office/drawing/2014/main" id="{00000000-0008-0000-1300-000006000000}"/>
            </a:ext>
          </a:extLst>
        </xdr:cNvPr>
        <xdr:cNvSpPr/>
      </xdr:nvSpPr>
      <xdr:spPr>
        <a:xfrm>
          <a:off x="2652320" y="7946886"/>
          <a:ext cx="1422682" cy="537113"/>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9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Supervisory Board</a:t>
          </a:r>
        </a:p>
      </xdr:txBody>
    </xdr:sp>
    <xdr:clientData/>
  </xdr:twoCellAnchor>
  <xdr:twoCellAnchor>
    <xdr:from>
      <xdr:col>2</xdr:col>
      <xdr:colOff>152007</xdr:colOff>
      <xdr:row>40</xdr:row>
      <xdr:rowOff>155865</xdr:rowOff>
    </xdr:from>
    <xdr:to>
      <xdr:col>5</xdr:col>
      <xdr:colOff>241189</xdr:colOff>
      <xdr:row>43</xdr:row>
      <xdr:rowOff>72410</xdr:rowOff>
    </xdr:to>
    <xdr:sp macro="" textlink="">
      <xdr:nvSpPr>
        <xdr:cNvPr id="7" name="Avrundet rektangel 6">
          <a:extLst>
            <a:ext uri="{FF2B5EF4-FFF2-40B4-BE49-F238E27FC236}">
              <a16:creationId xmlns:a16="http://schemas.microsoft.com/office/drawing/2014/main" id="{00000000-0008-0000-1300-000007000000}"/>
            </a:ext>
          </a:extLst>
        </xdr:cNvPr>
        <xdr:cNvSpPr/>
      </xdr:nvSpPr>
      <xdr:spPr>
        <a:xfrm>
          <a:off x="2652320" y="8704553"/>
          <a:ext cx="1422682" cy="53567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9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Board</a:t>
          </a:r>
          <a:r>
            <a:rPr lang="nb-NO" sz="9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 of Directors</a:t>
          </a:r>
          <a:endParaRPr lang="nb-NO" sz="9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2</xdr:col>
      <xdr:colOff>152007</xdr:colOff>
      <xdr:row>44</xdr:row>
      <xdr:rowOff>86589</xdr:rowOff>
    </xdr:from>
    <xdr:to>
      <xdr:col>5</xdr:col>
      <xdr:colOff>241189</xdr:colOff>
      <xdr:row>47</xdr:row>
      <xdr:rowOff>3135</xdr:rowOff>
    </xdr:to>
    <xdr:sp macro="" textlink="">
      <xdr:nvSpPr>
        <xdr:cNvPr id="8" name="Avrundet rektangel 7">
          <a:extLst>
            <a:ext uri="{FF2B5EF4-FFF2-40B4-BE49-F238E27FC236}">
              <a16:creationId xmlns:a16="http://schemas.microsoft.com/office/drawing/2014/main" id="{00000000-0008-0000-1300-000008000000}"/>
            </a:ext>
          </a:extLst>
        </xdr:cNvPr>
        <xdr:cNvSpPr/>
      </xdr:nvSpPr>
      <xdr:spPr>
        <a:xfrm>
          <a:off x="2652320" y="9460777"/>
          <a:ext cx="1422682" cy="53567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9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Group CEO</a:t>
          </a:r>
        </a:p>
      </xdr:txBody>
    </xdr:sp>
    <xdr:clientData/>
  </xdr:twoCellAnchor>
  <xdr:twoCellAnchor>
    <xdr:from>
      <xdr:col>6</xdr:col>
      <xdr:colOff>294519</xdr:colOff>
      <xdr:row>42</xdr:row>
      <xdr:rowOff>79262</xdr:rowOff>
    </xdr:from>
    <xdr:to>
      <xdr:col>9</xdr:col>
      <xdr:colOff>383701</xdr:colOff>
      <xdr:row>44</xdr:row>
      <xdr:rowOff>168519</xdr:rowOff>
    </xdr:to>
    <xdr:sp macro="" textlink="">
      <xdr:nvSpPr>
        <xdr:cNvPr id="9" name="Avrundet rektangel 8">
          <a:extLst>
            <a:ext uri="{FF2B5EF4-FFF2-40B4-BE49-F238E27FC236}">
              <a16:creationId xmlns:a16="http://schemas.microsoft.com/office/drawing/2014/main" id="{00000000-0008-0000-1300-000009000000}"/>
            </a:ext>
          </a:extLst>
        </xdr:cNvPr>
        <xdr:cNvSpPr/>
      </xdr:nvSpPr>
      <xdr:spPr>
        <a:xfrm>
          <a:off x="4580769" y="8366012"/>
          <a:ext cx="1430009" cy="47025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Risk Management</a:t>
          </a:r>
        </a:p>
      </xdr:txBody>
    </xdr:sp>
    <xdr:clientData/>
  </xdr:twoCellAnchor>
  <xdr:twoCellAnchor>
    <xdr:from>
      <xdr:col>1</xdr:col>
      <xdr:colOff>513051</xdr:colOff>
      <xdr:row>42</xdr:row>
      <xdr:rowOff>103189</xdr:rowOff>
    </xdr:from>
    <xdr:to>
      <xdr:col>1</xdr:col>
      <xdr:colOff>1953051</xdr:colOff>
      <xdr:row>44</xdr:row>
      <xdr:rowOff>190501</xdr:rowOff>
    </xdr:to>
    <xdr:sp macro="" textlink="">
      <xdr:nvSpPr>
        <xdr:cNvPr id="10" name="Avrundet rektangel 9">
          <a:extLst>
            <a:ext uri="{FF2B5EF4-FFF2-40B4-BE49-F238E27FC236}">
              <a16:creationId xmlns:a16="http://schemas.microsoft.com/office/drawing/2014/main" id="{00000000-0008-0000-1300-00000A000000}"/>
            </a:ext>
          </a:extLst>
        </xdr:cNvPr>
        <xdr:cNvSpPr/>
      </xdr:nvSpPr>
      <xdr:spPr>
        <a:xfrm>
          <a:off x="695614" y="9199564"/>
          <a:ext cx="1440000" cy="500062"/>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Communication</a:t>
          </a:r>
          <a:r>
            <a:rPr lang="nb-NO" sz="8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 and Society</a:t>
          </a:r>
          <a:endPar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1</xdr:col>
      <xdr:colOff>513051</xdr:colOff>
      <xdr:row>45</xdr:row>
      <xdr:rowOff>155859</xdr:rowOff>
    </xdr:from>
    <xdr:to>
      <xdr:col>1</xdr:col>
      <xdr:colOff>1953051</xdr:colOff>
      <xdr:row>48</xdr:row>
      <xdr:rowOff>47625</xdr:rowOff>
    </xdr:to>
    <xdr:sp macro="" textlink="">
      <xdr:nvSpPr>
        <xdr:cNvPr id="11" name="Avrundet rektangel 10">
          <a:extLst>
            <a:ext uri="{FF2B5EF4-FFF2-40B4-BE49-F238E27FC236}">
              <a16:creationId xmlns:a16="http://schemas.microsoft.com/office/drawing/2014/main" id="{00000000-0008-0000-1300-00000B000000}"/>
            </a:ext>
          </a:extLst>
        </xdr:cNvPr>
        <xdr:cNvSpPr/>
      </xdr:nvSpPr>
      <xdr:spPr>
        <a:xfrm>
          <a:off x="695614" y="9871359"/>
          <a:ext cx="1440000" cy="51089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Technology</a:t>
          </a:r>
          <a:r>
            <a:rPr lang="nb-NO" sz="8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 and Development</a:t>
          </a:r>
          <a:endPar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1</xdr:col>
      <xdr:colOff>41135</xdr:colOff>
      <xdr:row>51</xdr:row>
      <xdr:rowOff>69265</xdr:rowOff>
    </xdr:from>
    <xdr:to>
      <xdr:col>1</xdr:col>
      <xdr:colOff>1157135</xdr:colOff>
      <xdr:row>54</xdr:row>
      <xdr:rowOff>21810</xdr:rowOff>
    </xdr:to>
    <xdr:sp macro="" textlink="">
      <xdr:nvSpPr>
        <xdr:cNvPr id="12" name="Avrundet rektangel 11">
          <a:extLst>
            <a:ext uri="{FF2B5EF4-FFF2-40B4-BE49-F238E27FC236}">
              <a16:creationId xmlns:a16="http://schemas.microsoft.com/office/drawing/2014/main" id="{00000000-0008-0000-1300-00000C000000}"/>
            </a:ext>
          </a:extLst>
        </xdr:cNvPr>
        <xdr:cNvSpPr/>
      </xdr:nvSpPr>
      <xdr:spPr>
        <a:xfrm>
          <a:off x="223698" y="10888078"/>
          <a:ext cx="1116000" cy="57167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Retail </a:t>
          </a:r>
        </a:p>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Banking</a:t>
          </a:r>
        </a:p>
      </xdr:txBody>
    </xdr:sp>
    <xdr:clientData/>
  </xdr:twoCellAnchor>
  <xdr:twoCellAnchor>
    <xdr:from>
      <xdr:col>1</xdr:col>
      <xdr:colOff>1332061</xdr:colOff>
      <xdr:row>51</xdr:row>
      <xdr:rowOff>69265</xdr:rowOff>
    </xdr:from>
    <xdr:to>
      <xdr:col>2</xdr:col>
      <xdr:colOff>136084</xdr:colOff>
      <xdr:row>54</xdr:row>
      <xdr:rowOff>21810</xdr:rowOff>
    </xdr:to>
    <xdr:sp macro="" textlink="">
      <xdr:nvSpPr>
        <xdr:cNvPr id="13" name="Avrundet rektangel 12">
          <a:extLst>
            <a:ext uri="{FF2B5EF4-FFF2-40B4-BE49-F238E27FC236}">
              <a16:creationId xmlns:a16="http://schemas.microsoft.com/office/drawing/2014/main" id="{00000000-0008-0000-1300-00000D000000}"/>
            </a:ext>
          </a:extLst>
        </xdr:cNvPr>
        <xdr:cNvSpPr/>
      </xdr:nvSpPr>
      <xdr:spPr>
        <a:xfrm>
          <a:off x="1514624" y="10888078"/>
          <a:ext cx="1121773" cy="57167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Corporate</a:t>
          </a:r>
        </a:p>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Banking</a:t>
          </a:r>
        </a:p>
      </xdr:txBody>
    </xdr:sp>
    <xdr:clientData/>
  </xdr:twoCellAnchor>
  <xdr:twoCellAnchor>
    <xdr:from>
      <xdr:col>2</xdr:col>
      <xdr:colOff>311010</xdr:colOff>
      <xdr:row>51</xdr:row>
      <xdr:rowOff>69265</xdr:rowOff>
    </xdr:from>
    <xdr:to>
      <xdr:col>5</xdr:col>
      <xdr:colOff>76192</xdr:colOff>
      <xdr:row>54</xdr:row>
      <xdr:rowOff>21810</xdr:rowOff>
    </xdr:to>
    <xdr:sp macro="" textlink="">
      <xdr:nvSpPr>
        <xdr:cNvPr id="14" name="Avrundet rektangel 13">
          <a:extLst>
            <a:ext uri="{FF2B5EF4-FFF2-40B4-BE49-F238E27FC236}">
              <a16:creationId xmlns:a16="http://schemas.microsoft.com/office/drawing/2014/main" id="{00000000-0008-0000-1300-00000E000000}"/>
            </a:ext>
          </a:extLst>
        </xdr:cNvPr>
        <xdr:cNvSpPr/>
      </xdr:nvSpPr>
      <xdr:spPr>
        <a:xfrm>
          <a:off x="2811323" y="11023015"/>
          <a:ext cx="1098682" cy="57167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EiendomsMegler 1 Midt-Norge</a:t>
          </a:r>
        </a:p>
      </xdr:txBody>
    </xdr:sp>
    <xdr:clientData/>
  </xdr:twoCellAnchor>
  <xdr:twoCellAnchor>
    <xdr:from>
      <xdr:col>5</xdr:col>
      <xdr:colOff>251118</xdr:colOff>
      <xdr:row>51</xdr:row>
      <xdr:rowOff>69265</xdr:rowOff>
    </xdr:from>
    <xdr:to>
      <xdr:col>8</xdr:col>
      <xdr:colOff>16299</xdr:colOff>
      <xdr:row>54</xdr:row>
      <xdr:rowOff>21810</xdr:rowOff>
    </xdr:to>
    <xdr:sp macro="" textlink="">
      <xdr:nvSpPr>
        <xdr:cNvPr id="15" name="Avrundet rektangel 14">
          <a:extLst>
            <a:ext uri="{FF2B5EF4-FFF2-40B4-BE49-F238E27FC236}">
              <a16:creationId xmlns:a16="http://schemas.microsoft.com/office/drawing/2014/main" id="{00000000-0008-0000-1300-00000F000000}"/>
            </a:ext>
          </a:extLst>
        </xdr:cNvPr>
        <xdr:cNvSpPr/>
      </xdr:nvSpPr>
      <xdr:spPr>
        <a:xfrm>
          <a:off x="4084931" y="11023015"/>
          <a:ext cx="1098681" cy="57167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SpareBank 1</a:t>
          </a:r>
          <a:b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b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Regnskapshuset SMN</a:t>
          </a:r>
        </a:p>
      </xdr:txBody>
    </xdr:sp>
    <xdr:clientData/>
  </xdr:twoCellAnchor>
  <xdr:twoCellAnchor>
    <xdr:from>
      <xdr:col>8</xdr:col>
      <xdr:colOff>191223</xdr:colOff>
      <xdr:row>51</xdr:row>
      <xdr:rowOff>69265</xdr:rowOff>
    </xdr:from>
    <xdr:to>
      <xdr:col>10</xdr:col>
      <xdr:colOff>406678</xdr:colOff>
      <xdr:row>54</xdr:row>
      <xdr:rowOff>21810</xdr:rowOff>
    </xdr:to>
    <xdr:sp macro="" textlink="">
      <xdr:nvSpPr>
        <xdr:cNvPr id="16" name="Avrundet rektangel 15">
          <a:extLst>
            <a:ext uri="{FF2B5EF4-FFF2-40B4-BE49-F238E27FC236}">
              <a16:creationId xmlns:a16="http://schemas.microsoft.com/office/drawing/2014/main" id="{00000000-0008-0000-1300-000010000000}"/>
            </a:ext>
          </a:extLst>
        </xdr:cNvPr>
        <xdr:cNvSpPr/>
      </xdr:nvSpPr>
      <xdr:spPr>
        <a:xfrm>
          <a:off x="5358536" y="10888078"/>
          <a:ext cx="1104455" cy="57167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Group</a:t>
          </a:r>
          <a:r>
            <a:rPr lang="nb-NO" sz="8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 Finance and Governance</a:t>
          </a:r>
          <a:endPar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3</xdr:col>
      <xdr:colOff>418848</xdr:colOff>
      <xdr:row>39</xdr:row>
      <xdr:rowOff>141686</xdr:rowOff>
    </xdr:from>
    <xdr:to>
      <xdr:col>3</xdr:col>
      <xdr:colOff>418848</xdr:colOff>
      <xdr:row>40</xdr:row>
      <xdr:rowOff>155865</xdr:rowOff>
    </xdr:to>
    <xdr:cxnSp macro="">
      <xdr:nvCxnSpPr>
        <xdr:cNvPr id="18" name="Rett linje 17">
          <a:extLst>
            <a:ext uri="{FF2B5EF4-FFF2-40B4-BE49-F238E27FC236}">
              <a16:creationId xmlns:a16="http://schemas.microsoft.com/office/drawing/2014/main" id="{00000000-0008-0000-1300-000012000000}"/>
            </a:ext>
          </a:extLst>
        </xdr:cNvPr>
        <xdr:cNvCxnSpPr>
          <a:stCxn id="6" idx="2"/>
          <a:endCxn id="7" idx="0"/>
        </xdr:cNvCxnSpPr>
      </xdr:nvCxnSpPr>
      <xdr:spPr>
        <a:xfrm>
          <a:off x="3363661" y="8483999"/>
          <a:ext cx="0" cy="22055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418848</xdr:colOff>
      <xdr:row>43</xdr:row>
      <xdr:rowOff>72410</xdr:rowOff>
    </xdr:from>
    <xdr:to>
      <xdr:col>3</xdr:col>
      <xdr:colOff>418848</xdr:colOff>
      <xdr:row>44</xdr:row>
      <xdr:rowOff>86589</xdr:rowOff>
    </xdr:to>
    <xdr:cxnSp macro="">
      <xdr:nvCxnSpPr>
        <xdr:cNvPr id="20" name="Rett linje 19">
          <a:extLst>
            <a:ext uri="{FF2B5EF4-FFF2-40B4-BE49-F238E27FC236}">
              <a16:creationId xmlns:a16="http://schemas.microsoft.com/office/drawing/2014/main" id="{00000000-0008-0000-1300-000014000000}"/>
            </a:ext>
          </a:extLst>
        </xdr:cNvPr>
        <xdr:cNvCxnSpPr>
          <a:stCxn id="7" idx="2"/>
          <a:endCxn id="8" idx="0"/>
        </xdr:cNvCxnSpPr>
      </xdr:nvCxnSpPr>
      <xdr:spPr>
        <a:xfrm>
          <a:off x="3363661" y="9240223"/>
          <a:ext cx="0" cy="22055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415851</xdr:colOff>
      <xdr:row>47</xdr:row>
      <xdr:rowOff>3135</xdr:rowOff>
    </xdr:from>
    <xdr:to>
      <xdr:col>3</xdr:col>
      <xdr:colOff>418848</xdr:colOff>
      <xdr:row>51</xdr:row>
      <xdr:rowOff>69265</xdr:rowOff>
    </xdr:to>
    <xdr:cxnSp macro="">
      <xdr:nvCxnSpPr>
        <xdr:cNvPr id="24" name="Rett linje 23">
          <a:extLst>
            <a:ext uri="{FF2B5EF4-FFF2-40B4-BE49-F238E27FC236}">
              <a16:creationId xmlns:a16="http://schemas.microsoft.com/office/drawing/2014/main" id="{00000000-0008-0000-1300-000018000000}"/>
            </a:ext>
          </a:extLst>
        </xdr:cNvPr>
        <xdr:cNvCxnSpPr>
          <a:stCxn id="8" idx="2"/>
          <a:endCxn id="14" idx="0"/>
        </xdr:cNvCxnSpPr>
      </xdr:nvCxnSpPr>
      <xdr:spPr>
        <a:xfrm flipH="1">
          <a:off x="3360664" y="9996448"/>
          <a:ext cx="2997" cy="89163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1953051</xdr:colOff>
      <xdr:row>43</xdr:row>
      <xdr:rowOff>146846</xdr:rowOff>
    </xdr:from>
    <xdr:to>
      <xdr:col>2</xdr:col>
      <xdr:colOff>152007</xdr:colOff>
      <xdr:row>45</xdr:row>
      <xdr:rowOff>148051</xdr:rowOff>
    </xdr:to>
    <xdr:cxnSp macro="">
      <xdr:nvCxnSpPr>
        <xdr:cNvPr id="28" name="Vinkel 27">
          <a:extLst>
            <a:ext uri="{FF2B5EF4-FFF2-40B4-BE49-F238E27FC236}">
              <a16:creationId xmlns:a16="http://schemas.microsoft.com/office/drawing/2014/main" id="{00000000-0008-0000-1300-00001C000000}"/>
            </a:ext>
          </a:extLst>
        </xdr:cNvPr>
        <xdr:cNvCxnSpPr>
          <a:stCxn id="8" idx="1"/>
          <a:endCxn id="10" idx="3"/>
        </xdr:cNvCxnSpPr>
      </xdr:nvCxnSpPr>
      <xdr:spPr>
        <a:xfrm rot="10800000">
          <a:off x="2135614" y="9449596"/>
          <a:ext cx="516706" cy="413955"/>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1953051</xdr:colOff>
      <xdr:row>45</xdr:row>
      <xdr:rowOff>148049</xdr:rowOff>
    </xdr:from>
    <xdr:to>
      <xdr:col>2</xdr:col>
      <xdr:colOff>152007</xdr:colOff>
      <xdr:row>46</xdr:row>
      <xdr:rowOff>204929</xdr:rowOff>
    </xdr:to>
    <xdr:cxnSp macro="">
      <xdr:nvCxnSpPr>
        <xdr:cNvPr id="30" name="Vinkel 29">
          <a:extLst>
            <a:ext uri="{FF2B5EF4-FFF2-40B4-BE49-F238E27FC236}">
              <a16:creationId xmlns:a16="http://schemas.microsoft.com/office/drawing/2014/main" id="{00000000-0008-0000-1300-00001E000000}"/>
            </a:ext>
          </a:extLst>
        </xdr:cNvPr>
        <xdr:cNvCxnSpPr>
          <a:stCxn id="8" idx="1"/>
          <a:endCxn id="11" idx="3"/>
        </xdr:cNvCxnSpPr>
      </xdr:nvCxnSpPr>
      <xdr:spPr>
        <a:xfrm rot="10800000" flipV="1">
          <a:off x="2135614" y="9863549"/>
          <a:ext cx="516706" cy="263255"/>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599135</xdr:colOff>
      <xdr:row>47</xdr:row>
      <xdr:rowOff>3136</xdr:rowOff>
    </xdr:from>
    <xdr:to>
      <xdr:col>3</xdr:col>
      <xdr:colOff>418848</xdr:colOff>
      <xdr:row>51</xdr:row>
      <xdr:rowOff>69266</xdr:rowOff>
    </xdr:to>
    <xdr:cxnSp macro="">
      <xdr:nvCxnSpPr>
        <xdr:cNvPr id="32" name="Vinkel 31">
          <a:extLst>
            <a:ext uri="{FF2B5EF4-FFF2-40B4-BE49-F238E27FC236}">
              <a16:creationId xmlns:a16="http://schemas.microsoft.com/office/drawing/2014/main" id="{00000000-0008-0000-1300-000020000000}"/>
            </a:ext>
          </a:extLst>
        </xdr:cNvPr>
        <xdr:cNvCxnSpPr>
          <a:stCxn id="8" idx="2"/>
          <a:endCxn id="12" idx="0"/>
        </xdr:cNvCxnSpPr>
      </xdr:nvCxnSpPr>
      <xdr:spPr>
        <a:xfrm rot="5400000">
          <a:off x="1626865" y="9151282"/>
          <a:ext cx="891630" cy="2581963"/>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418847</xdr:colOff>
      <xdr:row>47</xdr:row>
      <xdr:rowOff>3135</xdr:rowOff>
    </xdr:from>
    <xdr:to>
      <xdr:col>9</xdr:col>
      <xdr:colOff>298950</xdr:colOff>
      <xdr:row>51</xdr:row>
      <xdr:rowOff>69265</xdr:rowOff>
    </xdr:to>
    <xdr:cxnSp macro="">
      <xdr:nvCxnSpPr>
        <xdr:cNvPr id="34" name="Vinkel 33">
          <a:extLst>
            <a:ext uri="{FF2B5EF4-FFF2-40B4-BE49-F238E27FC236}">
              <a16:creationId xmlns:a16="http://schemas.microsoft.com/office/drawing/2014/main" id="{00000000-0008-0000-1300-000022000000}"/>
            </a:ext>
          </a:extLst>
        </xdr:cNvPr>
        <xdr:cNvCxnSpPr>
          <a:stCxn id="8" idx="2"/>
          <a:endCxn id="16" idx="0"/>
        </xdr:cNvCxnSpPr>
      </xdr:nvCxnSpPr>
      <xdr:spPr>
        <a:xfrm rot="16200000" flipH="1">
          <a:off x="4191397" y="9168711"/>
          <a:ext cx="891630" cy="2547103"/>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1892948</xdr:colOff>
      <xdr:row>47</xdr:row>
      <xdr:rowOff>3135</xdr:rowOff>
    </xdr:from>
    <xdr:to>
      <xdr:col>3</xdr:col>
      <xdr:colOff>418848</xdr:colOff>
      <xdr:row>51</xdr:row>
      <xdr:rowOff>69265</xdr:rowOff>
    </xdr:to>
    <xdr:cxnSp macro="">
      <xdr:nvCxnSpPr>
        <xdr:cNvPr id="50" name="Vinkel 49">
          <a:extLst>
            <a:ext uri="{FF2B5EF4-FFF2-40B4-BE49-F238E27FC236}">
              <a16:creationId xmlns:a16="http://schemas.microsoft.com/office/drawing/2014/main" id="{00000000-0008-0000-1300-000032000000}"/>
            </a:ext>
          </a:extLst>
        </xdr:cNvPr>
        <xdr:cNvCxnSpPr>
          <a:stCxn id="8" idx="2"/>
          <a:endCxn id="13" idx="0"/>
        </xdr:cNvCxnSpPr>
      </xdr:nvCxnSpPr>
      <xdr:spPr>
        <a:xfrm rot="5400000">
          <a:off x="2273771" y="9798188"/>
          <a:ext cx="891630" cy="1288150"/>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418847</xdr:colOff>
      <xdr:row>47</xdr:row>
      <xdr:rowOff>3135</xdr:rowOff>
    </xdr:from>
    <xdr:to>
      <xdr:col>6</xdr:col>
      <xdr:colOff>355958</xdr:colOff>
      <xdr:row>51</xdr:row>
      <xdr:rowOff>69265</xdr:rowOff>
    </xdr:to>
    <xdr:cxnSp macro="">
      <xdr:nvCxnSpPr>
        <xdr:cNvPr id="52" name="Vinkel 51">
          <a:extLst>
            <a:ext uri="{FF2B5EF4-FFF2-40B4-BE49-F238E27FC236}">
              <a16:creationId xmlns:a16="http://schemas.microsoft.com/office/drawing/2014/main" id="{00000000-0008-0000-1300-000034000000}"/>
            </a:ext>
          </a:extLst>
        </xdr:cNvPr>
        <xdr:cNvCxnSpPr>
          <a:stCxn id="8" idx="2"/>
          <a:endCxn id="15" idx="0"/>
        </xdr:cNvCxnSpPr>
      </xdr:nvCxnSpPr>
      <xdr:spPr>
        <a:xfrm rot="16200000" flipH="1">
          <a:off x="3553151" y="9806957"/>
          <a:ext cx="891630" cy="1270611"/>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1264211</xdr:colOff>
      <xdr:row>63</xdr:row>
      <xdr:rowOff>39566</xdr:rowOff>
    </xdr:from>
    <xdr:to>
      <xdr:col>1</xdr:col>
      <xdr:colOff>2164211</xdr:colOff>
      <xdr:row>64</xdr:row>
      <xdr:rowOff>193191</xdr:rowOff>
    </xdr:to>
    <xdr:sp macro="" textlink="">
      <xdr:nvSpPr>
        <xdr:cNvPr id="94" name="Rektangel 93">
          <a:extLst>
            <a:ext uri="{FF2B5EF4-FFF2-40B4-BE49-F238E27FC236}">
              <a16:creationId xmlns:a16="http://schemas.microsoft.com/office/drawing/2014/main" id="{00000000-0008-0000-1300-00005E000000}"/>
            </a:ext>
          </a:extLst>
        </xdr:cNvPr>
        <xdr:cNvSpPr/>
      </xdr:nvSpPr>
      <xdr:spPr>
        <a:xfrm>
          <a:off x="1446774" y="13334879"/>
          <a:ext cx="900000" cy="360000"/>
        </a:xfrm>
        <a:prstGeom prst="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ECC holders</a:t>
          </a:r>
        </a:p>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40 %</a:t>
          </a:r>
        </a:p>
      </xdr:txBody>
    </xdr:sp>
    <xdr:clientData/>
  </xdr:twoCellAnchor>
  <xdr:twoCellAnchor>
    <xdr:from>
      <xdr:col>1</xdr:col>
      <xdr:colOff>2223574</xdr:colOff>
      <xdr:row>59</xdr:row>
      <xdr:rowOff>34631</xdr:rowOff>
    </xdr:from>
    <xdr:to>
      <xdr:col>5</xdr:col>
      <xdr:colOff>444324</xdr:colOff>
      <xdr:row>63</xdr:row>
      <xdr:rowOff>1131</xdr:rowOff>
    </xdr:to>
    <xdr:sp macro="" textlink="">
      <xdr:nvSpPr>
        <xdr:cNvPr id="95" name="Rektangel 94">
          <a:extLst>
            <a:ext uri="{FF2B5EF4-FFF2-40B4-BE49-F238E27FC236}">
              <a16:creationId xmlns:a16="http://schemas.microsoft.com/office/drawing/2014/main" id="{00000000-0008-0000-1300-00005F000000}"/>
            </a:ext>
          </a:extLst>
        </xdr:cNvPr>
        <xdr:cNvSpPr/>
      </xdr:nvSpPr>
      <xdr:spPr>
        <a:xfrm>
          <a:off x="2406137" y="12504444"/>
          <a:ext cx="1872000" cy="792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nb-NO" sz="200">
            <a:latin typeface="Arial Unicode MS" panose="020B0604020202020204" pitchFamily="34" charset="-128"/>
            <a:ea typeface="Arial Unicode MS" panose="020B0604020202020204" pitchFamily="34" charset="-128"/>
            <a:cs typeface="Arial Unicode MS" panose="020B0604020202020204" pitchFamily="34" charset="-128"/>
          </a:endParaRPr>
        </a:p>
        <a:p>
          <a:pPr algn="ctr"/>
          <a:endParaRPr lang="nb-NO" sz="800">
            <a:latin typeface="Arial Unicode MS" panose="020B0604020202020204" pitchFamily="34" charset="-128"/>
            <a:ea typeface="Arial Unicode MS" panose="020B0604020202020204" pitchFamily="34" charset="-128"/>
            <a:cs typeface="Arial Unicode MS" panose="020B0604020202020204" pitchFamily="34" charset="-128"/>
          </a:endParaRPr>
        </a:p>
        <a:p>
          <a:pPr algn="ctr"/>
          <a:r>
            <a:rPr lang="nb-NO" sz="800">
              <a:latin typeface="Arial Unicode MS" panose="020B0604020202020204" pitchFamily="34" charset="-128"/>
              <a:ea typeface="Arial Unicode MS" panose="020B0604020202020204" pitchFamily="34" charset="-128"/>
              <a:cs typeface="Arial Unicode MS" panose="020B0604020202020204" pitchFamily="34" charset="-128"/>
            </a:rPr>
            <a:t>Supervisory Board</a:t>
          </a:r>
        </a:p>
        <a:p>
          <a:pPr algn="ctr"/>
          <a:r>
            <a:rPr lang="nb-NO" sz="200">
              <a:latin typeface="Arial Unicode MS" panose="020B0604020202020204" pitchFamily="34" charset="-128"/>
              <a:ea typeface="Arial Unicode MS" panose="020B0604020202020204" pitchFamily="34" charset="-128"/>
              <a:cs typeface="Arial Unicode MS" panose="020B0604020202020204" pitchFamily="34" charset="-128"/>
            </a:rPr>
            <a:t>_____________________________________________________________________________________________________</a:t>
          </a:r>
        </a:p>
        <a:p>
          <a:pPr algn="ctr"/>
          <a:endParaRPr lang="nb-NO" sz="600">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1</xdr:col>
      <xdr:colOff>2229223</xdr:colOff>
      <xdr:row>63</xdr:row>
      <xdr:rowOff>39566</xdr:rowOff>
    </xdr:from>
    <xdr:to>
      <xdr:col>3</xdr:col>
      <xdr:colOff>366973</xdr:colOff>
      <xdr:row>64</xdr:row>
      <xdr:rowOff>193191</xdr:rowOff>
    </xdr:to>
    <xdr:sp macro="" textlink="">
      <xdr:nvSpPr>
        <xdr:cNvPr id="99" name="Rektangel 98">
          <a:extLst>
            <a:ext uri="{FF2B5EF4-FFF2-40B4-BE49-F238E27FC236}">
              <a16:creationId xmlns:a16="http://schemas.microsoft.com/office/drawing/2014/main" id="{00000000-0008-0000-1300-000063000000}"/>
            </a:ext>
          </a:extLst>
        </xdr:cNvPr>
        <xdr:cNvSpPr/>
      </xdr:nvSpPr>
      <xdr:spPr>
        <a:xfrm>
          <a:off x="2411786" y="13334879"/>
          <a:ext cx="900000" cy="360000"/>
        </a:xfrm>
        <a:prstGeom prst="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Depositors</a:t>
          </a:r>
        </a:p>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17.5 %</a:t>
          </a:r>
        </a:p>
      </xdr:txBody>
    </xdr:sp>
    <xdr:clientData/>
  </xdr:twoCellAnchor>
  <xdr:twoCellAnchor>
    <xdr:from>
      <xdr:col>3</xdr:col>
      <xdr:colOff>431985</xdr:colOff>
      <xdr:row>63</xdr:row>
      <xdr:rowOff>39566</xdr:rowOff>
    </xdr:from>
    <xdr:to>
      <xdr:col>5</xdr:col>
      <xdr:colOff>442985</xdr:colOff>
      <xdr:row>64</xdr:row>
      <xdr:rowOff>193191</xdr:rowOff>
    </xdr:to>
    <xdr:sp macro="" textlink="">
      <xdr:nvSpPr>
        <xdr:cNvPr id="100" name="Rektangel 99">
          <a:extLst>
            <a:ext uri="{FF2B5EF4-FFF2-40B4-BE49-F238E27FC236}">
              <a16:creationId xmlns:a16="http://schemas.microsoft.com/office/drawing/2014/main" id="{00000000-0008-0000-1300-000064000000}"/>
            </a:ext>
          </a:extLst>
        </xdr:cNvPr>
        <xdr:cNvSpPr/>
      </xdr:nvSpPr>
      <xdr:spPr>
        <a:xfrm>
          <a:off x="3376798" y="13334879"/>
          <a:ext cx="900000" cy="360000"/>
        </a:xfrm>
        <a:prstGeom prst="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Country Council</a:t>
          </a:r>
        </a:p>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17.5 %</a:t>
          </a:r>
        </a:p>
      </xdr:txBody>
    </xdr:sp>
    <xdr:clientData/>
  </xdr:twoCellAnchor>
  <xdr:twoCellAnchor>
    <xdr:from>
      <xdr:col>6</xdr:col>
      <xdr:colOff>63498</xdr:colOff>
      <xdr:row>63</xdr:row>
      <xdr:rowOff>39566</xdr:rowOff>
    </xdr:from>
    <xdr:to>
      <xdr:col>8</xdr:col>
      <xdr:colOff>74498</xdr:colOff>
      <xdr:row>64</xdr:row>
      <xdr:rowOff>193191</xdr:rowOff>
    </xdr:to>
    <xdr:sp macro="" textlink="">
      <xdr:nvSpPr>
        <xdr:cNvPr id="101" name="Rektangel 100">
          <a:extLst>
            <a:ext uri="{FF2B5EF4-FFF2-40B4-BE49-F238E27FC236}">
              <a16:creationId xmlns:a16="http://schemas.microsoft.com/office/drawing/2014/main" id="{00000000-0008-0000-1300-000065000000}"/>
            </a:ext>
          </a:extLst>
        </xdr:cNvPr>
        <xdr:cNvSpPr/>
      </xdr:nvSpPr>
      <xdr:spPr>
        <a:xfrm>
          <a:off x="4341811" y="13334879"/>
          <a:ext cx="900000" cy="360000"/>
        </a:xfrm>
        <a:prstGeom prst="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Employes</a:t>
          </a:r>
        </a:p>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25</a:t>
          </a:r>
          <a:r>
            <a:rPr lang="nb-NO" sz="600" baseline="0">
              <a:latin typeface="Arial Unicode MS" panose="020B0604020202020204" pitchFamily="34" charset="-128"/>
              <a:ea typeface="Arial Unicode MS" panose="020B0604020202020204" pitchFamily="34" charset="-128"/>
              <a:cs typeface="Arial Unicode MS" panose="020B0604020202020204" pitchFamily="34" charset="-128"/>
            </a:rPr>
            <a:t> %</a:t>
          </a:r>
          <a:endParaRPr lang="nb-NO" sz="600">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1</xdr:col>
      <xdr:colOff>2223574</xdr:colOff>
      <xdr:row>67</xdr:row>
      <xdr:rowOff>201449</xdr:rowOff>
    </xdr:from>
    <xdr:to>
      <xdr:col>5</xdr:col>
      <xdr:colOff>444324</xdr:colOff>
      <xdr:row>71</xdr:row>
      <xdr:rowOff>167949</xdr:rowOff>
    </xdr:to>
    <xdr:sp macro="" textlink="">
      <xdr:nvSpPr>
        <xdr:cNvPr id="102" name="Rektangel 101">
          <a:extLst>
            <a:ext uri="{FF2B5EF4-FFF2-40B4-BE49-F238E27FC236}">
              <a16:creationId xmlns:a16="http://schemas.microsoft.com/office/drawing/2014/main" id="{00000000-0008-0000-1300-000066000000}"/>
            </a:ext>
          </a:extLst>
        </xdr:cNvPr>
        <xdr:cNvSpPr/>
      </xdr:nvSpPr>
      <xdr:spPr>
        <a:xfrm>
          <a:off x="2406137" y="14322262"/>
          <a:ext cx="1872000" cy="792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nb-NO" sz="200">
            <a:latin typeface="Arial Unicode MS" panose="020B0604020202020204" pitchFamily="34" charset="-128"/>
            <a:ea typeface="Arial Unicode MS" panose="020B0604020202020204" pitchFamily="34" charset="-128"/>
            <a:cs typeface="Arial Unicode MS" panose="020B0604020202020204" pitchFamily="34" charset="-128"/>
          </a:endParaRPr>
        </a:p>
        <a:p>
          <a:pPr algn="ctr"/>
          <a:endParaRPr lang="nb-NO" sz="800">
            <a:latin typeface="Arial Unicode MS" panose="020B0604020202020204" pitchFamily="34" charset="-128"/>
            <a:ea typeface="Arial Unicode MS" panose="020B0604020202020204" pitchFamily="34" charset="-128"/>
            <a:cs typeface="Arial Unicode MS" panose="020B0604020202020204" pitchFamily="34" charset="-128"/>
          </a:endParaRPr>
        </a:p>
        <a:p>
          <a:pPr algn="ctr"/>
          <a:r>
            <a:rPr lang="nb-NO" sz="800">
              <a:latin typeface="Arial Unicode MS" panose="020B0604020202020204" pitchFamily="34" charset="-128"/>
              <a:ea typeface="Arial Unicode MS" panose="020B0604020202020204" pitchFamily="34" charset="-128"/>
              <a:cs typeface="Arial Unicode MS" panose="020B0604020202020204" pitchFamily="34" charset="-128"/>
            </a:rPr>
            <a:t>Board of Directors</a:t>
          </a:r>
        </a:p>
        <a:p>
          <a:pPr algn="ctr"/>
          <a:r>
            <a:rPr lang="nb-NO" sz="200">
              <a:latin typeface="Arial Unicode MS" panose="020B0604020202020204" pitchFamily="34" charset="-128"/>
              <a:ea typeface="Arial Unicode MS" panose="020B0604020202020204" pitchFamily="34" charset="-128"/>
              <a:cs typeface="Arial Unicode MS" panose="020B0604020202020204" pitchFamily="34" charset="-128"/>
            </a:rPr>
            <a:t>_____________________________________________________________________________________________________</a:t>
          </a:r>
        </a:p>
        <a:p>
          <a:pPr algn="ctr"/>
          <a:endParaRPr lang="nb-NO" sz="600">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2</xdr:col>
      <xdr:colOff>391824</xdr:colOff>
      <xdr:row>72</xdr:row>
      <xdr:rowOff>39700</xdr:rowOff>
    </xdr:from>
    <xdr:to>
      <xdr:col>4</xdr:col>
      <xdr:colOff>402824</xdr:colOff>
      <xdr:row>73</xdr:row>
      <xdr:rowOff>193325</xdr:rowOff>
    </xdr:to>
    <xdr:sp macro="" textlink="">
      <xdr:nvSpPr>
        <xdr:cNvPr id="103" name="Rektangel 102">
          <a:extLst>
            <a:ext uri="{FF2B5EF4-FFF2-40B4-BE49-F238E27FC236}">
              <a16:creationId xmlns:a16="http://schemas.microsoft.com/office/drawing/2014/main" id="{00000000-0008-0000-1300-000067000000}"/>
            </a:ext>
          </a:extLst>
        </xdr:cNvPr>
        <xdr:cNvSpPr/>
      </xdr:nvSpPr>
      <xdr:spPr>
        <a:xfrm>
          <a:off x="2892137" y="15192388"/>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600">
              <a:latin typeface="Arial Unicode MS" panose="020B0604020202020204" pitchFamily="34" charset="-128"/>
              <a:ea typeface="Arial Unicode MS" panose="020B0604020202020204" pitchFamily="34" charset="-128"/>
              <a:cs typeface="Arial Unicode MS" panose="020B0604020202020204" pitchFamily="34" charset="-128"/>
            </a:rPr>
            <a:t>CEO</a:t>
          </a:r>
        </a:p>
      </xdr:txBody>
    </xdr:sp>
    <xdr:clientData/>
  </xdr:twoCellAnchor>
  <xdr:twoCellAnchor>
    <xdr:from>
      <xdr:col>8</xdr:col>
      <xdr:colOff>127000</xdr:colOff>
      <xdr:row>65</xdr:row>
      <xdr:rowOff>104631</xdr:rowOff>
    </xdr:from>
    <xdr:to>
      <xdr:col>10</xdr:col>
      <xdr:colOff>138000</xdr:colOff>
      <xdr:row>67</xdr:row>
      <xdr:rowOff>51881</xdr:rowOff>
    </xdr:to>
    <xdr:sp macro="" textlink="">
      <xdr:nvSpPr>
        <xdr:cNvPr id="104" name="Rektangel 103">
          <a:extLst>
            <a:ext uri="{FF2B5EF4-FFF2-40B4-BE49-F238E27FC236}">
              <a16:creationId xmlns:a16="http://schemas.microsoft.com/office/drawing/2014/main" id="{00000000-0008-0000-1300-000068000000}"/>
            </a:ext>
          </a:extLst>
        </xdr:cNvPr>
        <xdr:cNvSpPr/>
      </xdr:nvSpPr>
      <xdr:spPr>
        <a:xfrm>
          <a:off x="5294313" y="13812694"/>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Election Committee</a:t>
          </a:r>
        </a:p>
      </xdr:txBody>
    </xdr:sp>
    <xdr:clientData/>
  </xdr:twoCellAnchor>
  <xdr:twoCellAnchor>
    <xdr:from>
      <xdr:col>1</xdr:col>
      <xdr:colOff>230187</xdr:colOff>
      <xdr:row>64</xdr:row>
      <xdr:rowOff>120504</xdr:rowOff>
    </xdr:from>
    <xdr:to>
      <xdr:col>1</xdr:col>
      <xdr:colOff>1130187</xdr:colOff>
      <xdr:row>66</xdr:row>
      <xdr:rowOff>67754</xdr:rowOff>
    </xdr:to>
    <xdr:sp macro="" textlink="">
      <xdr:nvSpPr>
        <xdr:cNvPr id="105" name="Rektangel 104">
          <a:extLst>
            <a:ext uri="{FF2B5EF4-FFF2-40B4-BE49-F238E27FC236}">
              <a16:creationId xmlns:a16="http://schemas.microsoft.com/office/drawing/2014/main" id="{00000000-0008-0000-1300-000069000000}"/>
            </a:ext>
          </a:extLst>
        </xdr:cNvPr>
        <xdr:cNvSpPr/>
      </xdr:nvSpPr>
      <xdr:spPr>
        <a:xfrm>
          <a:off x="412750" y="13622192"/>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External Audit</a:t>
          </a:r>
        </a:p>
      </xdr:txBody>
    </xdr:sp>
    <xdr:clientData/>
  </xdr:twoCellAnchor>
  <xdr:twoCellAnchor>
    <xdr:from>
      <xdr:col>1</xdr:col>
      <xdr:colOff>230187</xdr:colOff>
      <xdr:row>66</xdr:row>
      <xdr:rowOff>87323</xdr:rowOff>
    </xdr:from>
    <xdr:to>
      <xdr:col>1</xdr:col>
      <xdr:colOff>1130187</xdr:colOff>
      <xdr:row>68</xdr:row>
      <xdr:rowOff>34573</xdr:rowOff>
    </xdr:to>
    <xdr:sp macro="" textlink="">
      <xdr:nvSpPr>
        <xdr:cNvPr id="106" name="Rektangel 105">
          <a:extLst>
            <a:ext uri="{FF2B5EF4-FFF2-40B4-BE49-F238E27FC236}">
              <a16:creationId xmlns:a16="http://schemas.microsoft.com/office/drawing/2014/main" id="{00000000-0008-0000-1300-00006A000000}"/>
            </a:ext>
          </a:extLst>
        </xdr:cNvPr>
        <xdr:cNvSpPr/>
      </xdr:nvSpPr>
      <xdr:spPr>
        <a:xfrm>
          <a:off x="412750" y="14001761"/>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Internal</a:t>
          </a:r>
          <a:r>
            <a:rPr lang="nb-NO" sz="600" baseline="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 Audit</a:t>
          </a:r>
          <a:endPar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3</xdr:col>
      <xdr:colOff>397324</xdr:colOff>
      <xdr:row>63</xdr:row>
      <xdr:rowOff>1131</xdr:rowOff>
    </xdr:from>
    <xdr:to>
      <xdr:col>3</xdr:col>
      <xdr:colOff>397324</xdr:colOff>
      <xdr:row>67</xdr:row>
      <xdr:rowOff>201449</xdr:rowOff>
    </xdr:to>
    <xdr:cxnSp macro="">
      <xdr:nvCxnSpPr>
        <xdr:cNvPr id="110" name="Rett linje 109">
          <a:extLst>
            <a:ext uri="{FF2B5EF4-FFF2-40B4-BE49-F238E27FC236}">
              <a16:creationId xmlns:a16="http://schemas.microsoft.com/office/drawing/2014/main" id="{00000000-0008-0000-1300-00006E000000}"/>
            </a:ext>
          </a:extLst>
        </xdr:cNvPr>
        <xdr:cNvCxnSpPr>
          <a:stCxn id="95" idx="2"/>
          <a:endCxn id="102" idx="0"/>
        </xdr:cNvCxnSpPr>
      </xdr:nvCxnSpPr>
      <xdr:spPr>
        <a:xfrm>
          <a:off x="3342137" y="13296444"/>
          <a:ext cx="0" cy="102581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397324</xdr:colOff>
      <xdr:row>63</xdr:row>
      <xdr:rowOff>1131</xdr:rowOff>
    </xdr:from>
    <xdr:to>
      <xdr:col>8</xdr:col>
      <xdr:colOff>127000</xdr:colOff>
      <xdr:row>66</xdr:row>
      <xdr:rowOff>78256</xdr:rowOff>
    </xdr:to>
    <xdr:cxnSp macro="">
      <xdr:nvCxnSpPr>
        <xdr:cNvPr id="112" name="Vinkel 111">
          <a:extLst>
            <a:ext uri="{FF2B5EF4-FFF2-40B4-BE49-F238E27FC236}">
              <a16:creationId xmlns:a16="http://schemas.microsoft.com/office/drawing/2014/main" id="{00000000-0008-0000-1300-000070000000}"/>
            </a:ext>
          </a:extLst>
        </xdr:cNvPr>
        <xdr:cNvCxnSpPr>
          <a:stCxn id="95" idx="2"/>
          <a:endCxn id="104" idx="1"/>
        </xdr:cNvCxnSpPr>
      </xdr:nvCxnSpPr>
      <xdr:spPr>
        <a:xfrm rot="16200000" flipH="1">
          <a:off x="3970100" y="12668481"/>
          <a:ext cx="696250" cy="1952176"/>
        </a:xfrm>
        <a:prstGeom prst="bentConnector2">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1130187</xdr:colOff>
      <xdr:row>63</xdr:row>
      <xdr:rowOff>1132</xdr:rowOff>
    </xdr:from>
    <xdr:to>
      <xdr:col>3</xdr:col>
      <xdr:colOff>397324</xdr:colOff>
      <xdr:row>65</xdr:row>
      <xdr:rowOff>94130</xdr:rowOff>
    </xdr:to>
    <xdr:cxnSp macro="">
      <xdr:nvCxnSpPr>
        <xdr:cNvPr id="114" name="Vinkel 113">
          <a:extLst>
            <a:ext uri="{FF2B5EF4-FFF2-40B4-BE49-F238E27FC236}">
              <a16:creationId xmlns:a16="http://schemas.microsoft.com/office/drawing/2014/main" id="{00000000-0008-0000-1300-000072000000}"/>
            </a:ext>
          </a:extLst>
        </xdr:cNvPr>
        <xdr:cNvCxnSpPr>
          <a:stCxn id="95" idx="2"/>
          <a:endCxn id="105" idx="3"/>
        </xdr:cNvCxnSpPr>
      </xdr:nvCxnSpPr>
      <xdr:spPr>
        <a:xfrm rot="5400000">
          <a:off x="2074570" y="12534625"/>
          <a:ext cx="505748" cy="2029387"/>
        </a:xfrm>
        <a:prstGeom prst="bentConnector2">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1130188</xdr:colOff>
      <xdr:row>63</xdr:row>
      <xdr:rowOff>72572</xdr:rowOff>
    </xdr:from>
    <xdr:to>
      <xdr:col>3</xdr:col>
      <xdr:colOff>397327</xdr:colOff>
      <xdr:row>67</xdr:row>
      <xdr:rowOff>60947</xdr:rowOff>
    </xdr:to>
    <xdr:cxnSp macro="">
      <xdr:nvCxnSpPr>
        <xdr:cNvPr id="116" name="Vinkel 115">
          <a:extLst>
            <a:ext uri="{FF2B5EF4-FFF2-40B4-BE49-F238E27FC236}">
              <a16:creationId xmlns:a16="http://schemas.microsoft.com/office/drawing/2014/main" id="{00000000-0008-0000-1300-000074000000}"/>
            </a:ext>
          </a:extLst>
        </xdr:cNvPr>
        <xdr:cNvCxnSpPr>
          <a:endCxn id="106" idx="3"/>
        </xdr:cNvCxnSpPr>
      </xdr:nvCxnSpPr>
      <xdr:spPr>
        <a:xfrm rot="10800000" flipV="1">
          <a:off x="1312751" y="13367885"/>
          <a:ext cx="2029389" cy="813875"/>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397324</xdr:colOff>
      <xdr:row>71</xdr:row>
      <xdr:rowOff>167949</xdr:rowOff>
    </xdr:from>
    <xdr:to>
      <xdr:col>3</xdr:col>
      <xdr:colOff>397324</xdr:colOff>
      <xdr:row>72</xdr:row>
      <xdr:rowOff>39700</xdr:rowOff>
    </xdr:to>
    <xdr:cxnSp macro="">
      <xdr:nvCxnSpPr>
        <xdr:cNvPr id="120" name="Rett linje 119">
          <a:extLst>
            <a:ext uri="{FF2B5EF4-FFF2-40B4-BE49-F238E27FC236}">
              <a16:creationId xmlns:a16="http://schemas.microsoft.com/office/drawing/2014/main" id="{00000000-0008-0000-1300-000078000000}"/>
            </a:ext>
          </a:extLst>
        </xdr:cNvPr>
        <xdr:cNvCxnSpPr>
          <a:stCxn id="102" idx="2"/>
          <a:endCxn id="103" idx="0"/>
        </xdr:cNvCxnSpPr>
      </xdr:nvCxnSpPr>
      <xdr:spPr>
        <a:xfrm>
          <a:off x="3342137" y="15114262"/>
          <a:ext cx="0" cy="781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277815</xdr:colOff>
      <xdr:row>80</xdr:row>
      <xdr:rowOff>79375</xdr:rowOff>
    </xdr:from>
    <xdr:to>
      <xdr:col>1</xdr:col>
      <xdr:colOff>1177815</xdr:colOff>
      <xdr:row>82</xdr:row>
      <xdr:rowOff>26625</xdr:rowOff>
    </xdr:to>
    <xdr:sp macro="" textlink="">
      <xdr:nvSpPr>
        <xdr:cNvPr id="122" name="Rektangel 121">
          <a:extLst>
            <a:ext uri="{FF2B5EF4-FFF2-40B4-BE49-F238E27FC236}">
              <a16:creationId xmlns:a16="http://schemas.microsoft.com/office/drawing/2014/main" id="{00000000-0008-0000-1300-00007A000000}"/>
            </a:ext>
          </a:extLst>
        </xdr:cNvPr>
        <xdr:cNvSpPr/>
      </xdr:nvSpPr>
      <xdr:spPr>
        <a:xfrm>
          <a:off x="460378" y="17216438"/>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SMN</a:t>
          </a:r>
        </a:p>
      </xdr:txBody>
    </xdr:sp>
    <xdr:clientData/>
  </xdr:twoCellAnchor>
  <xdr:twoCellAnchor>
    <xdr:from>
      <xdr:col>1</xdr:col>
      <xdr:colOff>1254128</xdr:colOff>
      <xdr:row>80</xdr:row>
      <xdr:rowOff>79375</xdr:rowOff>
    </xdr:from>
    <xdr:to>
      <xdr:col>1</xdr:col>
      <xdr:colOff>2154128</xdr:colOff>
      <xdr:row>82</xdr:row>
      <xdr:rowOff>26625</xdr:rowOff>
    </xdr:to>
    <xdr:sp macro="" textlink="">
      <xdr:nvSpPr>
        <xdr:cNvPr id="123" name="Rektangel 122">
          <a:extLst>
            <a:ext uri="{FF2B5EF4-FFF2-40B4-BE49-F238E27FC236}">
              <a16:creationId xmlns:a16="http://schemas.microsoft.com/office/drawing/2014/main" id="{00000000-0008-0000-1300-00007B000000}"/>
            </a:ext>
          </a:extLst>
        </xdr:cNvPr>
        <xdr:cNvSpPr/>
      </xdr:nvSpPr>
      <xdr:spPr>
        <a:xfrm>
          <a:off x="1436691" y="17216438"/>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Sør-Norge</a:t>
          </a:r>
        </a:p>
      </xdr:txBody>
    </xdr:sp>
    <xdr:clientData/>
  </xdr:twoCellAnchor>
  <xdr:twoCellAnchor>
    <xdr:from>
      <xdr:col>1</xdr:col>
      <xdr:colOff>2230441</xdr:colOff>
      <xdr:row>80</xdr:row>
      <xdr:rowOff>79375</xdr:rowOff>
    </xdr:from>
    <xdr:to>
      <xdr:col>3</xdr:col>
      <xdr:colOff>368191</xdr:colOff>
      <xdr:row>82</xdr:row>
      <xdr:rowOff>26625</xdr:rowOff>
    </xdr:to>
    <xdr:sp macro="" textlink="">
      <xdr:nvSpPr>
        <xdr:cNvPr id="124" name="Rektangel 123">
          <a:extLst>
            <a:ext uri="{FF2B5EF4-FFF2-40B4-BE49-F238E27FC236}">
              <a16:creationId xmlns:a16="http://schemas.microsoft.com/office/drawing/2014/main" id="{00000000-0008-0000-1300-00007C000000}"/>
            </a:ext>
          </a:extLst>
        </xdr:cNvPr>
        <xdr:cNvSpPr/>
      </xdr:nvSpPr>
      <xdr:spPr>
        <a:xfrm>
          <a:off x="2413004" y="17216438"/>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Nord-Norge</a:t>
          </a:r>
        </a:p>
      </xdr:txBody>
    </xdr:sp>
    <xdr:clientData/>
  </xdr:twoCellAnchor>
  <xdr:twoCellAnchor>
    <xdr:from>
      <xdr:col>4</xdr:col>
      <xdr:colOff>4</xdr:colOff>
      <xdr:row>80</xdr:row>
      <xdr:rowOff>79375</xdr:rowOff>
    </xdr:from>
    <xdr:to>
      <xdr:col>6</xdr:col>
      <xdr:colOff>11004</xdr:colOff>
      <xdr:row>82</xdr:row>
      <xdr:rowOff>26625</xdr:rowOff>
    </xdr:to>
    <xdr:sp macro="" textlink="">
      <xdr:nvSpPr>
        <xdr:cNvPr id="125" name="Rektangel 124">
          <a:extLst>
            <a:ext uri="{FF2B5EF4-FFF2-40B4-BE49-F238E27FC236}">
              <a16:creationId xmlns:a16="http://schemas.microsoft.com/office/drawing/2014/main" id="{00000000-0008-0000-1300-00007D000000}"/>
            </a:ext>
          </a:extLst>
        </xdr:cNvPr>
        <xdr:cNvSpPr/>
      </xdr:nvSpPr>
      <xdr:spPr>
        <a:xfrm>
          <a:off x="3389317" y="17216438"/>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Samspar</a:t>
          </a:r>
        </a:p>
      </xdr:txBody>
    </xdr:sp>
    <xdr:clientData/>
  </xdr:twoCellAnchor>
  <xdr:twoCellAnchor>
    <xdr:from>
      <xdr:col>6</xdr:col>
      <xdr:colOff>87317</xdr:colOff>
      <xdr:row>80</xdr:row>
      <xdr:rowOff>79375</xdr:rowOff>
    </xdr:from>
    <xdr:to>
      <xdr:col>8</xdr:col>
      <xdr:colOff>98317</xdr:colOff>
      <xdr:row>82</xdr:row>
      <xdr:rowOff>26625</xdr:rowOff>
    </xdr:to>
    <xdr:sp macro="" textlink="">
      <xdr:nvSpPr>
        <xdr:cNvPr id="126" name="Rektangel 125">
          <a:extLst>
            <a:ext uri="{FF2B5EF4-FFF2-40B4-BE49-F238E27FC236}">
              <a16:creationId xmlns:a16="http://schemas.microsoft.com/office/drawing/2014/main" id="{00000000-0008-0000-1300-00007E000000}"/>
            </a:ext>
          </a:extLst>
        </xdr:cNvPr>
        <xdr:cNvSpPr/>
      </xdr:nvSpPr>
      <xdr:spPr>
        <a:xfrm>
          <a:off x="4365630" y="17216438"/>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a:t>
          </a:r>
          <a:r>
            <a:rPr lang="nb-NO" sz="600" baseline="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 1 Østlandet</a:t>
          </a:r>
          <a:endPar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8</xdr:col>
      <xdr:colOff>174628</xdr:colOff>
      <xdr:row>80</xdr:row>
      <xdr:rowOff>79375</xdr:rowOff>
    </xdr:from>
    <xdr:to>
      <xdr:col>10</xdr:col>
      <xdr:colOff>185628</xdr:colOff>
      <xdr:row>82</xdr:row>
      <xdr:rowOff>26625</xdr:rowOff>
    </xdr:to>
    <xdr:sp macro="" textlink="">
      <xdr:nvSpPr>
        <xdr:cNvPr id="127" name="Rektangel 126">
          <a:extLst>
            <a:ext uri="{FF2B5EF4-FFF2-40B4-BE49-F238E27FC236}">
              <a16:creationId xmlns:a16="http://schemas.microsoft.com/office/drawing/2014/main" id="{00000000-0008-0000-1300-00007F000000}"/>
            </a:ext>
          </a:extLst>
        </xdr:cNvPr>
        <xdr:cNvSpPr/>
      </xdr:nvSpPr>
      <xdr:spPr>
        <a:xfrm>
          <a:off x="5341941" y="17216438"/>
          <a:ext cx="900000" cy="360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LO</a:t>
          </a:r>
        </a:p>
      </xdr:txBody>
    </xdr:sp>
    <xdr:clientData/>
  </xdr:twoCellAnchor>
  <xdr:twoCellAnchor>
    <xdr:from>
      <xdr:col>2</xdr:col>
      <xdr:colOff>254010</xdr:colOff>
      <xdr:row>82</xdr:row>
      <xdr:rowOff>206374</xdr:rowOff>
    </xdr:from>
    <xdr:to>
      <xdr:col>4</xdr:col>
      <xdr:colOff>85010</xdr:colOff>
      <xdr:row>83</xdr:row>
      <xdr:rowOff>179999</xdr:rowOff>
    </xdr:to>
    <xdr:sp macro="" textlink="">
      <xdr:nvSpPr>
        <xdr:cNvPr id="128" name="Likebent trekant 127">
          <a:extLst>
            <a:ext uri="{FF2B5EF4-FFF2-40B4-BE49-F238E27FC236}">
              <a16:creationId xmlns:a16="http://schemas.microsoft.com/office/drawing/2014/main" id="{00000000-0008-0000-1300-000080000000}"/>
            </a:ext>
          </a:extLst>
        </xdr:cNvPr>
        <xdr:cNvSpPr/>
      </xdr:nvSpPr>
      <xdr:spPr>
        <a:xfrm>
          <a:off x="2754323" y="17756187"/>
          <a:ext cx="720000" cy="180000"/>
        </a:xfrm>
        <a:prstGeom prst="triangle">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3</xdr:col>
      <xdr:colOff>277815</xdr:colOff>
      <xdr:row>82</xdr:row>
      <xdr:rowOff>198438</xdr:rowOff>
    </xdr:from>
    <xdr:to>
      <xdr:col>5</xdr:col>
      <xdr:colOff>108815</xdr:colOff>
      <xdr:row>83</xdr:row>
      <xdr:rowOff>172063</xdr:rowOff>
    </xdr:to>
    <xdr:sp macro="" textlink="">
      <xdr:nvSpPr>
        <xdr:cNvPr id="129" name="Likebent trekant 128">
          <a:extLst>
            <a:ext uri="{FF2B5EF4-FFF2-40B4-BE49-F238E27FC236}">
              <a16:creationId xmlns:a16="http://schemas.microsoft.com/office/drawing/2014/main" id="{00000000-0008-0000-1300-000081000000}"/>
            </a:ext>
          </a:extLst>
        </xdr:cNvPr>
        <xdr:cNvSpPr/>
      </xdr:nvSpPr>
      <xdr:spPr>
        <a:xfrm rot="10800000">
          <a:off x="3222628" y="17748251"/>
          <a:ext cx="720000" cy="180000"/>
        </a:xfrm>
        <a:prstGeom prst="triangle">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277815</xdr:colOff>
      <xdr:row>87</xdr:row>
      <xdr:rowOff>103187</xdr:rowOff>
    </xdr:from>
    <xdr:to>
      <xdr:col>1</xdr:col>
      <xdr:colOff>1537815</xdr:colOff>
      <xdr:row>89</xdr:row>
      <xdr:rowOff>122437</xdr:rowOff>
    </xdr:to>
    <xdr:sp macro="" textlink="">
      <xdr:nvSpPr>
        <xdr:cNvPr id="130" name="Avrundet rektangel 129">
          <a:extLst>
            <a:ext uri="{FF2B5EF4-FFF2-40B4-BE49-F238E27FC236}">
              <a16:creationId xmlns:a16="http://schemas.microsoft.com/office/drawing/2014/main" id="{00000000-0008-0000-1300-000082000000}"/>
            </a:ext>
          </a:extLst>
        </xdr:cNvPr>
        <xdr:cNvSpPr/>
      </xdr:nvSpPr>
      <xdr:spPr>
        <a:xfrm>
          <a:off x="460378" y="18478500"/>
          <a:ext cx="1260000" cy="43200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BN Bank</a:t>
          </a:r>
        </a:p>
      </xdr:txBody>
    </xdr:sp>
    <xdr:clientData/>
  </xdr:twoCellAnchor>
  <xdr:twoCellAnchor>
    <xdr:from>
      <xdr:col>1</xdr:col>
      <xdr:colOff>1681457</xdr:colOff>
      <xdr:row>87</xdr:row>
      <xdr:rowOff>103187</xdr:rowOff>
    </xdr:from>
    <xdr:to>
      <xdr:col>3</xdr:col>
      <xdr:colOff>179207</xdr:colOff>
      <xdr:row>89</xdr:row>
      <xdr:rowOff>122437</xdr:rowOff>
    </xdr:to>
    <xdr:sp macro="" textlink="">
      <xdr:nvSpPr>
        <xdr:cNvPr id="131" name="Avrundet rektangel 130">
          <a:extLst>
            <a:ext uri="{FF2B5EF4-FFF2-40B4-BE49-F238E27FC236}">
              <a16:creationId xmlns:a16="http://schemas.microsoft.com/office/drawing/2014/main" id="{00000000-0008-0000-1300-000083000000}"/>
            </a:ext>
          </a:extLst>
        </xdr:cNvPr>
        <xdr:cNvSpPr/>
      </xdr:nvSpPr>
      <xdr:spPr>
        <a:xfrm>
          <a:off x="1864020" y="18478500"/>
          <a:ext cx="1260000" cy="43200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Boligkreditt</a:t>
          </a:r>
        </a:p>
      </xdr:txBody>
    </xdr:sp>
    <xdr:clientData/>
  </xdr:twoCellAnchor>
  <xdr:twoCellAnchor>
    <xdr:from>
      <xdr:col>1</xdr:col>
      <xdr:colOff>277815</xdr:colOff>
      <xdr:row>89</xdr:row>
      <xdr:rowOff>174628</xdr:rowOff>
    </xdr:from>
    <xdr:to>
      <xdr:col>1</xdr:col>
      <xdr:colOff>1537815</xdr:colOff>
      <xdr:row>91</xdr:row>
      <xdr:rowOff>193878</xdr:rowOff>
    </xdr:to>
    <xdr:sp macro="" textlink="">
      <xdr:nvSpPr>
        <xdr:cNvPr id="132" name="Avrundet rektangel 131">
          <a:extLst>
            <a:ext uri="{FF2B5EF4-FFF2-40B4-BE49-F238E27FC236}">
              <a16:creationId xmlns:a16="http://schemas.microsoft.com/office/drawing/2014/main" id="{00000000-0008-0000-1300-000084000000}"/>
            </a:ext>
          </a:extLst>
        </xdr:cNvPr>
        <xdr:cNvSpPr/>
      </xdr:nvSpPr>
      <xdr:spPr>
        <a:xfrm>
          <a:off x="460378" y="18962691"/>
          <a:ext cx="1260000" cy="43200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Kreditt</a:t>
          </a:r>
        </a:p>
      </xdr:txBody>
    </xdr:sp>
    <xdr:clientData/>
  </xdr:twoCellAnchor>
  <xdr:twoCellAnchor>
    <xdr:from>
      <xdr:col>1</xdr:col>
      <xdr:colOff>1681457</xdr:colOff>
      <xdr:row>89</xdr:row>
      <xdr:rowOff>174628</xdr:rowOff>
    </xdr:from>
    <xdr:to>
      <xdr:col>3</xdr:col>
      <xdr:colOff>179207</xdr:colOff>
      <xdr:row>91</xdr:row>
      <xdr:rowOff>193878</xdr:rowOff>
    </xdr:to>
    <xdr:sp macro="" textlink="">
      <xdr:nvSpPr>
        <xdr:cNvPr id="133" name="Avrundet rektangel 132">
          <a:extLst>
            <a:ext uri="{FF2B5EF4-FFF2-40B4-BE49-F238E27FC236}">
              <a16:creationId xmlns:a16="http://schemas.microsoft.com/office/drawing/2014/main" id="{00000000-0008-0000-1300-000085000000}"/>
            </a:ext>
          </a:extLst>
        </xdr:cNvPr>
        <xdr:cNvSpPr/>
      </xdr:nvSpPr>
      <xdr:spPr>
        <a:xfrm>
          <a:off x="1864020" y="18962691"/>
          <a:ext cx="1260000" cy="43200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Næringskreditt</a:t>
          </a:r>
        </a:p>
      </xdr:txBody>
    </xdr:sp>
    <xdr:clientData/>
  </xdr:twoCellAnchor>
  <xdr:twoCellAnchor>
    <xdr:from>
      <xdr:col>1</xdr:col>
      <xdr:colOff>277815</xdr:colOff>
      <xdr:row>92</xdr:row>
      <xdr:rowOff>57153</xdr:rowOff>
    </xdr:from>
    <xdr:to>
      <xdr:col>1</xdr:col>
      <xdr:colOff>1537815</xdr:colOff>
      <xdr:row>94</xdr:row>
      <xdr:rowOff>76403</xdr:rowOff>
    </xdr:to>
    <xdr:sp macro="" textlink="">
      <xdr:nvSpPr>
        <xdr:cNvPr id="135" name="Avrundet rektangel 134">
          <a:extLst>
            <a:ext uri="{FF2B5EF4-FFF2-40B4-BE49-F238E27FC236}">
              <a16:creationId xmlns:a16="http://schemas.microsoft.com/office/drawing/2014/main" id="{00000000-0008-0000-1300-000087000000}"/>
            </a:ext>
          </a:extLst>
        </xdr:cNvPr>
        <xdr:cNvSpPr/>
      </xdr:nvSpPr>
      <xdr:spPr>
        <a:xfrm>
          <a:off x="458790" y="20040603"/>
          <a:ext cx="1260000" cy="43835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 Betaling</a:t>
          </a:r>
        </a:p>
      </xdr:txBody>
    </xdr:sp>
    <xdr:clientData/>
  </xdr:twoCellAnchor>
  <xdr:twoCellAnchor>
    <xdr:from>
      <xdr:col>4</xdr:col>
      <xdr:colOff>108868</xdr:colOff>
      <xdr:row>89</xdr:row>
      <xdr:rowOff>174628</xdr:rowOff>
    </xdr:from>
    <xdr:to>
      <xdr:col>7</xdr:col>
      <xdr:colOff>35368</xdr:colOff>
      <xdr:row>92</xdr:row>
      <xdr:rowOff>657</xdr:rowOff>
    </xdr:to>
    <xdr:sp macro="" textlink="">
      <xdr:nvSpPr>
        <xdr:cNvPr id="137" name="Avrundet rektangel 136">
          <a:extLst>
            <a:ext uri="{FF2B5EF4-FFF2-40B4-BE49-F238E27FC236}">
              <a16:creationId xmlns:a16="http://schemas.microsoft.com/office/drawing/2014/main" id="{00000000-0008-0000-1300-000089000000}"/>
            </a:ext>
          </a:extLst>
        </xdr:cNvPr>
        <xdr:cNvSpPr/>
      </xdr:nvSpPr>
      <xdr:spPr>
        <a:xfrm>
          <a:off x="3503850" y="17700628"/>
          <a:ext cx="1273607" cy="377118"/>
        </a:xfrm>
        <a:prstGeom prst="round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6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Fremtind Forsikring</a:t>
          </a:r>
        </a:p>
      </xdr:txBody>
    </xdr:sp>
    <xdr:clientData/>
  </xdr:twoCellAnchor>
  <xdr:twoCellAnchor>
    <xdr:from>
      <xdr:col>4</xdr:col>
      <xdr:colOff>108868</xdr:colOff>
      <xdr:row>92</xdr:row>
      <xdr:rowOff>47628</xdr:rowOff>
    </xdr:from>
    <xdr:to>
      <xdr:col>7</xdr:col>
      <xdr:colOff>35368</xdr:colOff>
      <xdr:row>94</xdr:row>
      <xdr:rowOff>66878</xdr:rowOff>
    </xdr:to>
    <xdr:sp macro="" textlink="">
      <xdr:nvSpPr>
        <xdr:cNvPr id="138" name="Avrundet rektangel 137">
          <a:extLst>
            <a:ext uri="{FF2B5EF4-FFF2-40B4-BE49-F238E27FC236}">
              <a16:creationId xmlns:a16="http://schemas.microsoft.com/office/drawing/2014/main" id="{00000000-0008-0000-1300-00008A000000}"/>
            </a:ext>
          </a:extLst>
        </xdr:cNvPr>
        <xdr:cNvSpPr/>
      </xdr:nvSpPr>
      <xdr:spPr>
        <a:xfrm>
          <a:off x="3503850" y="18124717"/>
          <a:ext cx="1273607" cy="386643"/>
        </a:xfrm>
        <a:prstGeom prst="round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6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SpareBank</a:t>
          </a:r>
          <a:r>
            <a:rPr lang="nb-NO" sz="6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 1 </a:t>
          </a:r>
        </a:p>
        <a:p>
          <a:pPr algn="ctr"/>
          <a:r>
            <a:rPr lang="nb-NO" sz="6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Forsikring</a:t>
          </a:r>
          <a:endParaRPr lang="nb-NO" sz="6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7</xdr:col>
      <xdr:colOff>150806</xdr:colOff>
      <xdr:row>89</xdr:row>
      <xdr:rowOff>174628</xdr:rowOff>
    </xdr:from>
    <xdr:to>
      <xdr:col>10</xdr:col>
      <xdr:colOff>77306</xdr:colOff>
      <xdr:row>91</xdr:row>
      <xdr:rowOff>193878</xdr:rowOff>
    </xdr:to>
    <xdr:sp macro="" textlink="">
      <xdr:nvSpPr>
        <xdr:cNvPr id="140" name="Avrundet rektangel 139">
          <a:extLst>
            <a:ext uri="{FF2B5EF4-FFF2-40B4-BE49-F238E27FC236}">
              <a16:creationId xmlns:a16="http://schemas.microsoft.com/office/drawing/2014/main" id="{00000000-0008-0000-1300-00008C000000}"/>
            </a:ext>
          </a:extLst>
        </xdr:cNvPr>
        <xdr:cNvSpPr/>
      </xdr:nvSpPr>
      <xdr:spPr>
        <a:xfrm>
          <a:off x="4873619" y="18962691"/>
          <a:ext cx="1260000" cy="432000"/>
        </a:xfrm>
        <a:prstGeom prst="round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6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algn="ctr"/>
          <a:r>
            <a:rPr lang="nb-NO" sz="6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Factoring, Collection</a:t>
          </a:r>
        </a:p>
      </xdr:txBody>
    </xdr:sp>
    <xdr:clientData/>
  </xdr:twoCellAnchor>
  <xdr:twoCellAnchor>
    <xdr:from>
      <xdr:col>1</xdr:col>
      <xdr:colOff>230188</xdr:colOff>
      <xdr:row>96</xdr:row>
      <xdr:rowOff>198441</xdr:rowOff>
    </xdr:from>
    <xdr:to>
      <xdr:col>10</xdr:col>
      <xdr:colOff>230189</xdr:colOff>
      <xdr:row>99</xdr:row>
      <xdr:rowOff>11316</xdr:rowOff>
    </xdr:to>
    <xdr:sp macro="" textlink="">
      <xdr:nvSpPr>
        <xdr:cNvPr id="143" name="Rektangel 142">
          <a:extLst>
            <a:ext uri="{FF2B5EF4-FFF2-40B4-BE49-F238E27FC236}">
              <a16:creationId xmlns:a16="http://schemas.microsoft.com/office/drawing/2014/main" id="{00000000-0008-0000-1300-00008F000000}"/>
            </a:ext>
          </a:extLst>
        </xdr:cNvPr>
        <xdr:cNvSpPr/>
      </xdr:nvSpPr>
      <xdr:spPr>
        <a:xfrm>
          <a:off x="412751" y="20431129"/>
          <a:ext cx="5873751" cy="43200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nb-NO" sz="200">
            <a:latin typeface="Arial Unicode MS" panose="020B0604020202020204" pitchFamily="34" charset="-128"/>
            <a:ea typeface="Arial Unicode MS" panose="020B0604020202020204" pitchFamily="34" charset="-128"/>
            <a:cs typeface="Arial Unicode MS" panose="020B0604020202020204" pitchFamily="34" charset="-128"/>
          </a:endParaRPr>
        </a:p>
        <a:p>
          <a:pPr algn="ctr"/>
          <a:r>
            <a:rPr lang="nb-NO" sz="800">
              <a:latin typeface="Arial Unicode MS" panose="020B0604020202020204" pitchFamily="34" charset="-128"/>
              <a:ea typeface="Arial Unicode MS" panose="020B0604020202020204" pitchFamily="34" charset="-128"/>
              <a:cs typeface="Arial Unicode MS" panose="020B0604020202020204" pitchFamily="34" charset="-128"/>
            </a:rPr>
            <a:t>Banking Cooperation</a:t>
          </a:r>
        </a:p>
        <a:p>
          <a:pPr algn="ctr"/>
          <a:r>
            <a:rPr lang="nb-NO" sz="200">
              <a:latin typeface="Arial Unicode MS" panose="020B0604020202020204" pitchFamily="34" charset="-128"/>
              <a:ea typeface="Arial Unicode MS" panose="020B0604020202020204" pitchFamily="34" charset="-128"/>
              <a:cs typeface="Arial Unicode MS" panose="020B0604020202020204" pitchFamily="34" charset="-128"/>
            </a:rPr>
            <a:t>_____________________________________________________________________________________________________</a:t>
          </a:r>
        </a:p>
        <a:p>
          <a:pPr algn="ctr"/>
          <a:endParaRPr lang="nb-NO" sz="600">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4</xdr:col>
      <xdr:colOff>95249</xdr:colOff>
      <xdr:row>87</xdr:row>
      <xdr:rowOff>103187</xdr:rowOff>
    </xdr:from>
    <xdr:to>
      <xdr:col>10</xdr:col>
      <xdr:colOff>79374</xdr:colOff>
      <xdr:row>89</xdr:row>
      <xdr:rowOff>122437</xdr:rowOff>
    </xdr:to>
    <xdr:sp macro="" textlink="">
      <xdr:nvSpPr>
        <xdr:cNvPr id="146" name="Avrundet rektangel 145">
          <a:extLst>
            <a:ext uri="{FF2B5EF4-FFF2-40B4-BE49-F238E27FC236}">
              <a16:creationId xmlns:a16="http://schemas.microsoft.com/office/drawing/2014/main" id="{00000000-0008-0000-1300-000092000000}"/>
            </a:ext>
          </a:extLst>
        </xdr:cNvPr>
        <xdr:cNvSpPr/>
      </xdr:nvSpPr>
      <xdr:spPr>
        <a:xfrm>
          <a:off x="3484562" y="18478500"/>
          <a:ext cx="2651125" cy="43200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Gruppen AS</a:t>
          </a:r>
        </a:p>
      </xdr:txBody>
    </xdr:sp>
    <xdr:clientData/>
  </xdr:twoCellAnchor>
  <xdr:twoCellAnchor>
    <xdr:from>
      <xdr:col>1</xdr:col>
      <xdr:colOff>150812</xdr:colOff>
      <xdr:row>86</xdr:row>
      <xdr:rowOff>103186</xdr:rowOff>
    </xdr:from>
    <xdr:to>
      <xdr:col>10</xdr:col>
      <xdr:colOff>301625</xdr:colOff>
      <xdr:row>99</xdr:row>
      <xdr:rowOff>198436</xdr:rowOff>
    </xdr:to>
    <xdr:sp macro="" textlink="">
      <xdr:nvSpPr>
        <xdr:cNvPr id="147" name="Rektangel 146">
          <a:extLst>
            <a:ext uri="{FF2B5EF4-FFF2-40B4-BE49-F238E27FC236}">
              <a16:creationId xmlns:a16="http://schemas.microsoft.com/office/drawing/2014/main" id="{00000000-0008-0000-1300-000093000000}"/>
            </a:ext>
          </a:extLst>
        </xdr:cNvPr>
        <xdr:cNvSpPr/>
      </xdr:nvSpPr>
      <xdr:spPr>
        <a:xfrm>
          <a:off x="333375" y="18478499"/>
          <a:ext cx="6024563" cy="2778125"/>
        </a:xfrm>
        <a:prstGeom prst="rect">
          <a:avLst/>
        </a:prstGeom>
        <a:noFill/>
        <a:ln w="1270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1690008</xdr:colOff>
      <xdr:row>92</xdr:row>
      <xdr:rowOff>51711</xdr:rowOff>
    </xdr:from>
    <xdr:to>
      <xdr:col>3</xdr:col>
      <xdr:colOff>183698</xdr:colOff>
      <xdr:row>94</xdr:row>
      <xdr:rowOff>81643</xdr:rowOff>
    </xdr:to>
    <xdr:sp macro="" textlink="">
      <xdr:nvSpPr>
        <xdr:cNvPr id="97" name="Avrundet rektangel 96">
          <a:extLst>
            <a:ext uri="{FF2B5EF4-FFF2-40B4-BE49-F238E27FC236}">
              <a16:creationId xmlns:a16="http://schemas.microsoft.com/office/drawing/2014/main" id="{00000000-0008-0000-1300-000061000000}"/>
            </a:ext>
          </a:extLst>
        </xdr:cNvPr>
        <xdr:cNvSpPr/>
      </xdr:nvSpPr>
      <xdr:spPr>
        <a:xfrm>
          <a:off x="1873704" y="18128800"/>
          <a:ext cx="1255940" cy="397325"/>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Forvaltning</a:t>
          </a:r>
        </a:p>
      </xdr:txBody>
    </xdr:sp>
    <xdr:clientData/>
  </xdr:twoCellAnchor>
  <xdr:twoCellAnchor>
    <xdr:from>
      <xdr:col>7</xdr:col>
      <xdr:colOff>149678</xdr:colOff>
      <xdr:row>92</xdr:row>
      <xdr:rowOff>54429</xdr:rowOff>
    </xdr:from>
    <xdr:to>
      <xdr:col>10</xdr:col>
      <xdr:colOff>76178</xdr:colOff>
      <xdr:row>94</xdr:row>
      <xdr:rowOff>64154</xdr:rowOff>
    </xdr:to>
    <xdr:sp macro="" textlink="">
      <xdr:nvSpPr>
        <xdr:cNvPr id="3" name="Avrundet rektangel 139">
          <a:extLst>
            <a:ext uri="{FF2B5EF4-FFF2-40B4-BE49-F238E27FC236}">
              <a16:creationId xmlns:a16="http://schemas.microsoft.com/office/drawing/2014/main" id="{0A1734E0-081D-498D-A6A4-17096146AC9A}"/>
            </a:ext>
          </a:extLst>
        </xdr:cNvPr>
        <xdr:cNvSpPr/>
      </xdr:nvSpPr>
      <xdr:spPr>
        <a:xfrm>
          <a:off x="4891767" y="18131518"/>
          <a:ext cx="1273607" cy="377118"/>
        </a:xfrm>
        <a:prstGeom prst="round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6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Kredinor</a:t>
          </a:r>
        </a:p>
      </xdr:txBody>
    </xdr:sp>
    <xdr:clientData/>
  </xdr:twoCellAnchor>
  <xdr:twoCellAnchor>
    <xdr:from>
      <xdr:col>4</xdr:col>
      <xdr:colOff>108857</xdr:colOff>
      <xdr:row>94</xdr:row>
      <xdr:rowOff>122465</xdr:rowOff>
    </xdr:from>
    <xdr:to>
      <xdr:col>7</xdr:col>
      <xdr:colOff>35357</xdr:colOff>
      <xdr:row>96</xdr:row>
      <xdr:rowOff>132190</xdr:rowOff>
    </xdr:to>
    <xdr:sp macro="" textlink="">
      <xdr:nvSpPr>
        <xdr:cNvPr id="4" name="Avrundet rektangel 139">
          <a:extLst>
            <a:ext uri="{FF2B5EF4-FFF2-40B4-BE49-F238E27FC236}">
              <a16:creationId xmlns:a16="http://schemas.microsoft.com/office/drawing/2014/main" id="{5D4162C9-6965-41DE-83B5-D1187BF8E12C}"/>
            </a:ext>
          </a:extLst>
        </xdr:cNvPr>
        <xdr:cNvSpPr/>
      </xdr:nvSpPr>
      <xdr:spPr>
        <a:xfrm>
          <a:off x="3503839" y="18566947"/>
          <a:ext cx="1273607" cy="377118"/>
        </a:xfrm>
        <a:prstGeom prst="roundRect">
          <a:avLst/>
        </a:prstGeom>
        <a:solidFill>
          <a:srgbClr val="5B9B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6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SpareBank 1      </a:t>
          </a:r>
        </a:p>
        <a:p>
          <a:pPr algn="ctr"/>
          <a:r>
            <a:rPr lang="nb-NO" sz="6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Spleis</a:t>
          </a:r>
        </a:p>
      </xdr:txBody>
    </xdr:sp>
    <xdr:clientData/>
  </xdr:twoCellAnchor>
  <xdr:twoCellAnchor>
    <xdr:from>
      <xdr:col>1</xdr:col>
      <xdr:colOff>278946</xdr:colOff>
      <xdr:row>94</xdr:row>
      <xdr:rowOff>115662</xdr:rowOff>
    </xdr:from>
    <xdr:to>
      <xdr:col>1</xdr:col>
      <xdr:colOff>1538946</xdr:colOff>
      <xdr:row>96</xdr:row>
      <xdr:rowOff>134912</xdr:rowOff>
    </xdr:to>
    <xdr:sp macro="" textlink="">
      <xdr:nvSpPr>
        <xdr:cNvPr id="5" name="Avrundet rektangel 134">
          <a:extLst>
            <a:ext uri="{FF2B5EF4-FFF2-40B4-BE49-F238E27FC236}">
              <a16:creationId xmlns:a16="http://schemas.microsoft.com/office/drawing/2014/main" id="{ED757E03-E5A9-4A28-B210-DEE1645602F8}"/>
            </a:ext>
          </a:extLst>
        </xdr:cNvPr>
        <xdr:cNvSpPr/>
      </xdr:nvSpPr>
      <xdr:spPr>
        <a:xfrm>
          <a:off x="462642" y="18560144"/>
          <a:ext cx="1260000" cy="386643"/>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SB1</a:t>
          </a:r>
        </a:p>
        <a:p>
          <a:pPr marL="0" indent="0" algn="ctr"/>
          <a:r>
            <a:rPr lang="nb-NO" sz="600">
              <a:solidFill>
                <a:schemeClr val="lt1"/>
              </a:solidFill>
              <a:latin typeface="Arial Unicode MS" panose="020B0604020202020204" pitchFamily="34" charset="-128"/>
              <a:ea typeface="Arial Unicode MS" panose="020B0604020202020204" pitchFamily="34" charset="-128"/>
              <a:cs typeface="Arial Unicode MS" panose="020B0604020202020204" pitchFamily="34" charset="-128"/>
            </a:rPr>
            <a:t>Markets</a:t>
          </a:r>
        </a:p>
      </xdr:txBody>
    </xdr:sp>
    <xdr:clientData/>
  </xdr:twoCellAnchor>
  <xdr:twoCellAnchor>
    <xdr:from>
      <xdr:col>6</xdr:col>
      <xdr:colOff>293078</xdr:colOff>
      <xdr:row>45</xdr:row>
      <xdr:rowOff>124558</xdr:rowOff>
    </xdr:from>
    <xdr:to>
      <xdr:col>9</xdr:col>
      <xdr:colOff>382260</xdr:colOff>
      <xdr:row>48</xdr:row>
      <xdr:rowOff>55757</xdr:rowOff>
    </xdr:to>
    <xdr:sp macro="" textlink="">
      <xdr:nvSpPr>
        <xdr:cNvPr id="17" name="Avrundet rektangel 8">
          <a:extLst>
            <a:ext uri="{FF2B5EF4-FFF2-40B4-BE49-F238E27FC236}">
              <a16:creationId xmlns:a16="http://schemas.microsoft.com/office/drawing/2014/main" id="{7BA56DBC-D6FB-4747-A34F-11A8C118FB6E}"/>
            </a:ext>
          </a:extLst>
        </xdr:cNvPr>
        <xdr:cNvSpPr/>
      </xdr:nvSpPr>
      <xdr:spPr>
        <a:xfrm>
          <a:off x="4579328" y="8982808"/>
          <a:ext cx="1430009" cy="502699"/>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Economic</a:t>
          </a:r>
          <a:r>
            <a:rPr lang="nb-NO" sz="800" b="0" baseline="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rPr>
            <a:t> Crime and Business Support</a:t>
          </a:r>
          <a:endParaRPr lang="nb-NO" sz="800" b="0">
            <a:solidFill>
              <a:schemeClr val="bg1"/>
            </a:solidFill>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xdr:from>
      <xdr:col>5</xdr:col>
      <xdr:colOff>241189</xdr:colOff>
      <xdr:row>43</xdr:row>
      <xdr:rowOff>123891</xdr:rowOff>
    </xdr:from>
    <xdr:to>
      <xdr:col>6</xdr:col>
      <xdr:colOff>294519</xdr:colOff>
      <xdr:row>45</xdr:row>
      <xdr:rowOff>140112</xdr:rowOff>
    </xdr:to>
    <xdr:cxnSp macro="">
      <xdr:nvCxnSpPr>
        <xdr:cNvPr id="39" name="Kobling: vinkel 38">
          <a:extLst>
            <a:ext uri="{FF2B5EF4-FFF2-40B4-BE49-F238E27FC236}">
              <a16:creationId xmlns:a16="http://schemas.microsoft.com/office/drawing/2014/main" id="{23D85552-37AC-9D35-3BB1-0670BEF89328}"/>
            </a:ext>
          </a:extLst>
        </xdr:cNvPr>
        <xdr:cNvCxnSpPr>
          <a:stCxn id="8" idx="3"/>
          <a:endCxn id="9" idx="1"/>
        </xdr:cNvCxnSpPr>
      </xdr:nvCxnSpPr>
      <xdr:spPr>
        <a:xfrm flipV="1">
          <a:off x="4080497" y="8601141"/>
          <a:ext cx="500272" cy="397221"/>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241189</xdr:colOff>
      <xdr:row>45</xdr:row>
      <xdr:rowOff>140112</xdr:rowOff>
    </xdr:from>
    <xdr:to>
      <xdr:col>6</xdr:col>
      <xdr:colOff>293078</xdr:colOff>
      <xdr:row>46</xdr:row>
      <xdr:rowOff>185408</xdr:rowOff>
    </xdr:to>
    <xdr:cxnSp macro="">
      <xdr:nvCxnSpPr>
        <xdr:cNvPr id="42" name="Kobling: vinkel 41">
          <a:extLst>
            <a:ext uri="{FF2B5EF4-FFF2-40B4-BE49-F238E27FC236}">
              <a16:creationId xmlns:a16="http://schemas.microsoft.com/office/drawing/2014/main" id="{36E3D64F-EEBF-170E-8891-A5F5D1344EE0}"/>
            </a:ext>
          </a:extLst>
        </xdr:cNvPr>
        <xdr:cNvCxnSpPr>
          <a:stCxn id="8" idx="3"/>
          <a:endCxn id="17" idx="1"/>
        </xdr:cNvCxnSpPr>
      </xdr:nvCxnSpPr>
      <xdr:spPr>
        <a:xfrm>
          <a:off x="4080497" y="8998362"/>
          <a:ext cx="498831" cy="235796"/>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132522</xdr:colOff>
      <xdr:row>8</xdr:row>
      <xdr:rowOff>33132</xdr:rowOff>
    </xdr:from>
    <xdr:to>
      <xdr:col>11</xdr:col>
      <xdr:colOff>173935</xdr:colOff>
      <xdr:row>33</xdr:row>
      <xdr:rowOff>36948</xdr:rowOff>
    </xdr:to>
    <xdr:pic>
      <xdr:nvPicPr>
        <xdr:cNvPr id="21" name="Bilde 20">
          <a:extLst>
            <a:ext uri="{FF2B5EF4-FFF2-40B4-BE49-F238E27FC236}">
              <a16:creationId xmlns:a16="http://schemas.microsoft.com/office/drawing/2014/main" id="{1280BD2B-2CB8-A18C-E6A2-6F84BEDC7372}"/>
            </a:ext>
          </a:extLst>
        </xdr:cNvPr>
        <xdr:cNvPicPr>
          <a:picLocks noChangeAspect="1"/>
        </xdr:cNvPicPr>
      </xdr:nvPicPr>
      <xdr:blipFill>
        <a:blip xmlns:r="http://schemas.openxmlformats.org/officeDocument/2006/relationships" r:embed="rId2"/>
        <a:stretch>
          <a:fillRect/>
        </a:stretch>
      </xdr:blipFill>
      <xdr:spPr>
        <a:xfrm>
          <a:off x="314739" y="1863589"/>
          <a:ext cx="6377609" cy="47414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178958</xdr:colOff>
      <xdr:row>1</xdr:row>
      <xdr:rowOff>80476</xdr:rowOff>
    </xdr:from>
    <xdr:to>
      <xdr:col>2</xdr:col>
      <xdr:colOff>179292</xdr:colOff>
      <xdr:row>4</xdr:row>
      <xdr:rowOff>165476</xdr:rowOff>
    </xdr:to>
    <xdr:sp macro="" textlink="">
      <xdr:nvSpPr>
        <xdr:cNvPr id="2" name="binders_hvit_sirkel">
          <a:extLst>
            <a:ext uri="{FF2B5EF4-FFF2-40B4-BE49-F238E27FC236}">
              <a16:creationId xmlns:a16="http://schemas.microsoft.com/office/drawing/2014/main" id="{00000000-0008-0000-0500-000002000000}"/>
            </a:ext>
          </a:extLst>
        </xdr:cNvPr>
        <xdr:cNvSpPr/>
      </xdr:nvSpPr>
      <xdr:spPr>
        <a:xfrm>
          <a:off x="358875" y="366226"/>
          <a:ext cx="720000" cy="720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1828006" rtl="0" eaLnBrk="1" latinLnBrk="0" hangingPunct="1">
            <a:defRPr sz="3700" kern="1200">
              <a:solidFill>
                <a:schemeClr val="lt1"/>
              </a:solidFill>
              <a:latin typeface="+mn-lt"/>
              <a:ea typeface="+mn-ea"/>
              <a:cs typeface="+mn-cs"/>
            </a:defRPr>
          </a:lvl1pPr>
          <a:lvl2pPr marL="914006" algn="l" defTabSz="1828006" rtl="0" eaLnBrk="1" latinLnBrk="0" hangingPunct="1">
            <a:defRPr sz="3700" kern="1200">
              <a:solidFill>
                <a:schemeClr val="lt1"/>
              </a:solidFill>
              <a:latin typeface="+mn-lt"/>
              <a:ea typeface="+mn-ea"/>
              <a:cs typeface="+mn-cs"/>
            </a:defRPr>
          </a:lvl2pPr>
          <a:lvl3pPr marL="1828006" algn="l" defTabSz="1828006" rtl="0" eaLnBrk="1" latinLnBrk="0" hangingPunct="1">
            <a:defRPr sz="3700" kern="1200">
              <a:solidFill>
                <a:schemeClr val="lt1"/>
              </a:solidFill>
              <a:latin typeface="+mn-lt"/>
              <a:ea typeface="+mn-ea"/>
              <a:cs typeface="+mn-cs"/>
            </a:defRPr>
          </a:lvl3pPr>
          <a:lvl4pPr marL="2742012" algn="l" defTabSz="1828006" rtl="0" eaLnBrk="1" latinLnBrk="0" hangingPunct="1">
            <a:defRPr sz="3700" kern="1200">
              <a:solidFill>
                <a:schemeClr val="lt1"/>
              </a:solidFill>
              <a:latin typeface="+mn-lt"/>
              <a:ea typeface="+mn-ea"/>
              <a:cs typeface="+mn-cs"/>
            </a:defRPr>
          </a:lvl4pPr>
          <a:lvl5pPr marL="3656015" algn="l" defTabSz="1828006" rtl="0" eaLnBrk="1" latinLnBrk="0" hangingPunct="1">
            <a:defRPr sz="3700" kern="1200">
              <a:solidFill>
                <a:schemeClr val="lt1"/>
              </a:solidFill>
              <a:latin typeface="+mn-lt"/>
              <a:ea typeface="+mn-ea"/>
              <a:cs typeface="+mn-cs"/>
            </a:defRPr>
          </a:lvl5pPr>
          <a:lvl6pPr marL="4570018" algn="l" defTabSz="1828006" rtl="0" eaLnBrk="1" latinLnBrk="0" hangingPunct="1">
            <a:defRPr sz="3700" kern="1200">
              <a:solidFill>
                <a:schemeClr val="lt1"/>
              </a:solidFill>
              <a:latin typeface="+mn-lt"/>
              <a:ea typeface="+mn-ea"/>
              <a:cs typeface="+mn-cs"/>
            </a:defRPr>
          </a:lvl6pPr>
          <a:lvl7pPr marL="5484021" algn="l" defTabSz="1828006" rtl="0" eaLnBrk="1" latinLnBrk="0" hangingPunct="1">
            <a:defRPr sz="3700" kern="1200">
              <a:solidFill>
                <a:schemeClr val="lt1"/>
              </a:solidFill>
              <a:latin typeface="+mn-lt"/>
              <a:ea typeface="+mn-ea"/>
              <a:cs typeface="+mn-cs"/>
            </a:defRPr>
          </a:lvl7pPr>
          <a:lvl8pPr marL="6398027" algn="l" defTabSz="1828006" rtl="0" eaLnBrk="1" latinLnBrk="0" hangingPunct="1">
            <a:defRPr sz="3700" kern="1200">
              <a:solidFill>
                <a:schemeClr val="lt1"/>
              </a:solidFill>
              <a:latin typeface="+mn-lt"/>
              <a:ea typeface="+mn-ea"/>
              <a:cs typeface="+mn-cs"/>
            </a:defRPr>
          </a:lvl8pPr>
          <a:lvl9pPr marL="7312030" algn="l" defTabSz="1828006" rtl="0" eaLnBrk="1" latinLnBrk="0" hangingPunct="1">
            <a:defRPr sz="3700" kern="1200">
              <a:solidFill>
                <a:schemeClr val="lt1"/>
              </a:solidFill>
              <a:latin typeface="+mn-lt"/>
              <a:ea typeface="+mn-ea"/>
              <a:cs typeface="+mn-cs"/>
            </a:defRPr>
          </a:lvl9pPr>
        </a:lstStyle>
        <a:p>
          <a:pPr algn="ctr"/>
          <a:endParaRPr lang="nb-NO"/>
        </a:p>
      </xdr:txBody>
    </xdr:sp>
    <xdr:clientData/>
  </xdr:twoCellAnchor>
  <xdr:twoCellAnchor>
    <xdr:from>
      <xdr:col>1</xdr:col>
      <xdr:colOff>189542</xdr:colOff>
      <xdr:row>1</xdr:row>
      <xdr:rowOff>80479</xdr:rowOff>
    </xdr:from>
    <xdr:to>
      <xdr:col>2</xdr:col>
      <xdr:colOff>189876</xdr:colOff>
      <xdr:row>4</xdr:row>
      <xdr:rowOff>165479</xdr:rowOff>
    </xdr:to>
    <xdr:pic>
      <xdr:nvPicPr>
        <xdr:cNvPr id="3" name="binders">
          <a:extLst>
            <a:ext uri="{FF2B5EF4-FFF2-40B4-BE49-F238E27FC236}">
              <a16:creationId xmlns:a16="http://schemas.microsoft.com/office/drawing/2014/main" id="{00000000-0008-0000-05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459" y="366229"/>
          <a:ext cx="720000"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242458</xdr:colOff>
      <xdr:row>1</xdr:row>
      <xdr:rowOff>91058</xdr:rowOff>
    </xdr:from>
    <xdr:to>
      <xdr:col>1</xdr:col>
      <xdr:colOff>962458</xdr:colOff>
      <xdr:row>4</xdr:row>
      <xdr:rowOff>176058</xdr:rowOff>
    </xdr:to>
    <xdr:sp macro="" textlink="">
      <xdr:nvSpPr>
        <xdr:cNvPr id="10" name="binders_hvit_sirkel">
          <a:extLst>
            <a:ext uri="{FF2B5EF4-FFF2-40B4-BE49-F238E27FC236}">
              <a16:creationId xmlns:a16="http://schemas.microsoft.com/office/drawing/2014/main" id="{00000000-0008-0000-0600-00000A000000}"/>
            </a:ext>
          </a:extLst>
        </xdr:cNvPr>
        <xdr:cNvSpPr/>
      </xdr:nvSpPr>
      <xdr:spPr>
        <a:xfrm>
          <a:off x="422375" y="376808"/>
          <a:ext cx="720000" cy="720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1828006" rtl="0" eaLnBrk="1" latinLnBrk="0" hangingPunct="1">
            <a:defRPr sz="3700" kern="1200">
              <a:solidFill>
                <a:schemeClr val="lt1"/>
              </a:solidFill>
              <a:latin typeface="+mn-lt"/>
              <a:ea typeface="+mn-ea"/>
              <a:cs typeface="+mn-cs"/>
            </a:defRPr>
          </a:lvl1pPr>
          <a:lvl2pPr marL="914006" algn="l" defTabSz="1828006" rtl="0" eaLnBrk="1" latinLnBrk="0" hangingPunct="1">
            <a:defRPr sz="3700" kern="1200">
              <a:solidFill>
                <a:schemeClr val="lt1"/>
              </a:solidFill>
              <a:latin typeface="+mn-lt"/>
              <a:ea typeface="+mn-ea"/>
              <a:cs typeface="+mn-cs"/>
            </a:defRPr>
          </a:lvl2pPr>
          <a:lvl3pPr marL="1828006" algn="l" defTabSz="1828006" rtl="0" eaLnBrk="1" latinLnBrk="0" hangingPunct="1">
            <a:defRPr sz="3700" kern="1200">
              <a:solidFill>
                <a:schemeClr val="lt1"/>
              </a:solidFill>
              <a:latin typeface="+mn-lt"/>
              <a:ea typeface="+mn-ea"/>
              <a:cs typeface="+mn-cs"/>
            </a:defRPr>
          </a:lvl3pPr>
          <a:lvl4pPr marL="2742012" algn="l" defTabSz="1828006" rtl="0" eaLnBrk="1" latinLnBrk="0" hangingPunct="1">
            <a:defRPr sz="3700" kern="1200">
              <a:solidFill>
                <a:schemeClr val="lt1"/>
              </a:solidFill>
              <a:latin typeface="+mn-lt"/>
              <a:ea typeface="+mn-ea"/>
              <a:cs typeface="+mn-cs"/>
            </a:defRPr>
          </a:lvl4pPr>
          <a:lvl5pPr marL="3656015" algn="l" defTabSz="1828006" rtl="0" eaLnBrk="1" latinLnBrk="0" hangingPunct="1">
            <a:defRPr sz="3700" kern="1200">
              <a:solidFill>
                <a:schemeClr val="lt1"/>
              </a:solidFill>
              <a:latin typeface="+mn-lt"/>
              <a:ea typeface="+mn-ea"/>
              <a:cs typeface="+mn-cs"/>
            </a:defRPr>
          </a:lvl5pPr>
          <a:lvl6pPr marL="4570018" algn="l" defTabSz="1828006" rtl="0" eaLnBrk="1" latinLnBrk="0" hangingPunct="1">
            <a:defRPr sz="3700" kern="1200">
              <a:solidFill>
                <a:schemeClr val="lt1"/>
              </a:solidFill>
              <a:latin typeface="+mn-lt"/>
              <a:ea typeface="+mn-ea"/>
              <a:cs typeface="+mn-cs"/>
            </a:defRPr>
          </a:lvl6pPr>
          <a:lvl7pPr marL="5484021" algn="l" defTabSz="1828006" rtl="0" eaLnBrk="1" latinLnBrk="0" hangingPunct="1">
            <a:defRPr sz="3700" kern="1200">
              <a:solidFill>
                <a:schemeClr val="lt1"/>
              </a:solidFill>
              <a:latin typeface="+mn-lt"/>
              <a:ea typeface="+mn-ea"/>
              <a:cs typeface="+mn-cs"/>
            </a:defRPr>
          </a:lvl7pPr>
          <a:lvl8pPr marL="6398027" algn="l" defTabSz="1828006" rtl="0" eaLnBrk="1" latinLnBrk="0" hangingPunct="1">
            <a:defRPr sz="3700" kern="1200">
              <a:solidFill>
                <a:schemeClr val="lt1"/>
              </a:solidFill>
              <a:latin typeface="+mn-lt"/>
              <a:ea typeface="+mn-ea"/>
              <a:cs typeface="+mn-cs"/>
            </a:defRPr>
          </a:lvl8pPr>
          <a:lvl9pPr marL="7312030" algn="l" defTabSz="1828006" rtl="0" eaLnBrk="1" latinLnBrk="0" hangingPunct="1">
            <a:defRPr sz="3700" kern="1200">
              <a:solidFill>
                <a:schemeClr val="lt1"/>
              </a:solidFill>
              <a:latin typeface="+mn-lt"/>
              <a:ea typeface="+mn-ea"/>
              <a:cs typeface="+mn-cs"/>
            </a:defRPr>
          </a:lvl9pPr>
        </a:lstStyle>
        <a:p>
          <a:pPr algn="ctr"/>
          <a:endParaRPr lang="nb-NO"/>
        </a:p>
      </xdr:txBody>
    </xdr:sp>
    <xdr:clientData/>
  </xdr:twoCellAnchor>
  <xdr:twoCellAnchor>
    <xdr:from>
      <xdr:col>1</xdr:col>
      <xdr:colOff>242458</xdr:colOff>
      <xdr:row>1</xdr:row>
      <xdr:rowOff>80478</xdr:rowOff>
    </xdr:from>
    <xdr:to>
      <xdr:col>1</xdr:col>
      <xdr:colOff>962458</xdr:colOff>
      <xdr:row>4</xdr:row>
      <xdr:rowOff>165478</xdr:rowOff>
    </xdr:to>
    <xdr:pic>
      <xdr:nvPicPr>
        <xdr:cNvPr id="12" name="binders">
          <a:extLst>
            <a:ext uri="{FF2B5EF4-FFF2-40B4-BE49-F238E27FC236}">
              <a16:creationId xmlns:a16="http://schemas.microsoft.com/office/drawing/2014/main" id="{00000000-0008-0000-0600-00000C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375" y="366228"/>
          <a:ext cx="720000" cy="720000"/>
        </a:xfrm>
        <a:prstGeom prst="rect">
          <a:avLst/>
        </a:prstGeom>
      </xdr:spPr>
    </xdr:pic>
    <xdr:clientData/>
  </xdr:twoCellAnchor>
  <xdr:twoCellAnchor editAs="oneCell">
    <xdr:from>
      <xdr:col>0</xdr:col>
      <xdr:colOff>142875</xdr:colOff>
      <xdr:row>26</xdr:row>
      <xdr:rowOff>174625</xdr:rowOff>
    </xdr:from>
    <xdr:to>
      <xdr:col>11</xdr:col>
      <xdr:colOff>36173</xdr:colOff>
      <xdr:row>41</xdr:row>
      <xdr:rowOff>179626</xdr:rowOff>
    </xdr:to>
    <xdr:pic>
      <xdr:nvPicPr>
        <xdr:cNvPr id="2" name="Bilde 1">
          <a:extLst>
            <a:ext uri="{FF2B5EF4-FFF2-40B4-BE49-F238E27FC236}">
              <a16:creationId xmlns:a16="http://schemas.microsoft.com/office/drawing/2014/main" id="{AB1423C9-1DB3-E26A-C04D-BE1B07D18C60}"/>
            </a:ext>
          </a:extLst>
        </xdr:cNvPr>
        <xdr:cNvPicPr>
          <a:picLocks noChangeAspect="1"/>
        </xdr:cNvPicPr>
      </xdr:nvPicPr>
      <xdr:blipFill>
        <a:blip xmlns:r="http://schemas.openxmlformats.org/officeDocument/2006/relationships" r:embed="rId2"/>
        <a:stretch>
          <a:fillRect/>
        </a:stretch>
      </xdr:blipFill>
      <xdr:spPr>
        <a:xfrm>
          <a:off x="142875" y="5230813"/>
          <a:ext cx="6346486" cy="27434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25</xdr:row>
      <xdr:rowOff>8282</xdr:rowOff>
    </xdr:from>
    <xdr:to>
      <xdr:col>10</xdr:col>
      <xdr:colOff>437075</xdr:colOff>
      <xdr:row>35</xdr:row>
      <xdr:rowOff>2873</xdr:rowOff>
    </xdr:to>
    <xdr:pic>
      <xdr:nvPicPr>
        <xdr:cNvPr id="2" name="Bilde 1">
          <a:extLst>
            <a:ext uri="{FF2B5EF4-FFF2-40B4-BE49-F238E27FC236}">
              <a16:creationId xmlns:a16="http://schemas.microsoft.com/office/drawing/2014/main" id="{D86A76E3-5834-461A-AFD5-6D96BAFF3B29}"/>
            </a:ext>
          </a:extLst>
        </xdr:cNvPr>
        <xdr:cNvPicPr>
          <a:picLocks noChangeAspect="1"/>
        </xdr:cNvPicPr>
      </xdr:nvPicPr>
      <xdr:blipFill>
        <a:blip xmlns:r="http://schemas.openxmlformats.org/officeDocument/2006/relationships" r:embed="rId1"/>
        <a:stretch>
          <a:fillRect/>
        </a:stretch>
      </xdr:blipFill>
      <xdr:spPr>
        <a:xfrm>
          <a:off x="173934" y="4091608"/>
          <a:ext cx="6334293" cy="1816765"/>
        </a:xfrm>
        <a:prstGeom prst="rect">
          <a:avLst/>
        </a:prstGeom>
      </xdr:spPr>
    </xdr:pic>
    <xdr:clientData/>
  </xdr:twoCellAnchor>
  <xdr:twoCellAnchor editAs="oneCell">
    <xdr:from>
      <xdr:col>1</xdr:col>
      <xdr:colOff>8283</xdr:colOff>
      <xdr:row>49</xdr:row>
      <xdr:rowOff>107674</xdr:rowOff>
    </xdr:from>
    <xdr:to>
      <xdr:col>11</xdr:col>
      <xdr:colOff>6380</xdr:colOff>
      <xdr:row>59</xdr:row>
      <xdr:rowOff>83976</xdr:rowOff>
    </xdr:to>
    <xdr:pic>
      <xdr:nvPicPr>
        <xdr:cNvPr id="3" name="Bilde 2">
          <a:extLst>
            <a:ext uri="{FF2B5EF4-FFF2-40B4-BE49-F238E27FC236}">
              <a16:creationId xmlns:a16="http://schemas.microsoft.com/office/drawing/2014/main" id="{7F01FBDA-7A52-CA09-1DA9-C80C651BFBE1}"/>
            </a:ext>
          </a:extLst>
        </xdr:cNvPr>
        <xdr:cNvPicPr>
          <a:picLocks noChangeAspect="1"/>
        </xdr:cNvPicPr>
      </xdr:nvPicPr>
      <xdr:blipFill>
        <a:blip xmlns:r="http://schemas.openxmlformats.org/officeDocument/2006/relationships" r:embed="rId2"/>
        <a:stretch>
          <a:fillRect/>
        </a:stretch>
      </xdr:blipFill>
      <xdr:spPr>
        <a:xfrm>
          <a:off x="190500" y="8274326"/>
          <a:ext cx="6334293" cy="1798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119063</xdr:colOff>
      <xdr:row>49</xdr:row>
      <xdr:rowOff>55562</xdr:rowOff>
    </xdr:from>
    <xdr:to>
      <xdr:col>10</xdr:col>
      <xdr:colOff>320083</xdr:colOff>
      <xdr:row>65</xdr:row>
      <xdr:rowOff>91378</xdr:rowOff>
    </xdr:to>
    <xdr:pic>
      <xdr:nvPicPr>
        <xdr:cNvPr id="2" name="Bilde 1">
          <a:extLst>
            <a:ext uri="{FF2B5EF4-FFF2-40B4-BE49-F238E27FC236}">
              <a16:creationId xmlns:a16="http://schemas.microsoft.com/office/drawing/2014/main" id="{6195B114-34EB-D9E0-24CA-61114ABC9A87}"/>
            </a:ext>
          </a:extLst>
        </xdr:cNvPr>
        <xdr:cNvPicPr>
          <a:picLocks noChangeAspect="1"/>
        </xdr:cNvPicPr>
      </xdr:nvPicPr>
      <xdr:blipFill>
        <a:blip xmlns:r="http://schemas.openxmlformats.org/officeDocument/2006/relationships" r:embed="rId1"/>
        <a:stretch>
          <a:fillRect/>
        </a:stretch>
      </xdr:blipFill>
      <xdr:spPr>
        <a:xfrm>
          <a:off x="119063" y="8683625"/>
          <a:ext cx="6352583" cy="29568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134937</xdr:colOff>
      <xdr:row>215</xdr:row>
      <xdr:rowOff>150811</xdr:rowOff>
    </xdr:from>
    <xdr:to>
      <xdr:col>10</xdr:col>
      <xdr:colOff>207962</xdr:colOff>
      <xdr:row>220</xdr:row>
      <xdr:rowOff>165099</xdr:rowOff>
    </xdr:to>
    <xdr:sp macro="" textlink="">
      <xdr:nvSpPr>
        <xdr:cNvPr id="5" name="Grunt object 69e2067cebcbf100f0856a61ef6ac123-svg">
          <a:extLst>
            <a:ext uri="{FF2B5EF4-FFF2-40B4-BE49-F238E27FC236}">
              <a16:creationId xmlns:a16="http://schemas.microsoft.com/office/drawing/2014/main" id="{7EB8DC25-B54C-4399-8AC6-F36AC4924E43}"/>
            </a:ext>
          </a:extLst>
        </xdr:cNvPr>
        <xdr:cNvSpPr/>
      </xdr:nvSpPr>
      <xdr:spPr>
        <a:xfrm>
          <a:off x="2254250" y="38655624"/>
          <a:ext cx="4216400" cy="927100"/>
        </a:xfrm>
        <a:prstGeom prst="rect">
          <a:avLst/>
        </a:prstGeom>
        <a:blipFill dpi="0" rotWithShape="1">
          <a:blip xmlns:r="http://schemas.openxmlformats.org/officeDocument/2006/relationships" r:embed="rId1">
            <a:extLst>
              <a:ext uri="{96DAC541-7B7A-43D3-8B79-37D633B846F1}">
                <asvg:svgBlip xmlns:asvg="http://schemas.microsoft.com/office/drawing/2016/SVG/main" r:embed="rId2"/>
              </a:ext>
            </a:extLst>
          </a:blip>
          <a:srcRect/>
          <a:stretch>
            <a:fillRect/>
          </a:stretch>
        </a:blipFill>
        <a:ln w="12700" cap="flat" cmpd="sng" algn="ctr">
          <a:noFill/>
          <a:prstDash val="solid"/>
          <a:miter lim="800000"/>
        </a:ln>
        <a:effectLst>
          <a:reflection stA="0" endPos="0" dir="5400000" sy="-100000" algn="bl" rotWithShape="0"/>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b-NO"/>
        </a:p>
      </xdr:txBody>
    </xdr:sp>
    <xdr:clientData/>
  </xdr:twoCellAnchor>
  <xdr:twoCellAnchor editAs="oneCell">
    <xdr:from>
      <xdr:col>1</xdr:col>
      <xdr:colOff>285750</xdr:colOff>
      <xdr:row>198</xdr:row>
      <xdr:rowOff>127000</xdr:rowOff>
    </xdr:from>
    <xdr:to>
      <xdr:col>9</xdr:col>
      <xdr:colOff>239625</xdr:colOff>
      <xdr:row>215</xdr:row>
      <xdr:rowOff>62737</xdr:rowOff>
    </xdr:to>
    <xdr:pic>
      <xdr:nvPicPr>
        <xdr:cNvPr id="8" name="Bilde 7">
          <a:extLst>
            <a:ext uri="{FF2B5EF4-FFF2-40B4-BE49-F238E27FC236}">
              <a16:creationId xmlns:a16="http://schemas.microsoft.com/office/drawing/2014/main" id="{5C07C57C-AAD0-4283-BA0B-D0C8DA5BDE12}"/>
            </a:ext>
          </a:extLst>
        </xdr:cNvPr>
        <xdr:cNvPicPr>
          <a:picLocks noChangeAspect="1"/>
        </xdr:cNvPicPr>
      </xdr:nvPicPr>
      <xdr:blipFill>
        <a:blip xmlns:r="http://schemas.openxmlformats.org/officeDocument/2006/relationships" r:embed="rId3"/>
        <a:stretch>
          <a:fillRect/>
        </a:stretch>
      </xdr:blipFill>
      <xdr:spPr>
        <a:xfrm>
          <a:off x="468313" y="35528250"/>
          <a:ext cx="5526000" cy="3039300"/>
        </a:xfrm>
        <a:prstGeom prst="rect">
          <a:avLst/>
        </a:prstGeom>
      </xdr:spPr>
    </xdr:pic>
    <xdr:clientData/>
  </xdr:twoCellAnchor>
  <xdr:twoCellAnchor editAs="oneCell">
    <xdr:from>
      <xdr:col>1</xdr:col>
      <xdr:colOff>24849</xdr:colOff>
      <xdr:row>31</xdr:row>
      <xdr:rowOff>49696</xdr:rowOff>
    </xdr:from>
    <xdr:to>
      <xdr:col>10</xdr:col>
      <xdr:colOff>44128</xdr:colOff>
      <xdr:row>46</xdr:row>
      <xdr:rowOff>41583</xdr:rowOff>
    </xdr:to>
    <xdr:pic>
      <xdr:nvPicPr>
        <xdr:cNvPr id="3" name="Bilde 2">
          <a:extLst>
            <a:ext uri="{FF2B5EF4-FFF2-40B4-BE49-F238E27FC236}">
              <a16:creationId xmlns:a16="http://schemas.microsoft.com/office/drawing/2014/main" id="{E1F1E1FA-9069-9537-F634-56E2CC755CE1}"/>
            </a:ext>
          </a:extLst>
        </xdr:cNvPr>
        <xdr:cNvPicPr>
          <a:picLocks noChangeAspect="1"/>
        </xdr:cNvPicPr>
      </xdr:nvPicPr>
      <xdr:blipFill>
        <a:blip xmlns:r="http://schemas.openxmlformats.org/officeDocument/2006/relationships" r:embed="rId4"/>
        <a:stretch>
          <a:fillRect/>
        </a:stretch>
      </xdr:blipFill>
      <xdr:spPr>
        <a:xfrm>
          <a:off x="207066" y="5516218"/>
          <a:ext cx="6090432" cy="2725148"/>
        </a:xfrm>
        <a:prstGeom prst="rect">
          <a:avLst/>
        </a:prstGeom>
      </xdr:spPr>
    </xdr:pic>
    <xdr:clientData/>
  </xdr:twoCellAnchor>
  <xdr:twoCellAnchor editAs="oneCell">
    <xdr:from>
      <xdr:col>1</xdr:col>
      <xdr:colOff>132522</xdr:colOff>
      <xdr:row>84</xdr:row>
      <xdr:rowOff>99391</xdr:rowOff>
    </xdr:from>
    <xdr:to>
      <xdr:col>7</xdr:col>
      <xdr:colOff>474785</xdr:colOff>
      <xdr:row>95</xdr:row>
      <xdr:rowOff>184385</xdr:rowOff>
    </xdr:to>
    <xdr:pic>
      <xdr:nvPicPr>
        <xdr:cNvPr id="6" name="Bilde 5">
          <a:extLst>
            <a:ext uri="{FF2B5EF4-FFF2-40B4-BE49-F238E27FC236}">
              <a16:creationId xmlns:a16="http://schemas.microsoft.com/office/drawing/2014/main" id="{5A3001B3-5091-999F-CB10-D601C1A0E0FE}"/>
            </a:ext>
          </a:extLst>
        </xdr:cNvPr>
        <xdr:cNvPicPr>
          <a:picLocks noChangeAspect="1"/>
        </xdr:cNvPicPr>
      </xdr:nvPicPr>
      <xdr:blipFill>
        <a:blip xmlns:r="http://schemas.openxmlformats.org/officeDocument/2006/relationships" r:embed="rId5"/>
        <a:stretch>
          <a:fillRect/>
        </a:stretch>
      </xdr:blipFill>
      <xdr:spPr>
        <a:xfrm>
          <a:off x="314739" y="14726478"/>
          <a:ext cx="4889416" cy="2072820"/>
        </a:xfrm>
        <a:prstGeom prst="rect">
          <a:avLst/>
        </a:prstGeom>
      </xdr:spPr>
    </xdr:pic>
    <xdr:clientData/>
  </xdr:twoCellAnchor>
  <xdr:twoCellAnchor editAs="oneCell">
    <xdr:from>
      <xdr:col>0</xdr:col>
      <xdr:colOff>115957</xdr:colOff>
      <xdr:row>179</xdr:row>
      <xdr:rowOff>140805</xdr:rowOff>
    </xdr:from>
    <xdr:to>
      <xdr:col>8</xdr:col>
      <xdr:colOff>85598</xdr:colOff>
      <xdr:row>192</xdr:row>
      <xdr:rowOff>70370</xdr:rowOff>
    </xdr:to>
    <xdr:pic>
      <xdr:nvPicPr>
        <xdr:cNvPr id="9" name="Bilde 8">
          <a:extLst>
            <a:ext uri="{FF2B5EF4-FFF2-40B4-BE49-F238E27FC236}">
              <a16:creationId xmlns:a16="http://schemas.microsoft.com/office/drawing/2014/main" id="{CE9A2F65-A9A5-05FD-2772-02B70AD20844}"/>
            </a:ext>
          </a:extLst>
        </xdr:cNvPr>
        <xdr:cNvPicPr>
          <a:picLocks noChangeAspect="1"/>
        </xdr:cNvPicPr>
      </xdr:nvPicPr>
      <xdr:blipFill>
        <a:blip xmlns:r="http://schemas.openxmlformats.org/officeDocument/2006/relationships" r:embed="rId6"/>
        <a:stretch>
          <a:fillRect/>
        </a:stretch>
      </xdr:blipFill>
      <xdr:spPr>
        <a:xfrm>
          <a:off x="115957" y="32227631"/>
          <a:ext cx="5212532" cy="22983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61232</xdr:colOff>
      <xdr:row>27</xdr:row>
      <xdr:rowOff>54429</xdr:rowOff>
    </xdr:from>
    <xdr:to>
      <xdr:col>9</xdr:col>
      <xdr:colOff>365186</xdr:colOff>
      <xdr:row>36</xdr:row>
      <xdr:rowOff>108189</xdr:rowOff>
    </xdr:to>
    <xdr:pic>
      <xdr:nvPicPr>
        <xdr:cNvPr id="2" name="Bilde 1">
          <a:extLst>
            <a:ext uri="{FF2B5EF4-FFF2-40B4-BE49-F238E27FC236}">
              <a16:creationId xmlns:a16="http://schemas.microsoft.com/office/drawing/2014/main" id="{DB5FBE05-C637-87C2-4101-B347B7FF5DF8}"/>
            </a:ext>
          </a:extLst>
        </xdr:cNvPr>
        <xdr:cNvPicPr>
          <a:picLocks noChangeAspect="1"/>
        </xdr:cNvPicPr>
      </xdr:nvPicPr>
      <xdr:blipFill>
        <a:blip xmlns:r="http://schemas.openxmlformats.org/officeDocument/2006/relationships" r:embed="rId1"/>
        <a:stretch>
          <a:fillRect/>
        </a:stretch>
      </xdr:blipFill>
      <xdr:spPr>
        <a:xfrm>
          <a:off x="61232" y="4606018"/>
          <a:ext cx="5944115" cy="17070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55</xdr:row>
      <xdr:rowOff>34018</xdr:rowOff>
    </xdr:from>
    <xdr:to>
      <xdr:col>8</xdr:col>
      <xdr:colOff>117364</xdr:colOff>
      <xdr:row>65</xdr:row>
      <xdr:rowOff>38206</xdr:rowOff>
    </xdr:to>
    <xdr:pic>
      <xdr:nvPicPr>
        <xdr:cNvPr id="2" name="Bilde 1">
          <a:extLst>
            <a:ext uri="{FF2B5EF4-FFF2-40B4-BE49-F238E27FC236}">
              <a16:creationId xmlns:a16="http://schemas.microsoft.com/office/drawing/2014/main" id="{2ED95A16-D1B3-DFEC-8F0F-F7F0AC275034}"/>
            </a:ext>
          </a:extLst>
        </xdr:cNvPr>
        <xdr:cNvPicPr>
          <a:picLocks noChangeAspect="1"/>
        </xdr:cNvPicPr>
      </xdr:nvPicPr>
      <xdr:blipFill>
        <a:blip xmlns:r="http://schemas.openxmlformats.org/officeDocument/2006/relationships" r:embed="rId1"/>
        <a:stretch>
          <a:fillRect/>
        </a:stretch>
      </xdr:blipFill>
      <xdr:spPr>
        <a:xfrm>
          <a:off x="0" y="9334500"/>
          <a:ext cx="5206435" cy="18411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54</xdr:row>
      <xdr:rowOff>217714</xdr:rowOff>
    </xdr:from>
    <xdr:to>
      <xdr:col>8</xdr:col>
      <xdr:colOff>96687</xdr:colOff>
      <xdr:row>64</xdr:row>
      <xdr:rowOff>155280</xdr:rowOff>
    </xdr:to>
    <xdr:pic>
      <xdr:nvPicPr>
        <xdr:cNvPr id="2" name="Bilde 1">
          <a:extLst>
            <a:ext uri="{FF2B5EF4-FFF2-40B4-BE49-F238E27FC236}">
              <a16:creationId xmlns:a16="http://schemas.microsoft.com/office/drawing/2014/main" id="{7C61DC32-3CEF-8C80-F185-F58C23B73356}"/>
            </a:ext>
          </a:extLst>
        </xdr:cNvPr>
        <xdr:cNvPicPr>
          <a:picLocks noChangeAspect="1"/>
        </xdr:cNvPicPr>
      </xdr:nvPicPr>
      <xdr:blipFill>
        <a:blip xmlns:r="http://schemas.openxmlformats.org/officeDocument/2006/relationships" r:embed="rId1"/>
        <a:stretch>
          <a:fillRect/>
        </a:stretch>
      </xdr:blipFill>
      <xdr:spPr>
        <a:xfrm>
          <a:off x="0" y="9395732"/>
          <a:ext cx="5267401" cy="18289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rodisk\PC_OEK\Regnskapsdata\MNDRAPP\Gul\2007\Gul07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rodisk\PC_OEK\Plan&amp;bud\Plan&amp;bud2007\smn\LTP%202007%20status%203112%20med%20rett%20I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er "/>
      <sheetName val="Side 1 Res og volum"/>
      <sheetName val="Side 2 Innt og kostn"/>
      <sheetName val="resoversikt"/>
      <sheetName val="Balanse"/>
      <sheetName val="Side 5 Margin-Vokumutv."/>
      <sheetName val="tall til grafer margin volum"/>
      <sheetName val="Kapitalmarked"/>
      <sheetName val="Forklaring kurgev-tap"/>
      <sheetName val="tabeller til styrerapport"/>
      <sheetName val="grafer til styrerapport"/>
      <sheetName val="tall til grafer styrerapp"/>
      <sheetName val="BalansePres"/>
      <sheetName val="EK Avkastning"/>
    </sheetNames>
    <sheetDataSet>
      <sheetData sheetId="0">
        <row r="10">
          <cell r="E10" t="str">
            <v>31.07.2007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data"/>
      <sheetName val="LTP"/>
      <sheetName val="LTP PM"/>
      <sheetName val="LTP BM"/>
      <sheetName val="LTP KM"/>
      <sheetName val="LTP FF"/>
      <sheetName val="Døtre SBG"/>
      <sheetName val="Endringstabell"/>
      <sheetName val="Forrvolum"/>
      <sheetName val="Margin graf"/>
      <sheetName val="Balanse"/>
      <sheetName val="Grafer årsverk og ek divisjon "/>
      <sheetName val="EKavk tabell"/>
      <sheetName val="Sensitivitet"/>
      <sheetName val="Investeringer"/>
      <sheetName val="Ekstra kostnader"/>
      <sheetName val="Kostmodl"/>
    </sheetNames>
    <sheetDataSet>
      <sheetData sheetId="0"/>
      <sheetData sheetId="1">
        <row r="3">
          <cell r="A3" t="str">
            <v xml:space="preserve">Utlån </v>
          </cell>
        </row>
        <row r="4">
          <cell r="A4" t="str">
            <v>Innskudd</v>
          </cell>
        </row>
        <row r="5">
          <cell r="A5" t="str">
            <v>Beregningsgrunnlag</v>
          </cell>
        </row>
        <row r="6">
          <cell r="A6" t="str">
            <v>Forvaltningskapital</v>
          </cell>
        </row>
        <row r="7">
          <cell r="A7" t="str">
            <v>Snitt forv.kap</v>
          </cell>
        </row>
        <row r="9">
          <cell r="A9" t="str">
            <v>Utlånsvekst</v>
          </cell>
        </row>
        <row r="10">
          <cell r="A10" t="str">
            <v>Innskuddsvekst</v>
          </cell>
        </row>
        <row r="12">
          <cell r="A12" t="str">
            <v>Fundingbehov (litt forenklet)</v>
          </cell>
        </row>
        <row r="15">
          <cell r="A15" t="str">
            <v>Overskudd IFRS konsern</v>
          </cell>
        </row>
        <row r="16">
          <cell r="A16" t="str">
            <v>IFRS effekter</v>
          </cell>
        </row>
        <row r="17">
          <cell r="A17" t="str">
            <v>Overskudd  NGAAP morbank</v>
          </cell>
        </row>
        <row r="18">
          <cell r="A18" t="str">
            <v>Utbytte</v>
          </cell>
        </row>
        <row r="19">
          <cell r="A19" t="str">
            <v>Gaver</v>
          </cell>
        </row>
        <row r="20">
          <cell r="A20" t="str">
            <v>Økt ek fra driften</v>
          </cell>
        </row>
        <row r="21">
          <cell r="A21" t="str">
            <v>Til sparebankens fond</v>
          </cell>
        </row>
        <row r="22">
          <cell r="A22" t="str">
            <v>Til Utjevningsfond</v>
          </cell>
        </row>
        <row r="23">
          <cell r="A23" t="str">
            <v>Til andre fond</v>
          </cell>
        </row>
        <row r="24">
          <cell r="A24" t="str">
            <v>Sum disponering</v>
          </cell>
        </row>
        <row r="26">
          <cell r="A26" t="str">
            <v>Antall bevis</v>
          </cell>
        </row>
        <row r="27">
          <cell r="A27" t="str">
            <v>Grunnfondsbrøk</v>
          </cell>
        </row>
        <row r="28">
          <cell r="A28" t="str">
            <v>Utbytte</v>
          </cell>
        </row>
        <row r="29">
          <cell r="A29" t="str">
            <v>Resultat pr bevis</v>
          </cell>
        </row>
        <row r="30">
          <cell r="A30" t="str">
            <v>Bokført verdi per bevis</v>
          </cell>
        </row>
        <row r="32">
          <cell r="A32" t="str">
            <v>Grunnfondskapital</v>
          </cell>
        </row>
        <row r="33">
          <cell r="A33" t="str">
            <v>Utjevningsfond</v>
          </cell>
        </row>
        <row r="34">
          <cell r="A34" t="str">
            <v>Overkursfond</v>
          </cell>
        </row>
        <row r="35">
          <cell r="A35" t="str">
            <v>GFB-kapital</v>
          </cell>
        </row>
        <row r="36">
          <cell r="A36" t="str">
            <v>Sparebankens fond</v>
          </cell>
        </row>
        <row r="37">
          <cell r="A37" t="str">
            <v>Egen fond</v>
          </cell>
        </row>
        <row r="38">
          <cell r="A38" t="str">
            <v>Sum Egenkapital, bto</v>
          </cell>
        </row>
        <row r="40">
          <cell r="A40" t="str">
            <v>Fradrag goodwill</v>
          </cell>
        </row>
        <row r="41">
          <cell r="A41" t="str">
            <v>Kjernekapital eks fondsobl</v>
          </cell>
        </row>
        <row r="42">
          <cell r="A42" t="str">
            <v>Kjernekapital fondsobl</v>
          </cell>
        </row>
        <row r="43">
          <cell r="A43" t="str">
            <v>Kjernekapital inkl fondsobl</v>
          </cell>
        </row>
        <row r="45">
          <cell r="A45" t="str">
            <v>Ansvarlig lånekapital</v>
          </cell>
        </row>
        <row r="46">
          <cell r="A46" t="str">
            <v>Ansvarlig lånekapital fondsobl</v>
          </cell>
        </row>
        <row r="47">
          <cell r="A47" t="str">
            <v xml:space="preserve">Kapitaldekn.reserve </v>
          </cell>
        </row>
        <row r="48">
          <cell r="A48" t="str">
            <v>Netto ansvarlig kapital</v>
          </cell>
        </row>
        <row r="50">
          <cell r="A50" t="str">
            <v>Beregnet snitt ek</v>
          </cell>
        </row>
        <row r="53">
          <cell r="A53" t="str">
            <v>Kjernkapital eks fondsobligasjon</v>
          </cell>
        </row>
        <row r="54">
          <cell r="A54" t="str">
            <v>Kjernekapitalandel</v>
          </cell>
        </row>
        <row r="55">
          <cell r="A55" t="str">
            <v>Kapitaldekning</v>
          </cell>
        </row>
        <row r="57">
          <cell r="A57" t="str">
            <v>Beregningsgrunnalg</v>
          </cell>
        </row>
        <row r="59">
          <cell r="A59" t="str">
            <v>Resultat</v>
          </cell>
        </row>
        <row r="60">
          <cell r="A60" t="str">
            <v>Rentenetto</v>
          </cell>
        </row>
        <row r="61">
          <cell r="A61" t="str">
            <v>Provisjonsinntekter</v>
          </cell>
        </row>
        <row r="62">
          <cell r="A62" t="str">
            <v>Sum inntekter</v>
          </cell>
        </row>
        <row r="63">
          <cell r="A63" t="str">
            <v>Personalkostnader</v>
          </cell>
        </row>
        <row r="64">
          <cell r="A64" t="str">
            <v>Andre driftskostnader</v>
          </cell>
        </row>
        <row r="65">
          <cell r="A65" t="str">
            <v>Sum driftskostnader</v>
          </cell>
        </row>
        <row r="66">
          <cell r="A66" t="str">
            <v>Resultat ord. drift før tap</v>
          </cell>
        </row>
        <row r="67">
          <cell r="A67" t="str">
            <v>Tap på utlån</v>
          </cell>
        </row>
        <row r="68">
          <cell r="A68" t="str">
            <v>Resultat ordinær virksomhet</v>
          </cell>
        </row>
        <row r="69">
          <cell r="A69" t="str">
            <v>Kursgev /utbytte vp/Anlegg</v>
          </cell>
        </row>
        <row r="70">
          <cell r="A70" t="str">
            <v>SBG/Døtre</v>
          </cell>
        </row>
        <row r="71">
          <cell r="A71" t="str">
            <v xml:space="preserve">Resultat før skatt </v>
          </cell>
        </row>
        <row r="72">
          <cell r="A72" t="str">
            <v>Skatt</v>
          </cell>
        </row>
        <row r="73">
          <cell r="A73" t="str">
            <v>Overskudd</v>
          </cell>
        </row>
        <row r="74">
          <cell r="A74" t="str">
            <v>EK Avkastning</v>
          </cell>
        </row>
        <row r="77">
          <cell r="A77" t="str">
            <v>Kostnader / inntekter</v>
          </cell>
        </row>
        <row r="78">
          <cell r="A78" t="str">
            <v>Kostnader / inntekter (eks vpap)</v>
          </cell>
        </row>
        <row r="80">
          <cell r="A80" t="str">
            <v>Kostnader / inntekter ordinær virksomhet</v>
          </cell>
        </row>
        <row r="84">
          <cell r="A84" t="str">
            <v>Resultat i % av GFK</v>
          </cell>
        </row>
        <row r="85">
          <cell r="A85" t="str">
            <v>Rentenetto</v>
          </cell>
        </row>
        <row r="86">
          <cell r="A86" t="str">
            <v>Provisjonsinntekter</v>
          </cell>
        </row>
        <row r="87">
          <cell r="A87" t="str">
            <v>Sum inntekter</v>
          </cell>
        </row>
        <row r="88">
          <cell r="A88" t="str">
            <v>Personalkostnader</v>
          </cell>
        </row>
        <row r="89">
          <cell r="A89" t="str">
            <v>Andre driftskostnader</v>
          </cell>
        </row>
        <row r="90">
          <cell r="A90" t="str">
            <v>Sum driftskostnader</v>
          </cell>
        </row>
        <row r="91">
          <cell r="A91" t="str">
            <v>Resultat ord. drift før tap</v>
          </cell>
        </row>
        <row r="92">
          <cell r="A92" t="str">
            <v>Tap på utlån</v>
          </cell>
        </row>
        <row r="93">
          <cell r="A93" t="str">
            <v>Resultat ordinær virksomhet</v>
          </cell>
        </row>
        <row r="94">
          <cell r="A94" t="str">
            <v>Kursgev /utbytte vp/Anlegg</v>
          </cell>
        </row>
        <row r="95">
          <cell r="A95" t="str">
            <v>SBG/Døtre</v>
          </cell>
        </row>
        <row r="96">
          <cell r="A96" t="str">
            <v xml:space="preserve">Resultat før skatt </v>
          </cell>
        </row>
        <row r="97">
          <cell r="A97" t="str">
            <v>Skatt</v>
          </cell>
        </row>
        <row r="98">
          <cell r="A98" t="str">
            <v>Overskudd</v>
          </cell>
        </row>
        <row r="100">
          <cell r="A100" t="str">
            <v>nøkkeltall</v>
          </cell>
        </row>
        <row r="103">
          <cell r="A103" t="str">
            <v>Forvaltningskapital</v>
          </cell>
        </row>
        <row r="104">
          <cell r="A104" t="str">
            <v xml:space="preserve">Utlån </v>
          </cell>
        </row>
        <row r="105">
          <cell r="A105" t="str">
            <v>Innskudd</v>
          </cell>
        </row>
        <row r="106">
          <cell r="A106" t="str">
            <v>Innskuddsdekning</v>
          </cell>
        </row>
        <row r="107">
          <cell r="A107" t="str">
            <v>PM andel utlån</v>
          </cell>
        </row>
        <row r="108">
          <cell r="A108" t="str">
            <v>Innskuddsdekning</v>
          </cell>
        </row>
        <row r="111">
          <cell r="A111" t="str">
            <v>Utlånsvekst</v>
          </cell>
        </row>
        <row r="112">
          <cell r="A112" t="str">
            <v>Innskuddsvekst</v>
          </cell>
        </row>
        <row r="114">
          <cell r="A114" t="str">
            <v>Utlånsvekst PM</v>
          </cell>
        </row>
        <row r="115">
          <cell r="A115" t="str">
            <v>Innskuddsvekst PM</v>
          </cell>
        </row>
        <row r="116">
          <cell r="A116" t="str">
            <v>Utlånsvekst BM</v>
          </cell>
        </row>
        <row r="117">
          <cell r="A117" t="str">
            <v>Innskuddsvekst BM</v>
          </cell>
        </row>
        <row r="120">
          <cell r="A120" t="str">
            <v>Utlånsmargin PM</v>
          </cell>
        </row>
        <row r="121">
          <cell r="A121" t="str">
            <v>Innskuddsmargin PM</v>
          </cell>
        </row>
        <row r="122">
          <cell r="A122" t="str">
            <v>Avkastningsmargin PM</v>
          </cell>
        </row>
        <row r="124">
          <cell r="A124" t="str">
            <v>Utlånsmargin BM</v>
          </cell>
        </row>
        <row r="125">
          <cell r="A125" t="str">
            <v>Innskuddsmargin BM</v>
          </cell>
        </row>
        <row r="126">
          <cell r="A126" t="str">
            <v>Avkastningsmargin BM</v>
          </cell>
        </row>
        <row r="129">
          <cell r="A129" t="str">
            <v>Kostnader / inntekter eks vpap</v>
          </cell>
        </row>
        <row r="130">
          <cell r="A130" t="str">
            <v>Kostnader / sum inntekter</v>
          </cell>
        </row>
        <row r="132">
          <cell r="A132" t="str">
            <v>EK-avkastning</v>
          </cell>
        </row>
        <row r="133">
          <cell r="A133" t="str">
            <v>Årsverk (UB)</v>
          </cell>
        </row>
        <row r="152">
          <cell r="A152" t="str">
            <v xml:space="preserve">Sum </v>
          </cell>
        </row>
        <row r="153">
          <cell r="A153" t="str">
            <v>Strategiske hovedmålsettinger</v>
          </cell>
        </row>
        <row r="155">
          <cell r="A155" t="str">
            <v>Lønnsomhet</v>
          </cell>
        </row>
        <row r="156">
          <cell r="A156" t="str">
            <v>Egenkapitalavkastning</v>
          </cell>
        </row>
        <row r="158">
          <cell r="A158" t="str">
            <v>Soliditet</v>
          </cell>
        </row>
        <row r="159">
          <cell r="A159" t="str">
            <v>Kapitaldekning</v>
          </cell>
        </row>
        <row r="160">
          <cell r="A160" t="str">
            <v>Kjernekapitaldekning</v>
          </cell>
        </row>
        <row r="162">
          <cell r="A162" t="str">
            <v>Kostnader, effektivitet</v>
          </cell>
        </row>
        <row r="163">
          <cell r="A163" t="str">
            <v>Kostnader / inntekter eks vpap</v>
          </cell>
        </row>
        <row r="165">
          <cell r="A165" t="str">
            <v>Personmarkedsandel</v>
          </cell>
        </row>
        <row r="166">
          <cell r="A166" t="str">
            <v>Utlån PM / totale utlån</v>
          </cell>
        </row>
        <row r="171">
          <cell r="A171" t="str">
            <v>Kapitalmarked, valuta</v>
          </cell>
        </row>
        <row r="172">
          <cell r="A172" t="str">
            <v>Andre finansieringsinntekter</v>
          </cell>
        </row>
        <row r="173">
          <cell r="A173" t="str">
            <v>Sparing</v>
          </cell>
        </row>
        <row r="174">
          <cell r="A174" t="str">
            <v>Forsikring</v>
          </cell>
        </row>
        <row r="175">
          <cell r="A175" t="str">
            <v>Betaling</v>
          </cell>
        </row>
        <row r="176">
          <cell r="A176" t="str">
            <v>Andre inntekter</v>
          </cell>
        </row>
        <row r="177">
          <cell r="A177" t="str">
            <v>Sum</v>
          </cell>
        </row>
        <row r="181">
          <cell r="A181" t="str">
            <v>Endring fra 2005 til 2006</v>
          </cell>
        </row>
        <row r="183">
          <cell r="A183" t="str">
            <v>Inntekter PM</v>
          </cell>
        </row>
        <row r="184">
          <cell r="A184" t="str">
            <v>Inntekter BM eks KM</v>
          </cell>
        </row>
        <row r="185">
          <cell r="A185" t="str">
            <v>Inntekter Kapitalmarked</v>
          </cell>
        </row>
        <row r="186">
          <cell r="A186" t="str">
            <v>Inntekter Finans</v>
          </cell>
        </row>
        <row r="187">
          <cell r="A187" t="str">
            <v>Sum inntekter</v>
          </cell>
        </row>
        <row r="188">
          <cell r="A188" t="str">
            <v>Driftskostnader</v>
          </cell>
        </row>
        <row r="189">
          <cell r="A189" t="str">
            <v>Tap på utlån</v>
          </cell>
        </row>
        <row r="190">
          <cell r="A190" t="str">
            <v>Finance Credit</v>
          </cell>
        </row>
        <row r="191">
          <cell r="A191" t="str">
            <v>Kursgevinster (inkl anlegg)</v>
          </cell>
        </row>
        <row r="192">
          <cell r="A192" t="str">
            <v>SpareBank 1 Gruppen</v>
          </cell>
        </row>
        <row r="193">
          <cell r="A193" t="str">
            <v>Datterselskaper</v>
          </cell>
        </row>
        <row r="194">
          <cell r="A194" t="str">
            <v>Skatt</v>
          </cell>
        </row>
        <row r="195">
          <cell r="A195" t="str">
            <v>Overskudd</v>
          </cell>
        </row>
        <row r="196">
          <cell r="A196" t="str">
            <v>Til presentasjon</v>
          </cell>
        </row>
        <row r="197">
          <cell r="A197" t="str">
            <v>Forklaring av endring i ek-avkastningen</v>
          </cell>
        </row>
        <row r="198">
          <cell r="A198" t="str">
            <v>Overskudd P2006</v>
          </cell>
        </row>
        <row r="199">
          <cell r="A199" t="str">
            <v>Overskudd B2007</v>
          </cell>
        </row>
        <row r="200">
          <cell r="A200" t="str">
            <v>Endring</v>
          </cell>
        </row>
        <row r="202">
          <cell r="A202" t="str">
            <v>Snitt EK P2006</v>
          </cell>
        </row>
        <row r="203">
          <cell r="A203" t="str">
            <v>Snitt EK B2007</v>
          </cell>
        </row>
        <row r="204">
          <cell r="A204" t="str">
            <v>Endret EK snitt</v>
          </cell>
        </row>
        <row r="206">
          <cell r="A206" t="str">
            <v>Ek-avkastning P2006</v>
          </cell>
        </row>
        <row r="207">
          <cell r="A207" t="str">
            <v>Ek-avkastning B2007</v>
          </cell>
        </row>
        <row r="208">
          <cell r="A208" t="str">
            <v>Endret ek-avkastning</v>
          </cell>
        </row>
        <row r="210">
          <cell r="A210" t="str">
            <v>Fremkommer ved</v>
          </cell>
        </row>
        <row r="211">
          <cell r="A211" t="str">
            <v>Endret EK</v>
          </cell>
        </row>
        <row r="212">
          <cell r="A212" t="str">
            <v>Endret resultat</v>
          </cell>
        </row>
        <row r="213">
          <cell r="A213" t="str">
            <v>Endret ek-avkastning</v>
          </cell>
        </row>
        <row r="216">
          <cell r="A216" t="str">
            <v>Endring fra 2006 til 2007, ek-avkastning</v>
          </cell>
        </row>
        <row r="218">
          <cell r="A218" t="str">
            <v>Resultat ord. drift før tap</v>
          </cell>
        </row>
        <row r="219">
          <cell r="A219" t="str">
            <v>Tap på utlån</v>
          </cell>
        </row>
        <row r="220">
          <cell r="A220" t="str">
            <v>Resultat ordinær virksomhet</v>
          </cell>
        </row>
        <row r="221">
          <cell r="A221" t="str">
            <v>Kursgev /utbytte vp/Anlegg</v>
          </cell>
        </row>
        <row r="222">
          <cell r="A222" t="str">
            <v>SBG/Døtre</v>
          </cell>
        </row>
        <row r="223">
          <cell r="A223" t="str">
            <v xml:space="preserve">Resultat før skatt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2">
    <tabColor theme="1"/>
  </sheetPr>
  <dimension ref="B1:T49"/>
  <sheetViews>
    <sheetView showGridLines="0" tabSelected="1" zoomScaleNormal="100" zoomScaleSheetLayoutView="70" zoomScalePageLayoutView="60" workbookViewId="0">
      <selection activeCell="C49" sqref="C49"/>
    </sheetView>
  </sheetViews>
  <sheetFormatPr baseColWidth="10" defaultColWidth="11.42578125" defaultRowHeight="14.25"/>
  <cols>
    <col min="1" max="1" width="2.7109375" style="2" customWidth="1"/>
    <col min="2" max="2" width="13" style="2" customWidth="1"/>
    <col min="3" max="3" width="11.42578125" style="2" customWidth="1"/>
    <col min="4" max="6" width="11.42578125" style="2"/>
    <col min="7" max="8" width="11.42578125" style="2" customWidth="1"/>
    <col min="9" max="9" width="14.140625" style="2" customWidth="1"/>
    <col min="10" max="10" width="2.7109375" style="2" customWidth="1"/>
    <col min="11" max="11" width="11.7109375" style="2" customWidth="1"/>
    <col min="12" max="12" width="11.42578125" style="2"/>
    <col min="13" max="13" width="21.42578125" style="2" customWidth="1"/>
    <col min="14" max="15" width="11.42578125" style="2"/>
    <col min="16" max="16" width="16" style="2" customWidth="1"/>
    <col min="17" max="17" width="8.85546875" style="2" customWidth="1"/>
    <col min="18" max="18" width="2.7109375" style="2" customWidth="1"/>
    <col min="19" max="16384" width="11.42578125" style="2"/>
  </cols>
  <sheetData>
    <row r="1" spans="2:20" ht="21" customHeight="1">
      <c r="K1" s="39"/>
      <c r="L1" s="39"/>
      <c r="M1" s="39"/>
      <c r="N1" s="39"/>
      <c r="O1" s="39"/>
      <c r="P1" s="39"/>
      <c r="Q1" s="39"/>
      <c r="R1" s="39"/>
    </row>
    <row r="2" spans="2:20" ht="30.75">
      <c r="B2" s="23" t="s">
        <v>23</v>
      </c>
      <c r="L2" s="45"/>
    </row>
    <row r="3" spans="2:20" ht="21" customHeight="1">
      <c r="B3" s="26" t="s">
        <v>24</v>
      </c>
    </row>
    <row r="5" spans="2:20" ht="15">
      <c r="B5" s="260"/>
    </row>
    <row r="6" spans="2:20" ht="44.25">
      <c r="B6" s="47" t="s">
        <v>700</v>
      </c>
      <c r="L6" s="46"/>
    </row>
    <row r="10" spans="2:20" ht="15">
      <c r="T10"/>
    </row>
    <row r="11" spans="2:20" ht="18">
      <c r="M11" s="3"/>
    </row>
    <row r="13" spans="2:20" ht="15">
      <c r="L13" s="4"/>
    </row>
    <row r="19" spans="12:16" ht="15">
      <c r="L19" s="4"/>
    </row>
    <row r="20" spans="12:16">
      <c r="P20" s="24"/>
    </row>
    <row r="21" spans="12:16">
      <c r="P21" s="24"/>
    </row>
    <row r="25" spans="12:16" ht="22.5">
      <c r="L25" s="45"/>
    </row>
    <row r="26" spans="12:16">
      <c r="L26" s="5"/>
      <c r="M26" s="5"/>
      <c r="N26" s="5"/>
    </row>
    <row r="27" spans="12:16">
      <c r="L27" s="5"/>
      <c r="M27" s="5"/>
      <c r="N27" s="5"/>
    </row>
    <row r="28" spans="12:16">
      <c r="L28" s="5"/>
      <c r="M28" s="5"/>
      <c r="N28" s="5"/>
    </row>
    <row r="46" spans="3:3" ht="15">
      <c r="C46"/>
    </row>
    <row r="48" spans="3:3" ht="15">
      <c r="C48"/>
    </row>
    <row r="49" spans="3:3" ht="15">
      <c r="C49"/>
    </row>
  </sheetData>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3">
    <tabColor rgb="FF002060"/>
  </sheetPr>
  <dimension ref="A1:Q29"/>
  <sheetViews>
    <sheetView showGridLines="0" zoomScale="140" zoomScaleNormal="140" zoomScalePageLayoutView="60" workbookViewId="0">
      <selection activeCell="L33" sqref="L33"/>
    </sheetView>
  </sheetViews>
  <sheetFormatPr baseColWidth="10" defaultColWidth="11.42578125" defaultRowHeight="14.25"/>
  <cols>
    <col min="1" max="1" width="2.7109375" style="2" customWidth="1"/>
    <col min="2" max="2" width="34.7109375" style="2" customWidth="1"/>
    <col min="3" max="10" width="6.7109375" style="2" customWidth="1"/>
    <col min="11" max="11" width="9" style="2" bestFit="1" customWidth="1"/>
    <col min="12" max="16384" width="11.42578125" style="2"/>
  </cols>
  <sheetData>
    <row r="1" spans="1:17" ht="22.5">
      <c r="B1" s="45" t="s">
        <v>494</v>
      </c>
      <c r="C1" s="164"/>
      <c r="D1" s="164"/>
    </row>
    <row r="3" spans="1:17">
      <c r="B3" s="161"/>
    </row>
    <row r="4" spans="1:17" ht="2.1" customHeight="1">
      <c r="B4" s="25"/>
      <c r="C4" s="6"/>
      <c r="D4" s="6"/>
      <c r="E4" s="6"/>
      <c r="F4" s="6"/>
      <c r="G4" s="6"/>
      <c r="H4" s="6"/>
      <c r="I4" s="6"/>
      <c r="J4" s="6"/>
      <c r="K4" s="6"/>
    </row>
    <row r="5" spans="1:17" ht="14.25" customHeight="1">
      <c r="B5" s="12"/>
      <c r="I5" s="138"/>
    </row>
    <row r="6" spans="1:17" ht="14.25" customHeight="1">
      <c r="B6" s="18" t="s">
        <v>229</v>
      </c>
    </row>
    <row r="7" spans="1:17">
      <c r="A7" s="13"/>
      <c r="C7" s="33" t="s">
        <v>705</v>
      </c>
      <c r="D7" s="33" t="s">
        <v>706</v>
      </c>
      <c r="E7" s="33" t="s">
        <v>50</v>
      </c>
      <c r="F7" s="33" t="s">
        <v>707</v>
      </c>
      <c r="G7" s="33" t="s">
        <v>705</v>
      </c>
      <c r="I7" s="143"/>
      <c r="J7" s="143"/>
      <c r="K7" s="143"/>
      <c r="L7" s="143"/>
      <c r="M7" s="143"/>
      <c r="N7" s="143"/>
      <c r="O7" s="143"/>
      <c r="P7" s="143"/>
      <c r="Q7" s="143"/>
    </row>
    <row r="8" spans="1:17" ht="15">
      <c r="B8" s="18" t="s">
        <v>62</v>
      </c>
      <c r="C8" s="28">
        <v>2026</v>
      </c>
      <c r="D8" s="29">
        <v>2026</v>
      </c>
      <c r="E8" s="29">
        <v>2025</v>
      </c>
      <c r="F8" s="29">
        <v>2025</v>
      </c>
      <c r="G8" s="29">
        <v>2025</v>
      </c>
      <c r="I8" s="150"/>
      <c r="J8" s="154"/>
      <c r="K8" s="143"/>
      <c r="M8" s="143"/>
      <c r="N8" s="143"/>
      <c r="O8" s="143"/>
      <c r="P8" s="143"/>
      <c r="Q8" s="143"/>
    </row>
    <row r="9" spans="1:17" ht="7.5" customHeight="1">
      <c r="B9" s="7"/>
      <c r="C9" s="194"/>
      <c r="D9" s="7"/>
      <c r="E9" s="7"/>
      <c r="F9" s="7"/>
      <c r="G9" s="7"/>
      <c r="I9" s="143"/>
      <c r="J9" s="143"/>
      <c r="K9" s="143"/>
      <c r="M9" s="143"/>
      <c r="N9" s="143"/>
      <c r="O9" s="143"/>
      <c r="P9" s="143"/>
      <c r="Q9" s="143"/>
    </row>
    <row r="10" spans="1:17">
      <c r="B10" s="9" t="s">
        <v>289</v>
      </c>
      <c r="C10" s="15">
        <v>20604.301224953524</v>
      </c>
      <c r="D10" s="156">
        <v>21185.411570758315</v>
      </c>
      <c r="E10" s="156">
        <v>21696.206151903254</v>
      </c>
      <c r="F10" s="9">
        <v>21577.154209706485</v>
      </c>
      <c r="G10" s="9">
        <v>20926.646762536559</v>
      </c>
      <c r="I10" s="138"/>
      <c r="J10" s="138"/>
      <c r="K10" s="150"/>
      <c r="L10" s="138"/>
      <c r="M10" s="143"/>
      <c r="N10" s="143"/>
      <c r="O10" s="143"/>
      <c r="P10" s="143"/>
      <c r="Q10" s="143"/>
    </row>
    <row r="11" spans="1:17">
      <c r="B11" s="9" t="s">
        <v>290</v>
      </c>
      <c r="C11" s="15">
        <v>27358.959858046466</v>
      </c>
      <c r="D11" s="156">
        <v>23326.884683241686</v>
      </c>
      <c r="E11" s="156">
        <v>29151.491785096743</v>
      </c>
      <c r="F11" s="9">
        <v>29044.03942629353</v>
      </c>
      <c r="G11" s="9">
        <v>27996.785874463494</v>
      </c>
    </row>
    <row r="12" spans="1:17" hidden="1">
      <c r="B12" s="119"/>
      <c r="C12" s="15"/>
      <c r="D12" s="156"/>
      <c r="E12" s="209"/>
      <c r="F12" s="9"/>
      <c r="G12" s="119"/>
    </row>
    <row r="13" spans="1:17">
      <c r="B13" s="127" t="s">
        <v>291</v>
      </c>
      <c r="C13" s="15">
        <v>1921.5992699999999</v>
      </c>
      <c r="D13" s="156">
        <v>1995.6999989999997</v>
      </c>
      <c r="E13" s="156">
        <v>1881.1593399999997</v>
      </c>
      <c r="F13" s="9">
        <v>1915.008589</v>
      </c>
      <c r="G13" s="9">
        <v>1752.4199719999997</v>
      </c>
      <c r="K13" s="176"/>
      <c r="L13" s="75"/>
    </row>
    <row r="14" spans="1:17">
      <c r="B14" s="9" t="s">
        <v>81</v>
      </c>
      <c r="C14" s="15">
        <v>2848.8275050000007</v>
      </c>
      <c r="D14" s="156">
        <v>2848.4339230000005</v>
      </c>
      <c r="E14" s="156">
        <v>2848.5028510000002</v>
      </c>
      <c r="F14" s="9">
        <v>2849.7756730000006</v>
      </c>
      <c r="G14" s="9">
        <v>2671.2580560000006</v>
      </c>
      <c r="K14" s="176"/>
    </row>
    <row r="15" spans="1:17">
      <c r="B15" s="32" t="s">
        <v>292</v>
      </c>
      <c r="C15" s="342">
        <v>52733.68785799999</v>
      </c>
      <c r="D15" s="348">
        <v>49356.430175999994</v>
      </c>
      <c r="E15" s="348">
        <v>55577.360127999993</v>
      </c>
      <c r="F15" s="347">
        <v>55385.977898000012</v>
      </c>
      <c r="G15" s="347">
        <v>53347.110665000051</v>
      </c>
      <c r="J15" s="75"/>
    </row>
    <row r="16" spans="1:17">
      <c r="B16" s="9"/>
      <c r="C16" s="10"/>
      <c r="D16" s="10"/>
      <c r="E16" s="10"/>
      <c r="F16" s="10"/>
      <c r="G16" s="10"/>
      <c r="H16" s="10"/>
      <c r="I16" s="10"/>
      <c r="J16" s="10"/>
      <c r="K16" s="10"/>
    </row>
    <row r="17" spans="2:11" ht="14.25" customHeight="1">
      <c r="B17" s="12"/>
    </row>
    <row r="18" spans="2:11">
      <c r="B18" s="12" t="s">
        <v>533</v>
      </c>
    </row>
    <row r="19" spans="2:11" ht="9" customHeight="1">
      <c r="B19" s="25"/>
      <c r="C19" s="6"/>
      <c r="D19" s="6"/>
      <c r="E19" s="6"/>
      <c r="F19" s="6"/>
      <c r="G19" s="6"/>
      <c r="H19" s="6"/>
      <c r="I19" s="6"/>
      <c r="J19" s="6"/>
      <c r="K19" s="6"/>
    </row>
    <row r="20" spans="2:11" ht="12.75" customHeight="1">
      <c r="C20" s="72"/>
      <c r="D20" s="72"/>
      <c r="E20" s="71"/>
    </row>
    <row r="21" spans="2:11">
      <c r="B21" s="18" t="s">
        <v>271</v>
      </c>
      <c r="C21" s="28">
        <v>2026</v>
      </c>
      <c r="D21" s="28">
        <v>2027</v>
      </c>
      <c r="E21" s="29">
        <v>2028</v>
      </c>
      <c r="F21" s="29" t="s">
        <v>709</v>
      </c>
      <c r="G21" s="29" t="s">
        <v>710</v>
      </c>
      <c r="H21" s="138"/>
    </row>
    <row r="22" spans="2:11">
      <c r="C22" s="147"/>
      <c r="D22" s="158"/>
      <c r="E22" s="158"/>
      <c r="F22" s="158"/>
      <c r="G22" s="158"/>
      <c r="H22" s="138"/>
    </row>
    <row r="23" spans="2:11" ht="14.25" customHeight="1">
      <c r="B23" s="30" t="s">
        <v>294</v>
      </c>
      <c r="C23" s="173">
        <v>12.499927982405927</v>
      </c>
      <c r="D23" s="174">
        <v>6.9930679550994377</v>
      </c>
      <c r="E23" s="174">
        <v>10.999885626547099</v>
      </c>
      <c r="F23" s="174">
        <v>12.918814075266669</v>
      </c>
      <c r="G23" s="174">
        <v>13.593911252471024</v>
      </c>
      <c r="H23" s="138"/>
    </row>
    <row r="24" spans="2:11">
      <c r="C24" s="72"/>
      <c r="D24" s="72"/>
      <c r="E24" s="71"/>
    </row>
    <row r="25" spans="2:11">
      <c r="B25" s="18" t="s">
        <v>293</v>
      </c>
      <c r="C25" s="29" t="s">
        <v>711</v>
      </c>
      <c r="D25" s="29" t="s">
        <v>712</v>
      </c>
      <c r="E25" s="29" t="s">
        <v>713</v>
      </c>
      <c r="F25" s="29" t="s">
        <v>714</v>
      </c>
      <c r="G25" s="29" t="s">
        <v>715</v>
      </c>
      <c r="H25" s="29" t="s">
        <v>716</v>
      </c>
      <c r="I25" s="29" t="s">
        <v>717</v>
      </c>
      <c r="J25" s="29" t="s">
        <v>718</v>
      </c>
      <c r="K25" s="7"/>
    </row>
    <row r="26" spans="2:11" ht="12.75" customHeight="1">
      <c r="C26" s="147"/>
      <c r="D26" s="7"/>
      <c r="E26" s="7"/>
      <c r="F26" s="7"/>
      <c r="G26" s="7"/>
      <c r="I26" s="7"/>
      <c r="K26" s="7"/>
    </row>
    <row r="27" spans="2:11" ht="16.5" customHeight="1">
      <c r="B27" s="30" t="s">
        <v>294</v>
      </c>
      <c r="C27" s="173">
        <v>0.31534489293054979</v>
      </c>
      <c r="D27" s="174">
        <v>6.8941531037503276</v>
      </c>
      <c r="E27" s="174">
        <v>0.90028415972696063</v>
      </c>
      <c r="F27" s="174">
        <v>0</v>
      </c>
      <c r="G27" s="174">
        <v>6.8858388978191893</v>
      </c>
      <c r="H27" s="174">
        <v>4.7138049248597778</v>
      </c>
      <c r="I27" s="174">
        <v>1.4766633806586449</v>
      </c>
      <c r="J27" s="174">
        <v>3.7123379926645259</v>
      </c>
      <c r="K27" s="9"/>
    </row>
    <row r="28" spans="2:11">
      <c r="B28" s="68"/>
    </row>
    <row r="29" spans="2:11">
      <c r="B29" s="68"/>
    </row>
  </sheetData>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4">
    <tabColor rgb="FF002060"/>
  </sheetPr>
  <dimension ref="B1:U195"/>
  <sheetViews>
    <sheetView showGridLines="0" topLeftCell="A137" zoomScale="130" zoomScaleNormal="130" zoomScaleSheetLayoutView="110" zoomScalePageLayoutView="60" workbookViewId="0">
      <selection activeCell="Q18" sqref="Q18"/>
    </sheetView>
  </sheetViews>
  <sheetFormatPr baseColWidth="10" defaultColWidth="11.42578125" defaultRowHeight="14.25"/>
  <cols>
    <col min="1" max="1" width="2.7109375" style="2" customWidth="1"/>
    <col min="2" max="2" width="36.140625" style="2" customWidth="1"/>
    <col min="3" max="4" width="7.7109375" style="2" customWidth="1"/>
    <col min="5" max="11" width="6.5703125" style="2" customWidth="1"/>
    <col min="12" max="12" width="0.42578125" style="2" customWidth="1"/>
    <col min="13" max="16384" width="11.42578125" style="2"/>
  </cols>
  <sheetData>
    <row r="1" spans="2:11" ht="22.5">
      <c r="B1" s="45" t="s">
        <v>421</v>
      </c>
    </row>
    <row r="3" spans="2:11">
      <c r="B3" s="12" t="s">
        <v>325</v>
      </c>
    </row>
    <row r="4" spans="2:11" ht="2.1" customHeight="1">
      <c r="B4" s="25"/>
      <c r="C4" s="6"/>
      <c r="D4" s="6"/>
      <c r="E4" s="6"/>
      <c r="F4" s="6"/>
      <c r="G4" s="6"/>
      <c r="H4" s="6"/>
      <c r="I4" s="6"/>
      <c r="J4" s="6"/>
      <c r="K4" s="6"/>
    </row>
    <row r="5" spans="2:11" ht="12" customHeight="1">
      <c r="B5" s="12"/>
    </row>
    <row r="6" spans="2:11">
      <c r="C6" s="33" t="s">
        <v>705</v>
      </c>
      <c r="D6" s="33" t="s">
        <v>706</v>
      </c>
      <c r="E6" s="33" t="s">
        <v>50</v>
      </c>
      <c r="F6" s="33" t="s">
        <v>707</v>
      </c>
      <c r="G6" s="33" t="s">
        <v>705</v>
      </c>
      <c r="H6" s="33" t="s">
        <v>706</v>
      </c>
      <c r="I6" s="33" t="s">
        <v>50</v>
      </c>
      <c r="J6" s="33" t="s">
        <v>707</v>
      </c>
      <c r="K6" s="33" t="s">
        <v>705</v>
      </c>
    </row>
    <row r="7" spans="2:11">
      <c r="B7" s="18" t="s">
        <v>62</v>
      </c>
      <c r="C7" s="28">
        <v>2026</v>
      </c>
      <c r="D7" s="28">
        <v>2026</v>
      </c>
      <c r="E7" s="28">
        <v>2025</v>
      </c>
      <c r="F7" s="28">
        <v>2025</v>
      </c>
      <c r="G7" s="28">
        <v>2025</v>
      </c>
      <c r="H7" s="28">
        <v>2025</v>
      </c>
      <c r="I7" s="28">
        <v>2024</v>
      </c>
      <c r="J7" s="28">
        <v>2024</v>
      </c>
      <c r="K7" s="28">
        <v>2024</v>
      </c>
    </row>
    <row r="8" spans="2:11" ht="5.0999999999999996" customHeight="1">
      <c r="B8" s="10"/>
      <c r="C8" s="125"/>
      <c r="D8" s="69"/>
      <c r="E8" s="69"/>
      <c r="F8" s="69"/>
      <c r="G8" s="69"/>
      <c r="H8" s="69"/>
      <c r="I8" s="69"/>
      <c r="J8" s="69"/>
      <c r="K8" s="69"/>
    </row>
    <row r="9" spans="2:11">
      <c r="B9" s="9" t="s">
        <v>479</v>
      </c>
      <c r="C9" s="15">
        <v>24090.62979902</v>
      </c>
      <c r="D9" s="156">
        <v>23518.442326796499</v>
      </c>
      <c r="E9" s="156">
        <v>23328.273898660005</v>
      </c>
      <c r="F9" s="9">
        <v>23683.945412712303</v>
      </c>
      <c r="G9" s="9">
        <v>23401.99816607</v>
      </c>
      <c r="H9" s="9">
        <v>22577.635709240003</v>
      </c>
      <c r="I9" s="9">
        <v>22408.791411959999</v>
      </c>
      <c r="J9" s="9">
        <v>21688.485731370001</v>
      </c>
      <c r="K9" s="9">
        <v>21951.120427750007</v>
      </c>
    </row>
    <row r="10" spans="2:11">
      <c r="B10" s="9" t="s">
        <v>480</v>
      </c>
      <c r="C10" s="15">
        <v>26503.950384019998</v>
      </c>
      <c r="D10" s="156">
        <v>25933.708357796499</v>
      </c>
      <c r="E10" s="156">
        <v>25731.230341660008</v>
      </c>
      <c r="F10" s="9">
        <v>26080.394399712306</v>
      </c>
      <c r="G10" s="9">
        <v>25865.988009069999</v>
      </c>
      <c r="H10" s="9">
        <v>24935.613326240004</v>
      </c>
      <c r="I10" s="9">
        <v>24768.785875959999</v>
      </c>
      <c r="J10" s="9">
        <v>24096.807505370001</v>
      </c>
      <c r="K10" s="9">
        <v>24216.443309750008</v>
      </c>
    </row>
    <row r="11" spans="2:11">
      <c r="B11" s="30" t="s">
        <v>482</v>
      </c>
      <c r="C11" s="31">
        <v>29550.508582019997</v>
      </c>
      <c r="D11" s="142">
        <v>29174.528584796499</v>
      </c>
      <c r="E11" s="142">
        <v>28957.831572660009</v>
      </c>
      <c r="F11" s="30">
        <v>29397.655236712308</v>
      </c>
      <c r="G11" s="30">
        <v>29209.345982070001</v>
      </c>
      <c r="H11" s="30">
        <v>28171.771871240002</v>
      </c>
      <c r="I11" s="30">
        <v>28004.12213896</v>
      </c>
      <c r="J11" s="30">
        <v>27556.571153370001</v>
      </c>
      <c r="K11" s="30">
        <v>27473.610221750008</v>
      </c>
    </row>
    <row r="12" spans="2:11">
      <c r="B12" s="83" t="s">
        <v>483</v>
      </c>
      <c r="C12" s="350">
        <v>141673.82198799998</v>
      </c>
      <c r="D12" s="319">
        <v>137869.50931599998</v>
      </c>
      <c r="E12" s="319">
        <v>139273.27179999999</v>
      </c>
      <c r="F12" s="83">
        <v>132826.37717600001</v>
      </c>
      <c r="G12" s="83">
        <v>124640.24931500004</v>
      </c>
      <c r="H12" s="83">
        <v>124831.56770599999</v>
      </c>
      <c r="I12" s="83">
        <v>122621.83025499999</v>
      </c>
      <c r="J12" s="83">
        <v>119092.393555</v>
      </c>
      <c r="K12" s="83">
        <v>118841.68669399999</v>
      </c>
    </row>
    <row r="13" spans="2:11">
      <c r="B13" s="10" t="s">
        <v>472</v>
      </c>
      <c r="C13" s="325">
        <v>0.17004291591046733</v>
      </c>
      <c r="D13" s="320">
        <v>0.17058479749058733</v>
      </c>
      <c r="E13" s="320">
        <v>0.167500006262221</v>
      </c>
      <c r="F13" s="82">
        <v>0.17830754640947688</v>
      </c>
      <c r="G13" s="82">
        <v>0.18775634913026162</v>
      </c>
      <c r="H13" s="82">
        <v>0.1808647934504376</v>
      </c>
      <c r="I13" s="82">
        <v>0.18274716145860387</v>
      </c>
      <c r="J13" s="82">
        <v>0.18211478570504747</v>
      </c>
      <c r="K13" s="82">
        <v>0.18470892696323757</v>
      </c>
    </row>
    <row r="14" spans="2:11">
      <c r="B14" s="10" t="s">
        <v>473</v>
      </c>
      <c r="C14" s="325">
        <v>0.18707725966667949</v>
      </c>
      <c r="D14" s="320">
        <v>0.18810329046980115</v>
      </c>
      <c r="E14" s="320">
        <v>0.18475354250750078</v>
      </c>
      <c r="F14" s="82">
        <v>0.19634951245530691</v>
      </c>
      <c r="G14" s="82">
        <v>0.20752516262784074</v>
      </c>
      <c r="H14" s="82">
        <v>0.19975406689570463</v>
      </c>
      <c r="I14" s="82">
        <v>0.20199328149361098</v>
      </c>
      <c r="J14" s="82">
        <v>0.20233708288213606</v>
      </c>
      <c r="K14" s="82">
        <v>0.20377061268159058</v>
      </c>
    </row>
    <row r="15" spans="2:11">
      <c r="B15" s="27" t="s">
        <v>474</v>
      </c>
      <c r="C15" s="349">
        <v>0.20858129022963026</v>
      </c>
      <c r="D15" s="290">
        <v>0.21160972233481901</v>
      </c>
      <c r="E15" s="290">
        <v>0.20792095423911777</v>
      </c>
      <c r="F15" s="290">
        <v>0.22132392572718701</v>
      </c>
      <c r="G15" s="290">
        <v>0.23434922621383711</v>
      </c>
      <c r="H15" s="290">
        <v>0.22567826703570218</v>
      </c>
      <c r="I15" s="290">
        <v>0.22837794934820027</v>
      </c>
      <c r="J15" s="290">
        <v>0.23138817124070693</v>
      </c>
      <c r="K15" s="290">
        <v>0.23117822530145124</v>
      </c>
    </row>
    <row r="16" spans="2:11">
      <c r="B16" s="10"/>
      <c r="C16" s="10"/>
      <c r="D16" s="10"/>
      <c r="E16" s="10"/>
      <c r="F16" s="10"/>
      <c r="G16" s="10"/>
      <c r="H16" s="10"/>
      <c r="I16" s="10"/>
      <c r="J16" s="10"/>
      <c r="K16" s="10"/>
    </row>
    <row r="17" spans="2:13">
      <c r="B17" s="10"/>
      <c r="C17" s="63" t="s">
        <v>357</v>
      </c>
      <c r="D17" s="33" t="s">
        <v>50</v>
      </c>
      <c r="E17" s="33" t="s">
        <v>50</v>
      </c>
      <c r="F17" s="33" t="s">
        <v>50</v>
      </c>
      <c r="G17" s="33" t="s">
        <v>50</v>
      </c>
      <c r="H17" s="10"/>
      <c r="I17" s="10"/>
      <c r="J17" s="10"/>
      <c r="K17" s="10"/>
    </row>
    <row r="18" spans="2:13">
      <c r="B18" s="18" t="s">
        <v>63</v>
      </c>
      <c r="C18" s="29">
        <v>2026</v>
      </c>
      <c r="D18" s="29">
        <v>2025</v>
      </c>
      <c r="E18" s="29">
        <v>2024</v>
      </c>
      <c r="F18" s="29">
        <v>2023</v>
      </c>
      <c r="G18" s="29">
        <v>2022</v>
      </c>
      <c r="H18" s="10"/>
      <c r="I18" s="10"/>
      <c r="J18" s="165"/>
      <c r="K18" s="165"/>
      <c r="L18" s="138"/>
      <c r="M18" s="138"/>
    </row>
    <row r="19" spans="2:13" ht="5.0999999999999996" customHeight="1">
      <c r="B19" s="10"/>
      <c r="C19" s="15"/>
      <c r="D19" s="69"/>
      <c r="E19" s="69"/>
      <c r="F19" s="69"/>
      <c r="G19" s="69"/>
      <c r="H19" s="10"/>
      <c r="I19" s="10"/>
      <c r="J19" s="10"/>
      <c r="K19" s="10"/>
    </row>
    <row r="20" spans="2:13">
      <c r="B20" s="9" t="s">
        <v>479</v>
      </c>
      <c r="C20" s="15">
        <v>24090.62979902</v>
      </c>
      <c r="D20" s="9">
        <v>23328.273898660005</v>
      </c>
      <c r="E20" s="9">
        <v>22408.791411959999</v>
      </c>
      <c r="F20" s="9">
        <v>21589.211832090001</v>
      </c>
      <c r="G20" s="9">
        <v>19775.611266000004</v>
      </c>
      <c r="H20" s="10"/>
      <c r="I20" s="10"/>
      <c r="J20" s="10"/>
      <c r="K20" s="10"/>
    </row>
    <row r="21" spans="2:13">
      <c r="B21" s="9" t="s">
        <v>480</v>
      </c>
      <c r="C21" s="15">
        <v>26503.950384019998</v>
      </c>
      <c r="D21" s="9">
        <v>25731.230341660008</v>
      </c>
      <c r="E21" s="9">
        <v>24768.785875959999</v>
      </c>
      <c r="F21" s="9">
        <v>23793.072002090001</v>
      </c>
      <c r="G21" s="9">
        <v>21834.599684000004</v>
      </c>
      <c r="H21" s="10"/>
      <c r="I21" s="10"/>
      <c r="J21" s="10"/>
      <c r="K21" s="10"/>
    </row>
    <row r="22" spans="2:13">
      <c r="B22" s="30" t="s">
        <v>482</v>
      </c>
      <c r="C22" s="15">
        <v>29550.508582019997</v>
      </c>
      <c r="D22" s="9">
        <v>28957.831572660009</v>
      </c>
      <c r="E22" s="9">
        <v>28004.12213896</v>
      </c>
      <c r="F22" s="9">
        <v>26399.285425090002</v>
      </c>
      <c r="G22" s="9">
        <v>24147.013672000005</v>
      </c>
      <c r="H22" s="10"/>
      <c r="I22" s="10"/>
      <c r="J22" s="10"/>
      <c r="K22" s="10"/>
    </row>
    <row r="23" spans="2:13">
      <c r="B23" s="83" t="s">
        <v>483</v>
      </c>
      <c r="C23" s="350">
        <v>141673.82198799998</v>
      </c>
      <c r="D23" s="83">
        <v>139273.27179999999</v>
      </c>
      <c r="E23" s="83">
        <v>122621.83025499999</v>
      </c>
      <c r="F23" s="83">
        <v>114633.36205499999</v>
      </c>
      <c r="G23" s="83">
        <v>104716.30204600001</v>
      </c>
      <c r="H23" s="10"/>
      <c r="I23" s="10"/>
      <c r="J23" s="10"/>
      <c r="K23" s="10"/>
    </row>
    <row r="24" spans="2:13">
      <c r="B24" s="10" t="s">
        <v>472</v>
      </c>
      <c r="C24" s="325">
        <v>0.17004291591046733</v>
      </c>
      <c r="D24" s="82">
        <v>0.167500006262221</v>
      </c>
      <c r="E24" s="82">
        <v>0.18274716145860387</v>
      </c>
      <c r="F24" s="82">
        <v>0.18833271087113107</v>
      </c>
      <c r="G24" s="82">
        <v>0.1888494043392874</v>
      </c>
      <c r="H24" s="10"/>
      <c r="J24" s="10"/>
      <c r="K24" s="10"/>
    </row>
    <row r="25" spans="2:13">
      <c r="B25" s="10" t="s">
        <v>473</v>
      </c>
      <c r="C25" s="325">
        <v>0.18707725966667949</v>
      </c>
      <c r="D25" s="82">
        <v>0.18475354250750078</v>
      </c>
      <c r="E25" s="82">
        <v>0.20199328149361098</v>
      </c>
      <c r="F25" s="82">
        <v>0.20755800558893417</v>
      </c>
      <c r="G25" s="82">
        <v>0.20851194376982921</v>
      </c>
      <c r="H25" s="10"/>
      <c r="I25" s="10"/>
      <c r="J25" s="10"/>
      <c r="K25" s="10"/>
    </row>
    <row r="26" spans="2:13">
      <c r="B26" s="27" t="s">
        <v>474</v>
      </c>
      <c r="C26" s="349">
        <v>0.20858129022963026</v>
      </c>
      <c r="D26" s="290">
        <v>0.20792095423911777</v>
      </c>
      <c r="E26" s="290">
        <v>0.22837794934820027</v>
      </c>
      <c r="F26" s="290">
        <v>0.23029321439969525</v>
      </c>
      <c r="G26" s="290">
        <v>0.23059459893257739</v>
      </c>
      <c r="H26" s="10"/>
      <c r="I26" s="10"/>
      <c r="J26" s="10"/>
      <c r="K26" s="10"/>
    </row>
    <row r="27" spans="2:13">
      <c r="B27" s="9"/>
      <c r="C27" s="10"/>
      <c r="D27" s="10"/>
      <c r="E27" s="10"/>
      <c r="F27" s="10"/>
      <c r="G27" s="10"/>
      <c r="H27" s="10"/>
      <c r="I27" s="10"/>
      <c r="J27" s="10"/>
      <c r="K27" s="10"/>
    </row>
    <row r="28" spans="2:13">
      <c r="B28" s="12" t="s">
        <v>111</v>
      </c>
    </row>
    <row r="29" spans="2:13" ht="2.1" customHeight="1">
      <c r="B29" s="25"/>
      <c r="C29" s="6"/>
      <c r="D29" s="6"/>
      <c r="E29" s="6"/>
      <c r="F29" s="6"/>
      <c r="G29" s="6"/>
      <c r="H29" s="6"/>
      <c r="I29" s="6"/>
      <c r="J29" s="6"/>
      <c r="K29" s="6"/>
    </row>
    <row r="30" spans="2:13">
      <c r="C30" s="33" t="s">
        <v>705</v>
      </c>
      <c r="D30" s="33" t="s">
        <v>706</v>
      </c>
      <c r="E30" s="33" t="s">
        <v>50</v>
      </c>
      <c r="F30" s="33" t="s">
        <v>707</v>
      </c>
      <c r="G30" s="33" t="s">
        <v>705</v>
      </c>
      <c r="H30" s="33" t="s">
        <v>706</v>
      </c>
      <c r="I30" s="33" t="s">
        <v>50</v>
      </c>
      <c r="J30" s="33" t="s">
        <v>707</v>
      </c>
      <c r="K30" s="33" t="s">
        <v>705</v>
      </c>
    </row>
    <row r="31" spans="2:13">
      <c r="B31" s="18" t="s">
        <v>62</v>
      </c>
      <c r="C31" s="28">
        <v>2026</v>
      </c>
      <c r="D31" s="28">
        <v>2026</v>
      </c>
      <c r="E31" s="28">
        <v>2025</v>
      </c>
      <c r="F31" s="28">
        <v>2025</v>
      </c>
      <c r="G31" s="28">
        <v>2025</v>
      </c>
      <c r="H31" s="28">
        <v>2025</v>
      </c>
      <c r="I31" s="28">
        <v>2024</v>
      </c>
      <c r="J31" s="28">
        <v>2024</v>
      </c>
      <c r="K31" s="28">
        <v>2024</v>
      </c>
    </row>
    <row r="32" spans="2:13" ht="7.5" customHeight="1">
      <c r="B32" s="9"/>
      <c r="C32" s="16"/>
      <c r="D32" s="10"/>
      <c r="E32" s="10"/>
      <c r="F32" s="10"/>
      <c r="G32" s="10"/>
      <c r="H32" s="10"/>
      <c r="I32" s="10"/>
      <c r="J32" s="10"/>
      <c r="K32" s="10"/>
    </row>
    <row r="33" spans="2:11">
      <c r="B33" s="9" t="s">
        <v>329</v>
      </c>
      <c r="C33" s="15">
        <v>390594.15082500002</v>
      </c>
      <c r="D33" s="9">
        <v>371021.85296199995</v>
      </c>
      <c r="E33" s="9">
        <v>365580.244985</v>
      </c>
      <c r="F33" s="9">
        <v>367419.38567299995</v>
      </c>
      <c r="G33" s="9">
        <v>370914.47504400002</v>
      </c>
      <c r="H33" s="9">
        <v>355075.36416300002</v>
      </c>
      <c r="I33" s="9">
        <v>351934.033092</v>
      </c>
      <c r="J33" s="9">
        <v>351186.08718799998</v>
      </c>
      <c r="K33" s="9">
        <v>342789.06471700006</v>
      </c>
    </row>
    <row r="34" spans="2:11">
      <c r="B34" s="30" t="s">
        <v>480</v>
      </c>
      <c r="C34" s="15">
        <v>26503.950384019998</v>
      </c>
      <c r="D34" s="30">
        <v>25933.708357796499</v>
      </c>
      <c r="E34" s="30">
        <v>25731.230341660008</v>
      </c>
      <c r="F34" s="30">
        <v>26080.394399712306</v>
      </c>
      <c r="G34" s="30">
        <v>25865.988009069999</v>
      </c>
      <c r="H34" s="30">
        <v>24935.613326240004</v>
      </c>
      <c r="I34" s="30">
        <v>24768.785875959999</v>
      </c>
      <c r="J34" s="30">
        <v>24096.807505370001</v>
      </c>
      <c r="K34" s="30">
        <v>24216.443309750008</v>
      </c>
    </row>
    <row r="35" spans="2:11">
      <c r="B35" s="32" t="s">
        <v>111</v>
      </c>
      <c r="C35" s="351">
        <v>6.7855471793520805E-2</v>
      </c>
      <c r="D35" s="291">
        <v>6.9898061666067504E-2</v>
      </c>
      <c r="E35" s="291">
        <v>7.0384630172551518E-2</v>
      </c>
      <c r="F35" s="291">
        <v>7.0982630249465467E-2</v>
      </c>
      <c r="G35" s="291">
        <v>6.9735720090194991E-2</v>
      </c>
      <c r="H35" s="291">
        <v>7.0226255727483033E-2</v>
      </c>
      <c r="I35" s="291">
        <v>7.0379058422818469E-2</v>
      </c>
      <c r="J35" s="291">
        <v>6.8615495842437202E-2</v>
      </c>
      <c r="K35" s="291">
        <v>7.0645320409338699E-2</v>
      </c>
    </row>
    <row r="36" spans="2:11">
      <c r="B36" s="9"/>
      <c r="C36" s="82"/>
      <c r="D36" s="10"/>
      <c r="E36" s="10"/>
      <c r="F36" s="10"/>
      <c r="G36" s="10"/>
      <c r="H36" s="10"/>
      <c r="I36" s="10"/>
      <c r="J36" s="10"/>
      <c r="K36" s="10"/>
    </row>
    <row r="37" spans="2:11">
      <c r="B37" s="9"/>
      <c r="C37" s="63" t="s">
        <v>357</v>
      </c>
      <c r="D37" s="33" t="s">
        <v>50</v>
      </c>
      <c r="E37" s="33" t="s">
        <v>50</v>
      </c>
      <c r="F37" s="33" t="s">
        <v>50</v>
      </c>
      <c r="G37" s="33" t="s">
        <v>50</v>
      </c>
      <c r="H37" s="10"/>
      <c r="I37" s="10"/>
      <c r="J37" s="10"/>
      <c r="K37" s="10"/>
    </row>
    <row r="38" spans="2:11">
      <c r="B38" s="18" t="s">
        <v>63</v>
      </c>
      <c r="C38" s="29">
        <v>2026</v>
      </c>
      <c r="D38" s="29">
        <v>2025</v>
      </c>
      <c r="E38" s="29">
        <v>2024</v>
      </c>
      <c r="F38" s="29">
        <v>2023</v>
      </c>
      <c r="G38" s="29">
        <v>2022</v>
      </c>
      <c r="H38" s="10"/>
      <c r="I38" s="10"/>
      <c r="J38" s="10"/>
      <c r="K38" s="10"/>
    </row>
    <row r="39" spans="2:11" ht="5.25" customHeight="1">
      <c r="B39" s="9"/>
      <c r="C39" s="16"/>
      <c r="D39" s="10"/>
      <c r="E39" s="10"/>
      <c r="F39" s="10"/>
      <c r="G39" s="10"/>
      <c r="H39" s="10"/>
      <c r="I39" s="10"/>
      <c r="J39" s="10"/>
      <c r="K39" s="10"/>
    </row>
    <row r="40" spans="2:11">
      <c r="B40" s="9" t="s">
        <v>329</v>
      </c>
      <c r="C40" s="15">
        <v>390594.15082500002</v>
      </c>
      <c r="D40" s="9">
        <v>365580.244985</v>
      </c>
      <c r="E40" s="9">
        <v>351934.033092</v>
      </c>
      <c r="F40" s="9">
        <v>332246.688043</v>
      </c>
      <c r="G40" s="9">
        <v>308376.09918000002</v>
      </c>
      <c r="H40" s="10"/>
      <c r="I40" s="10"/>
      <c r="J40" s="10"/>
      <c r="K40" s="10"/>
    </row>
    <row r="41" spans="2:11">
      <c r="B41" s="30" t="s">
        <v>484</v>
      </c>
      <c r="C41" s="31">
        <v>26503.950384019998</v>
      </c>
      <c r="D41" s="30">
        <v>25731.230341660008</v>
      </c>
      <c r="E41" s="30">
        <v>24768.785875959999</v>
      </c>
      <c r="F41" s="30">
        <v>23793.072002090001</v>
      </c>
      <c r="G41" s="9">
        <v>21834.599684000004</v>
      </c>
      <c r="H41" s="10"/>
      <c r="I41" s="10"/>
      <c r="J41" s="10"/>
      <c r="K41" s="10"/>
    </row>
    <row r="42" spans="2:11">
      <c r="B42" s="32" t="s">
        <v>111</v>
      </c>
      <c r="C42" s="351">
        <v>6.7855471793520805E-2</v>
      </c>
      <c r="D42" s="291">
        <v>7.0384630172551518E-2</v>
      </c>
      <c r="E42" s="291">
        <v>7.0379058422818469E-2</v>
      </c>
      <c r="F42" s="291">
        <v>7.1612668713828251E-2</v>
      </c>
      <c r="G42" s="291">
        <v>7.0805097224007255E-2</v>
      </c>
      <c r="H42" s="10"/>
      <c r="I42" s="82"/>
      <c r="J42" s="82"/>
      <c r="K42" s="10"/>
    </row>
    <row r="44" spans="2:11">
      <c r="B44" s="12" t="s">
        <v>330</v>
      </c>
    </row>
    <row r="45" spans="2:11" ht="2.1" customHeight="1">
      <c r="B45" s="25"/>
      <c r="C45" s="6"/>
      <c r="D45" s="6"/>
      <c r="E45" s="6"/>
      <c r="F45" s="6"/>
      <c r="G45" s="6"/>
      <c r="H45" s="6"/>
      <c r="I45" s="6"/>
      <c r="J45" s="6"/>
      <c r="K45" s="6"/>
    </row>
    <row r="46" spans="2:11" ht="15" customHeight="1">
      <c r="B46" s="12"/>
    </row>
    <row r="47" spans="2:11">
      <c r="C47" s="33" t="s">
        <v>705</v>
      </c>
      <c r="D47" s="33" t="s">
        <v>706</v>
      </c>
      <c r="E47" s="33" t="s">
        <v>50</v>
      </c>
      <c r="F47" s="33" t="s">
        <v>707</v>
      </c>
      <c r="G47" s="33" t="s">
        <v>705</v>
      </c>
      <c r="H47" s="33" t="s">
        <v>706</v>
      </c>
      <c r="I47" s="33" t="s">
        <v>50</v>
      </c>
      <c r="J47" s="33" t="s">
        <v>707</v>
      </c>
      <c r="K47" s="33" t="s">
        <v>705</v>
      </c>
    </row>
    <row r="48" spans="2:11">
      <c r="B48" s="18" t="s">
        <v>62</v>
      </c>
      <c r="C48" s="28">
        <v>2026</v>
      </c>
      <c r="D48" s="28">
        <v>2026</v>
      </c>
      <c r="E48" s="28">
        <v>2025</v>
      </c>
      <c r="F48" s="28">
        <v>2025</v>
      </c>
      <c r="G48" s="28">
        <v>2025</v>
      </c>
      <c r="H48" s="28">
        <v>2025</v>
      </c>
      <c r="I48" s="28">
        <v>2024</v>
      </c>
      <c r="J48" s="28">
        <v>2024</v>
      </c>
      <c r="K48" s="28">
        <v>2024</v>
      </c>
    </row>
    <row r="49" spans="2:11" ht="9.75" customHeight="1">
      <c r="C49" s="159"/>
    </row>
    <row r="50" spans="2:11">
      <c r="B50" s="18" t="s">
        <v>27</v>
      </c>
      <c r="C50" s="159"/>
    </row>
    <row r="51" spans="2:11">
      <c r="B51" s="10" t="s">
        <v>331</v>
      </c>
      <c r="C51" s="16">
        <v>30813.624793999996</v>
      </c>
      <c r="D51" s="141">
        <v>29760.315002999996</v>
      </c>
      <c r="E51" s="141">
        <v>31864.922045000003</v>
      </c>
      <c r="F51" s="10">
        <v>30860.752848999997</v>
      </c>
      <c r="G51" s="10">
        <v>29648.979185</v>
      </c>
      <c r="H51" s="10">
        <v>28508.059970999999</v>
      </c>
      <c r="I51" s="10">
        <v>30523.443997000002</v>
      </c>
      <c r="J51" s="10">
        <v>29674.458974999998</v>
      </c>
      <c r="K51" s="10">
        <v>27879.214676000003</v>
      </c>
    </row>
    <row r="52" spans="2:11">
      <c r="B52" s="162" t="s">
        <v>332</v>
      </c>
      <c r="C52" s="371">
        <v>-1921.5992699999999</v>
      </c>
      <c r="D52" s="156">
        <v>-1953.187936</v>
      </c>
      <c r="E52" s="156">
        <v>-1995.6999989999999</v>
      </c>
      <c r="F52" s="9">
        <v>-1881.1593399999999</v>
      </c>
      <c r="G52" s="9">
        <v>-1915.008589</v>
      </c>
      <c r="H52" s="9">
        <v>-1846.020207</v>
      </c>
      <c r="I52" s="9">
        <v>-2038.6999989999999</v>
      </c>
      <c r="J52" s="9">
        <v>-2095.019953</v>
      </c>
      <c r="K52" s="9">
        <v>-1825.4451200000001</v>
      </c>
    </row>
    <row r="53" spans="2:11">
      <c r="B53" s="9" t="s">
        <v>333</v>
      </c>
      <c r="C53" s="371">
        <v>-1744.9771559999999</v>
      </c>
      <c r="D53" s="156">
        <v>-1701.625415</v>
      </c>
      <c r="E53" s="156">
        <v>-1636.6432359999999</v>
      </c>
      <c r="F53" s="9">
        <v>-1632.760293</v>
      </c>
      <c r="G53" s="9">
        <v>-1677.1213459999999</v>
      </c>
      <c r="H53" s="9">
        <v>-2281.9618599999999</v>
      </c>
      <c r="I53" s="9">
        <v>-2271.8974520000002</v>
      </c>
      <c r="J53" s="9">
        <v>-2237.5048889999998</v>
      </c>
      <c r="K53" s="9">
        <v>-1697.3952079999999</v>
      </c>
    </row>
    <row r="54" spans="2:11">
      <c r="B54" s="9" t="s">
        <v>334</v>
      </c>
      <c r="C54" s="371">
        <v>0</v>
      </c>
      <c r="D54" s="156">
        <v>0</v>
      </c>
      <c r="E54" s="156">
        <v>-2914.584883</v>
      </c>
      <c r="F54" s="9">
        <v>0</v>
      </c>
      <c r="G54" s="9">
        <v>0</v>
      </c>
      <c r="H54" s="9">
        <v>0</v>
      </c>
      <c r="I54" s="9">
        <v>-2698.491599</v>
      </c>
      <c r="J54" s="9">
        <v>0</v>
      </c>
      <c r="K54" s="9">
        <v>0</v>
      </c>
    </row>
    <row r="55" spans="2:11" ht="21" customHeight="1">
      <c r="B55" s="122" t="s">
        <v>335</v>
      </c>
      <c r="C55" s="371">
        <v>-667.93222900000001</v>
      </c>
      <c r="D55" s="156">
        <v>-712.09801510349996</v>
      </c>
      <c r="E55" s="156">
        <v>-699.72674099999995</v>
      </c>
      <c r="F55" s="9">
        <v>-681.53622361769999</v>
      </c>
      <c r="G55" s="9">
        <v>-645.68951100000004</v>
      </c>
      <c r="H55" s="9">
        <v>-695.85056199999997</v>
      </c>
      <c r="I55" s="9">
        <v>-820.87597800000003</v>
      </c>
      <c r="J55" s="9">
        <v>-787.98364200000003</v>
      </c>
      <c r="K55" s="9">
        <v>-718.07824000000005</v>
      </c>
    </row>
    <row r="56" spans="2:11">
      <c r="B56" s="246" t="s">
        <v>438</v>
      </c>
      <c r="C56" s="371">
        <v>532.92693299999996</v>
      </c>
      <c r="D56" s="156">
        <v>534.93807500000003</v>
      </c>
      <c r="E56" s="156">
        <v>534.93807500000003</v>
      </c>
      <c r="F56" s="9">
        <v>535.67118100000005</v>
      </c>
      <c r="G56" s="9">
        <v>530.41023800000005</v>
      </c>
      <c r="H56" s="9">
        <v>522.08887300000004</v>
      </c>
      <c r="I56" s="9">
        <v>700.49326099999996</v>
      </c>
      <c r="J56" s="9">
        <v>691.36971800000003</v>
      </c>
      <c r="K56" s="9">
        <v>700.236131</v>
      </c>
    </row>
    <row r="57" spans="2:11">
      <c r="B57" s="9" t="s">
        <v>16</v>
      </c>
      <c r="C57" s="371">
        <v>-2027.795734</v>
      </c>
      <c r="D57" s="156">
        <v>-848.71860300000003</v>
      </c>
      <c r="E57" s="156">
        <v>0</v>
      </c>
      <c r="F57" s="9">
        <v>-3305.4950239999998</v>
      </c>
      <c r="G57" s="9">
        <v>-2134.2065539999999</v>
      </c>
      <c r="H57" s="9">
        <v>-1003.655799</v>
      </c>
      <c r="I57" s="9">
        <v>0</v>
      </c>
      <c r="J57" s="9">
        <v>-3539.6363620000002</v>
      </c>
      <c r="K57" s="9">
        <v>-2098.3955470000001</v>
      </c>
    </row>
    <row r="58" spans="2:11" ht="21" customHeight="1">
      <c r="B58" s="122" t="s">
        <v>566</v>
      </c>
      <c r="C58" s="371">
        <v>596.93847100000005</v>
      </c>
      <c r="D58" s="156">
        <v>246.09823700000001</v>
      </c>
      <c r="E58" s="156">
        <v>0</v>
      </c>
      <c r="F58" s="9">
        <v>1254.2747280000001</v>
      </c>
      <c r="G58" s="9">
        <v>807.11413900000002</v>
      </c>
      <c r="H58" s="9">
        <v>374.78530499999999</v>
      </c>
      <c r="I58" s="9">
        <v>0</v>
      </c>
      <c r="J58" s="9">
        <v>940.31687799999997</v>
      </c>
      <c r="K58" s="9">
        <v>554.87933899999996</v>
      </c>
    </row>
    <row r="59" spans="2:11" ht="18">
      <c r="B59" s="122" t="s">
        <v>337</v>
      </c>
      <c r="C59" s="371">
        <v>-84.365460980000009</v>
      </c>
      <c r="D59" s="156">
        <v>-75.910930099999987</v>
      </c>
      <c r="E59" s="156">
        <v>-73.313983340000007</v>
      </c>
      <c r="F59" s="9">
        <v>-73.602770669999998</v>
      </c>
      <c r="G59" s="9">
        <v>-74.635022930000005</v>
      </c>
      <c r="H59" s="9">
        <v>-76.291309760000004</v>
      </c>
      <c r="I59" s="9">
        <v>-78.041220040000013</v>
      </c>
      <c r="J59" s="9">
        <v>-75.769872629999995</v>
      </c>
      <c r="K59" s="9">
        <v>-73.827527250000003</v>
      </c>
    </row>
    <row r="60" spans="2:11">
      <c r="B60" s="246" t="s">
        <v>440</v>
      </c>
      <c r="C60" s="371">
        <v>-396.508916</v>
      </c>
      <c r="D60" s="156">
        <v>-440.83222699999999</v>
      </c>
      <c r="E60" s="156">
        <v>-523.98138700000004</v>
      </c>
      <c r="F60" s="9">
        <v>-623.10205199999996</v>
      </c>
      <c r="G60" s="9">
        <v>-473.90697499999999</v>
      </c>
      <c r="H60" s="9">
        <v>-660.59264099999996</v>
      </c>
      <c r="I60" s="9">
        <v>-641.274451</v>
      </c>
      <c r="J60" s="9">
        <v>-612.33683799999994</v>
      </c>
      <c r="K60" s="9">
        <v>-500.06130999999999</v>
      </c>
    </row>
    <row r="61" spans="2:11">
      <c r="B61" s="122" t="s">
        <v>489</v>
      </c>
      <c r="C61" s="371">
        <v>0</v>
      </c>
      <c r="D61" s="156">
        <v>0</v>
      </c>
      <c r="E61" s="156">
        <v>0</v>
      </c>
      <c r="F61" s="9">
        <v>0</v>
      </c>
      <c r="G61" s="9">
        <v>0</v>
      </c>
      <c r="H61" s="9">
        <v>0</v>
      </c>
      <c r="I61" s="9">
        <v>-2.3307289999999998</v>
      </c>
      <c r="J61" s="9">
        <v>-2.2288079999999999</v>
      </c>
      <c r="K61" s="9">
        <v>-3.7341039999999999</v>
      </c>
    </row>
    <row r="62" spans="2:11" ht="18">
      <c r="B62" s="122" t="s">
        <v>490</v>
      </c>
      <c r="C62" s="371">
        <v>-1009.681633</v>
      </c>
      <c r="D62" s="156">
        <v>-1290.535862</v>
      </c>
      <c r="E62" s="156">
        <v>-1227.635992</v>
      </c>
      <c r="F62" s="9">
        <v>-769.09764199999995</v>
      </c>
      <c r="G62" s="9">
        <v>-663.93739800000003</v>
      </c>
      <c r="H62" s="9">
        <v>-262.926061</v>
      </c>
      <c r="I62" s="9">
        <v>-263.53441800000002</v>
      </c>
      <c r="J62" s="9">
        <v>-267.17947500000002</v>
      </c>
      <c r="K62" s="9">
        <v>-266.27266200000003</v>
      </c>
    </row>
    <row r="63" spans="2:11">
      <c r="B63" s="10" t="s">
        <v>479</v>
      </c>
      <c r="C63" s="16">
        <v>24090.62979902</v>
      </c>
      <c r="D63" s="141">
        <v>23518.442326796499</v>
      </c>
      <c r="E63" s="141">
        <v>23328.273898660005</v>
      </c>
      <c r="F63" s="10">
        <v>23683.945412712303</v>
      </c>
      <c r="G63" s="10">
        <v>23401.99816607</v>
      </c>
      <c r="H63" s="10">
        <v>22577.635709240003</v>
      </c>
      <c r="I63" s="10">
        <v>22408.791411959999</v>
      </c>
      <c r="J63" s="10">
        <v>21688.485731370001</v>
      </c>
      <c r="K63" s="10">
        <v>21951.120427750007</v>
      </c>
    </row>
    <row r="64" spans="2:11">
      <c r="B64" s="9" t="s">
        <v>488</v>
      </c>
      <c r="C64" s="371">
        <v>2462.589974</v>
      </c>
      <c r="D64" s="156">
        <v>2464.478599</v>
      </c>
      <c r="E64" s="156">
        <v>2452.2060740000002</v>
      </c>
      <c r="F64" s="9">
        <v>2445.598849</v>
      </c>
      <c r="G64" s="9">
        <v>2513.0763969999998</v>
      </c>
      <c r="H64" s="9">
        <v>2406.8049059999998</v>
      </c>
      <c r="I64" s="9">
        <v>2408.5561739999998</v>
      </c>
      <c r="J64" s="9">
        <v>2456.090095</v>
      </c>
      <c r="K64" s="9">
        <v>2313.4374590000002</v>
      </c>
    </row>
    <row r="65" spans="2:21" ht="18">
      <c r="B65" s="162" t="s">
        <v>487</v>
      </c>
      <c r="C65" s="371">
        <v>-49.269388999999997</v>
      </c>
      <c r="D65" s="156">
        <v>-49.212567999999997</v>
      </c>
      <c r="E65" s="156">
        <v>-49.249631000000001</v>
      </c>
      <c r="F65" s="9">
        <v>-49.149861999999999</v>
      </c>
      <c r="G65" s="9">
        <v>-49.086554</v>
      </c>
      <c r="H65" s="9">
        <v>-48.827289</v>
      </c>
      <c r="I65" s="9">
        <v>-48.561709999999998</v>
      </c>
      <c r="J65" s="9">
        <v>-47.768321</v>
      </c>
      <c r="K65" s="9">
        <v>-48.114576999999997</v>
      </c>
    </row>
    <row r="66" spans="2:21">
      <c r="B66" s="10" t="s">
        <v>480</v>
      </c>
      <c r="C66" s="16">
        <v>26503.950384019998</v>
      </c>
      <c r="D66" s="141">
        <v>25933.708357796499</v>
      </c>
      <c r="E66" s="141">
        <v>25731.230341660008</v>
      </c>
      <c r="F66" s="10">
        <v>26080.394399712306</v>
      </c>
      <c r="G66" s="10">
        <v>25865.988009069999</v>
      </c>
      <c r="H66" s="10">
        <v>24935.613326240004</v>
      </c>
      <c r="I66" s="10">
        <v>24768.785875959999</v>
      </c>
      <c r="J66" s="10">
        <v>24096.807505370001</v>
      </c>
      <c r="K66" s="10">
        <v>24216.443309750008</v>
      </c>
    </row>
    <row r="67" spans="2:21">
      <c r="B67" s="9" t="s">
        <v>339</v>
      </c>
      <c r="C67" s="15">
        <v>3471.532166</v>
      </c>
      <c r="D67" s="156">
        <v>3471.957429</v>
      </c>
      <c r="E67" s="156">
        <v>3456.6555979999998</v>
      </c>
      <c r="F67" s="9">
        <v>3547.090267</v>
      </c>
      <c r="G67" s="9">
        <v>3572.9167940000002</v>
      </c>
      <c r="H67" s="9">
        <v>3465.3049449999999</v>
      </c>
      <c r="I67" s="9">
        <v>3465.3674369999999</v>
      </c>
      <c r="J67" s="9">
        <v>3686.1061810000001</v>
      </c>
      <c r="K67" s="9">
        <v>3473.051731</v>
      </c>
    </row>
    <row r="68" spans="2:21" ht="18">
      <c r="B68" s="122" t="s">
        <v>340</v>
      </c>
      <c r="C68" s="15">
        <v>-424.97396800000001</v>
      </c>
      <c r="D68" s="156">
        <v>-231.137202</v>
      </c>
      <c r="E68" s="156">
        <v>-230.05436700000001</v>
      </c>
      <c r="F68" s="9">
        <v>-229.82943</v>
      </c>
      <c r="G68" s="9">
        <v>-229.55882099999999</v>
      </c>
      <c r="H68" s="9">
        <v>-229.1464</v>
      </c>
      <c r="I68" s="9">
        <v>-230.03117399999999</v>
      </c>
      <c r="J68" s="9">
        <v>-226.342533</v>
      </c>
      <c r="K68" s="9">
        <v>-215.88481899999999</v>
      </c>
    </row>
    <row r="69" spans="2:21">
      <c r="B69" s="27" t="s">
        <v>481</v>
      </c>
      <c r="C69" s="250">
        <v>3046.5581979999997</v>
      </c>
      <c r="D69" s="284">
        <v>3240.8202270000002</v>
      </c>
      <c r="E69" s="284">
        <v>3226.6012309999996</v>
      </c>
      <c r="F69" s="27">
        <v>3317.2608369999998</v>
      </c>
      <c r="G69" s="27">
        <v>3343.3579730000001</v>
      </c>
      <c r="H69" s="27">
        <v>3236.1585449999998</v>
      </c>
      <c r="I69" s="27">
        <v>3235.3362629999997</v>
      </c>
      <c r="J69" s="27">
        <v>3459.7636480000001</v>
      </c>
      <c r="K69" s="27">
        <v>3257.1669120000001</v>
      </c>
    </row>
    <row r="70" spans="2:21">
      <c r="B70" s="10" t="s">
        <v>482</v>
      </c>
      <c r="C70" s="16">
        <v>29550.508582019997</v>
      </c>
      <c r="D70" s="10">
        <v>29174.528584796499</v>
      </c>
      <c r="E70" s="10">
        <v>28957.831572660009</v>
      </c>
      <c r="F70" s="10">
        <v>29397.655236712308</v>
      </c>
      <c r="G70" s="10">
        <v>29209.345982070001</v>
      </c>
      <c r="H70" s="10">
        <v>28171.771871240002</v>
      </c>
      <c r="I70" s="10">
        <v>28004.12213896</v>
      </c>
      <c r="J70" s="10">
        <v>27556.571153370001</v>
      </c>
      <c r="K70" s="10">
        <v>27473.610221750008</v>
      </c>
    </row>
    <row r="71" spans="2:21" ht="24" customHeight="1">
      <c r="B71" s="9"/>
      <c r="C71" s="9"/>
      <c r="D71" s="9"/>
      <c r="E71" s="9"/>
      <c r="F71" s="9"/>
      <c r="G71" s="9"/>
      <c r="I71" s="9"/>
      <c r="J71" s="9"/>
      <c r="K71" s="9"/>
    </row>
    <row r="72" spans="2:21">
      <c r="C72" s="33" t="s">
        <v>705</v>
      </c>
      <c r="D72" s="33" t="s">
        <v>706</v>
      </c>
      <c r="E72" s="33" t="s">
        <v>50</v>
      </c>
      <c r="F72" s="33" t="s">
        <v>707</v>
      </c>
      <c r="G72" s="33" t="s">
        <v>705</v>
      </c>
      <c r="H72" s="33" t="s">
        <v>706</v>
      </c>
      <c r="I72" s="33" t="s">
        <v>50</v>
      </c>
      <c r="J72" s="33" t="s">
        <v>707</v>
      </c>
      <c r="K72" s="33" t="s">
        <v>705</v>
      </c>
    </row>
    <row r="73" spans="2:21">
      <c r="B73" s="18" t="s">
        <v>62</v>
      </c>
      <c r="C73" s="28">
        <v>2026</v>
      </c>
      <c r="D73" s="28">
        <v>2026</v>
      </c>
      <c r="E73" s="28">
        <v>2025</v>
      </c>
      <c r="F73" s="28">
        <v>2025</v>
      </c>
      <c r="G73" s="28">
        <v>2025</v>
      </c>
      <c r="H73" s="28">
        <v>2025</v>
      </c>
      <c r="I73" s="28">
        <v>2024</v>
      </c>
      <c r="J73" s="28">
        <v>2024</v>
      </c>
      <c r="K73" s="28">
        <v>2024</v>
      </c>
    </row>
    <row r="74" spans="2:21" ht="12" customHeight="1">
      <c r="B74" s="18"/>
      <c r="C74" s="167"/>
      <c r="D74" s="11"/>
      <c r="E74" s="352"/>
      <c r="F74" s="11"/>
      <c r="G74" s="352"/>
      <c r="H74" s="11"/>
      <c r="I74" s="11"/>
      <c r="J74" s="11"/>
      <c r="K74" s="11"/>
    </row>
    <row r="75" spans="2:21">
      <c r="B75" s="18" t="s">
        <v>483</v>
      </c>
      <c r="C75" s="145"/>
      <c r="D75" s="9"/>
      <c r="E75" s="262"/>
      <c r="F75" s="9"/>
      <c r="G75" s="262"/>
      <c r="I75" s="9"/>
      <c r="J75" s="9"/>
      <c r="K75" s="9"/>
    </row>
    <row r="76" spans="2:21">
      <c r="B76" s="9" t="s">
        <v>341</v>
      </c>
      <c r="C76" s="15">
        <v>21151.407520000001</v>
      </c>
      <c r="D76" s="9">
        <v>21681.321234999999</v>
      </c>
      <c r="E76" s="9">
        <v>21884.025558000001</v>
      </c>
      <c r="F76" s="9">
        <v>18170.409910999999</v>
      </c>
      <c r="G76" s="9">
        <v>18729.833737000001</v>
      </c>
      <c r="H76" s="9">
        <v>20964.175144000001</v>
      </c>
      <c r="I76" s="9">
        <v>20514.492904999999</v>
      </c>
      <c r="J76" s="9">
        <v>21247.269543999999</v>
      </c>
      <c r="K76" s="9">
        <v>21001.056235</v>
      </c>
      <c r="N76" s="75"/>
      <c r="O76" s="75"/>
      <c r="P76" s="75"/>
      <c r="Q76" s="75"/>
      <c r="R76" s="75"/>
      <c r="S76" s="75"/>
      <c r="T76" s="75"/>
      <c r="U76" s="75"/>
    </row>
    <row r="77" spans="2:21">
      <c r="B77" s="9" t="s">
        <v>29</v>
      </c>
      <c r="C77" s="15">
        <v>15916.735363</v>
      </c>
      <c r="D77" s="9">
        <v>14997.617867999999</v>
      </c>
      <c r="E77" s="9">
        <v>15677.20854</v>
      </c>
      <c r="F77" s="9">
        <v>14442.216665</v>
      </c>
      <c r="G77" s="9">
        <v>17284.329524000001</v>
      </c>
      <c r="H77" s="9">
        <v>13062.883400999999</v>
      </c>
      <c r="I77" s="9">
        <v>12422.377493</v>
      </c>
      <c r="J77" s="9">
        <v>11339.017995</v>
      </c>
      <c r="K77" s="9">
        <v>11482.642061</v>
      </c>
      <c r="N77" s="75"/>
      <c r="O77" s="75"/>
      <c r="P77" s="75"/>
      <c r="Q77" s="75"/>
      <c r="R77" s="75"/>
      <c r="S77" s="75"/>
      <c r="T77" s="75"/>
      <c r="U77" s="75"/>
    </row>
    <row r="78" spans="2:21">
      <c r="B78" s="9" t="s">
        <v>459</v>
      </c>
      <c r="C78" s="15">
        <v>35278.709196999996</v>
      </c>
      <c r="D78" s="9">
        <v>37264.295975000001</v>
      </c>
      <c r="E78" s="9">
        <v>35775.047361999998</v>
      </c>
      <c r="F78" s="9">
        <v>34367.714660999998</v>
      </c>
      <c r="G78" s="9">
        <v>37296.242516999999</v>
      </c>
      <c r="H78" s="9">
        <v>40889.904417999998</v>
      </c>
      <c r="I78" s="9">
        <v>39806.093183999998</v>
      </c>
      <c r="J78" s="9">
        <v>38404.098076000002</v>
      </c>
      <c r="K78" s="9">
        <v>37820.045676000002</v>
      </c>
      <c r="N78" s="75"/>
      <c r="O78" s="75"/>
      <c r="P78" s="75"/>
      <c r="Q78" s="75"/>
      <c r="R78" s="75"/>
      <c r="S78" s="75"/>
      <c r="T78" s="75"/>
      <c r="U78" s="75"/>
    </row>
    <row r="79" spans="2:21">
      <c r="B79" s="9" t="s">
        <v>342</v>
      </c>
      <c r="C79" s="15">
        <v>1997.574721</v>
      </c>
      <c r="D79" s="9">
        <v>2070.744803</v>
      </c>
      <c r="E79" s="9">
        <v>2071.1798319999998</v>
      </c>
      <c r="F79" s="9">
        <v>1997.4699619999999</v>
      </c>
      <c r="G79" s="9">
        <v>1924.6983419999999</v>
      </c>
      <c r="H79" s="9">
        <v>1547.6925200000001</v>
      </c>
      <c r="I79" s="9">
        <v>1539.546566</v>
      </c>
      <c r="J79" s="9">
        <v>1593.0431840000001</v>
      </c>
      <c r="K79" s="9">
        <v>1614.976676</v>
      </c>
      <c r="N79" s="75"/>
      <c r="O79" s="75"/>
      <c r="P79" s="75"/>
      <c r="Q79" s="75"/>
      <c r="R79" s="75"/>
      <c r="S79" s="75"/>
      <c r="T79" s="75"/>
      <c r="U79" s="75"/>
    </row>
    <row r="80" spans="2:21">
      <c r="B80" s="9" t="s">
        <v>343</v>
      </c>
      <c r="C80" s="15">
        <v>0</v>
      </c>
      <c r="D80" s="9">
        <v>0</v>
      </c>
      <c r="E80" s="9">
        <v>0</v>
      </c>
      <c r="F80" s="9">
        <v>0</v>
      </c>
      <c r="G80" s="9">
        <v>0</v>
      </c>
      <c r="H80" s="9">
        <v>0</v>
      </c>
      <c r="I80" s="9">
        <v>0</v>
      </c>
      <c r="J80" s="9">
        <v>0</v>
      </c>
      <c r="K80" s="9">
        <v>0</v>
      </c>
      <c r="N80" s="75"/>
      <c r="O80" s="75"/>
      <c r="P80" s="75"/>
      <c r="Q80" s="75"/>
      <c r="R80" s="75"/>
      <c r="S80" s="75"/>
      <c r="T80" s="75"/>
      <c r="U80" s="75"/>
    </row>
    <row r="81" spans="2:21" s="14" customFormat="1" ht="15">
      <c r="B81" s="10" t="s">
        <v>318</v>
      </c>
      <c r="C81" s="16">
        <v>74344.426800999994</v>
      </c>
      <c r="D81" s="10">
        <v>76013.979880999992</v>
      </c>
      <c r="E81" s="10">
        <v>75407.461291999993</v>
      </c>
      <c r="F81" s="10">
        <v>68977.811199000003</v>
      </c>
      <c r="G81" s="10">
        <v>75235.104120000004</v>
      </c>
      <c r="H81" s="10">
        <v>76464.655482999995</v>
      </c>
      <c r="I81" s="10">
        <v>74282.510148000001</v>
      </c>
      <c r="J81" s="10">
        <v>72583.428799000001</v>
      </c>
      <c r="K81" s="10">
        <v>71918.720648000002</v>
      </c>
      <c r="N81" s="353"/>
      <c r="O81" s="353"/>
      <c r="P81" s="353"/>
      <c r="Q81" s="353"/>
      <c r="R81" s="353"/>
      <c r="S81" s="353"/>
      <c r="T81" s="353"/>
      <c r="U81" s="353"/>
    </row>
    <row r="82" spans="2:21">
      <c r="B82" s="9" t="s">
        <v>344</v>
      </c>
      <c r="C82" s="15">
        <v>485.20693299999999</v>
      </c>
      <c r="D82" s="9">
        <v>278.39214600000003</v>
      </c>
      <c r="E82" s="9">
        <v>304.526543</v>
      </c>
      <c r="F82" s="9">
        <v>272.18126899999999</v>
      </c>
      <c r="G82" s="9">
        <v>298.81229300000001</v>
      </c>
      <c r="H82" s="9">
        <v>289.97120000000001</v>
      </c>
      <c r="I82" s="9">
        <v>324.16669400000001</v>
      </c>
      <c r="J82" s="9">
        <v>414.15989500000001</v>
      </c>
      <c r="K82" s="9">
        <v>377.37975799999998</v>
      </c>
      <c r="N82" s="75"/>
      <c r="O82" s="75"/>
      <c r="P82" s="75"/>
      <c r="Q82" s="75"/>
      <c r="R82" s="75"/>
      <c r="S82" s="75"/>
      <c r="T82" s="75"/>
      <c r="U82" s="75"/>
    </row>
    <row r="83" spans="2:21">
      <c r="B83" s="9" t="s">
        <v>345</v>
      </c>
      <c r="C83" s="15">
        <v>2342.4755089999999</v>
      </c>
      <c r="D83" s="9">
        <v>1936.8784780000001</v>
      </c>
      <c r="E83" s="9">
        <v>1793.982125</v>
      </c>
      <c r="F83" s="9">
        <v>1969.540454</v>
      </c>
      <c r="G83" s="9">
        <v>1982.914145</v>
      </c>
      <c r="H83" s="9">
        <v>1903.6954020000001</v>
      </c>
      <c r="I83" s="9">
        <v>2100.1578989999998</v>
      </c>
      <c r="J83" s="9">
        <v>2172.0176160000001</v>
      </c>
      <c r="K83" s="9">
        <v>1999.8282369999999</v>
      </c>
      <c r="N83" s="75"/>
      <c r="O83" s="75"/>
      <c r="P83" s="75"/>
      <c r="Q83" s="75"/>
      <c r="R83" s="75"/>
      <c r="S83" s="75"/>
      <c r="T83" s="75"/>
      <c r="U83" s="75"/>
    </row>
    <row r="84" spans="2:21">
      <c r="B84" s="9" t="s">
        <v>346</v>
      </c>
      <c r="C84" s="15">
        <v>2879.5673200000001</v>
      </c>
      <c r="D84" s="9">
        <v>2376.088898</v>
      </c>
      <c r="E84" s="9">
        <v>2758.4165589999998</v>
      </c>
      <c r="F84" s="9">
        <v>3074.7030380000001</v>
      </c>
      <c r="G84" s="9">
        <v>3137.0768459999999</v>
      </c>
      <c r="H84" s="9">
        <v>3098.5896090000001</v>
      </c>
      <c r="I84" s="9">
        <v>3326.5271389999998</v>
      </c>
      <c r="J84" s="9">
        <v>3261.475175</v>
      </c>
      <c r="K84" s="9">
        <v>2993.3080880000002</v>
      </c>
      <c r="N84" s="75"/>
      <c r="O84" s="75"/>
      <c r="P84" s="75"/>
      <c r="Q84" s="75"/>
      <c r="R84" s="75"/>
      <c r="S84" s="75"/>
      <c r="T84" s="75"/>
      <c r="U84" s="75"/>
    </row>
    <row r="85" spans="2:21">
      <c r="B85" s="9" t="s">
        <v>347</v>
      </c>
      <c r="C85" s="15">
        <v>787.854918</v>
      </c>
      <c r="D85" s="9">
        <v>1253.431206</v>
      </c>
      <c r="E85" s="9">
        <v>828.44231300000001</v>
      </c>
      <c r="F85" s="9">
        <v>902.980998</v>
      </c>
      <c r="G85" s="9">
        <v>1080.469511</v>
      </c>
      <c r="H85" s="9">
        <v>1580.856078</v>
      </c>
      <c r="I85" s="9">
        <v>1176.5251060000001</v>
      </c>
      <c r="J85" s="9">
        <v>1328.608244</v>
      </c>
      <c r="K85" s="9">
        <v>1741.6853080000001</v>
      </c>
      <c r="N85" s="75"/>
      <c r="O85" s="75"/>
      <c r="P85" s="75"/>
      <c r="Q85" s="75"/>
      <c r="R85" s="75"/>
      <c r="S85" s="75"/>
      <c r="T85" s="75"/>
      <c r="U85" s="75"/>
    </row>
    <row r="86" spans="2:21">
      <c r="B86" s="9" t="s">
        <v>29</v>
      </c>
      <c r="C86" s="15">
        <v>3880.0951909999999</v>
      </c>
      <c r="D86" s="9">
        <v>3892.1185639999999</v>
      </c>
      <c r="E86" s="9">
        <v>4172.3218260000003</v>
      </c>
      <c r="F86" s="9">
        <v>4218.4830350000002</v>
      </c>
      <c r="G86" s="9">
        <v>4040.0045650000002</v>
      </c>
      <c r="H86" s="9">
        <v>6862.512068</v>
      </c>
      <c r="I86" s="9">
        <v>6894.913622</v>
      </c>
      <c r="J86" s="9">
        <v>6620.6116739999998</v>
      </c>
      <c r="K86" s="9">
        <v>6460.0988539999998</v>
      </c>
      <c r="N86" s="75"/>
      <c r="O86" s="75"/>
      <c r="P86" s="75"/>
      <c r="Q86" s="75"/>
      <c r="R86" s="75"/>
      <c r="S86" s="75"/>
      <c r="T86" s="75"/>
      <c r="U86" s="75"/>
    </row>
    <row r="87" spans="2:21">
      <c r="B87" s="9" t="s">
        <v>348</v>
      </c>
      <c r="C87" s="15">
        <v>8461.7799969999996</v>
      </c>
      <c r="D87" s="9">
        <v>8466.1384980000003</v>
      </c>
      <c r="E87" s="9">
        <v>8493.4923990000007</v>
      </c>
      <c r="F87" s="9">
        <v>8519.2167649999992</v>
      </c>
      <c r="G87" s="9">
        <v>8698.4191840000003</v>
      </c>
      <c r="H87" s="9">
        <v>9112.5408970000008</v>
      </c>
      <c r="I87" s="9">
        <v>8745.0482889999985</v>
      </c>
      <c r="J87" s="9">
        <v>8960.9061849999998</v>
      </c>
      <c r="K87" s="9">
        <v>8775.7670180000005</v>
      </c>
      <c r="N87" s="75"/>
      <c r="O87" s="75"/>
      <c r="P87" s="75"/>
      <c r="Q87" s="75"/>
      <c r="R87" s="75"/>
      <c r="S87" s="75"/>
      <c r="T87" s="75"/>
      <c r="U87" s="75"/>
    </row>
    <row r="88" spans="2:21">
      <c r="B88" s="9" t="s">
        <v>349</v>
      </c>
      <c r="C88" s="15">
        <v>5620.9533140000003</v>
      </c>
      <c r="D88" s="9">
        <v>4475.7569450000001</v>
      </c>
      <c r="E88" s="9">
        <v>4716.7136529999998</v>
      </c>
      <c r="F88" s="9">
        <v>4633.2038060000004</v>
      </c>
      <c r="G88" s="9">
        <v>4630.5167920000004</v>
      </c>
      <c r="H88" s="9">
        <v>1640.064212</v>
      </c>
      <c r="I88" s="9">
        <v>1591.5432929999999</v>
      </c>
      <c r="J88" s="9">
        <v>1513.7128379999999</v>
      </c>
      <c r="K88" s="9">
        <v>1631.446823</v>
      </c>
      <c r="N88" s="75"/>
      <c r="O88" s="75"/>
      <c r="P88" s="75"/>
      <c r="Q88" s="75"/>
      <c r="R88" s="75"/>
      <c r="S88" s="75"/>
      <c r="T88" s="75"/>
      <c r="U88" s="75"/>
    </row>
    <row r="89" spans="2:21">
      <c r="B89" s="9" t="s">
        <v>545</v>
      </c>
      <c r="C89" s="15">
        <v>445.45774699999998</v>
      </c>
      <c r="D89" s="9">
        <v>458.25532299999998</v>
      </c>
      <c r="E89" s="9">
        <v>477.82421799999997</v>
      </c>
      <c r="F89" s="9">
        <v>490.16992199999999</v>
      </c>
      <c r="G89" s="9">
        <v>514.64627599999994</v>
      </c>
      <c r="H89" s="9">
        <v>0</v>
      </c>
      <c r="I89" s="9">
        <v>395.637291</v>
      </c>
      <c r="J89" s="9">
        <v>369.039691</v>
      </c>
      <c r="K89" s="9">
        <v>342.137631</v>
      </c>
      <c r="N89" s="152"/>
      <c r="O89" s="75"/>
      <c r="P89" s="75"/>
      <c r="Q89" s="75"/>
      <c r="R89" s="75"/>
      <c r="S89" s="75"/>
      <c r="T89" s="75"/>
      <c r="U89" s="75"/>
    </row>
    <row r="90" spans="2:21">
      <c r="B90" s="9" t="s">
        <v>350</v>
      </c>
      <c r="C90" s="15">
        <v>7464.2395310000002</v>
      </c>
      <c r="D90" s="9">
        <v>7383.5763569999999</v>
      </c>
      <c r="E90" s="9">
        <v>7016.6408709999996</v>
      </c>
      <c r="F90" s="9">
        <v>6978.0754349999997</v>
      </c>
      <c r="G90" s="9">
        <v>6907.687293</v>
      </c>
      <c r="H90" s="9">
        <v>6076.8850970000003</v>
      </c>
      <c r="I90" s="9">
        <v>5945.9400439999999</v>
      </c>
      <c r="J90" s="9">
        <v>5648.8334720000003</v>
      </c>
      <c r="K90" s="9">
        <v>6008.9930219999997</v>
      </c>
      <c r="O90" s="75"/>
      <c r="P90" s="75"/>
      <c r="Q90" s="75"/>
      <c r="R90" s="75"/>
      <c r="S90" s="75"/>
      <c r="T90" s="75"/>
      <c r="U90" s="75"/>
    </row>
    <row r="91" spans="2:21">
      <c r="B91" s="9" t="s">
        <v>75</v>
      </c>
      <c r="C91" s="15">
        <v>1755.288505</v>
      </c>
      <c r="D91" s="9">
        <v>1707.4809270000001</v>
      </c>
      <c r="E91" s="9">
        <v>2617.964453</v>
      </c>
      <c r="F91" s="9">
        <v>2147.865773</v>
      </c>
      <c r="G91" s="9">
        <v>2344.7983720000002</v>
      </c>
      <c r="H91" s="9">
        <v>2847.9438690000002</v>
      </c>
      <c r="I91" s="9">
        <v>2734.472538</v>
      </c>
      <c r="J91" s="9">
        <v>2682.0064619999998</v>
      </c>
      <c r="K91" s="9">
        <v>3194.7705409999999</v>
      </c>
      <c r="N91" s="75"/>
      <c r="O91" s="75"/>
      <c r="P91" s="75"/>
      <c r="Q91" s="75"/>
      <c r="R91" s="75"/>
      <c r="S91" s="75"/>
      <c r="T91" s="75"/>
      <c r="U91" s="75"/>
    </row>
    <row r="92" spans="2:21" s="14" customFormat="1" ht="15">
      <c r="B92" s="10" t="s">
        <v>319</v>
      </c>
      <c r="C92" s="16">
        <v>34122.918964999997</v>
      </c>
      <c r="D92" s="10">
        <v>32228.117342000001</v>
      </c>
      <c r="E92" s="10">
        <v>33180.324959999998</v>
      </c>
      <c r="F92" s="10">
        <v>33206.420494999998</v>
      </c>
      <c r="G92" s="10">
        <v>33635.345277</v>
      </c>
      <c r="H92" s="10">
        <v>33413.058432000005</v>
      </c>
      <c r="I92" s="10">
        <v>33234.931915000001</v>
      </c>
      <c r="J92" s="10">
        <v>32971.371251999997</v>
      </c>
      <c r="K92" s="10">
        <v>33525.415280000001</v>
      </c>
      <c r="N92" s="353"/>
      <c r="O92" s="353"/>
      <c r="P92" s="353"/>
      <c r="Q92" s="353"/>
      <c r="R92" s="353"/>
      <c r="S92" s="353"/>
      <c r="T92" s="353"/>
      <c r="U92" s="353"/>
    </row>
    <row r="93" spans="2:21">
      <c r="B93" s="9" t="s">
        <v>321</v>
      </c>
      <c r="C93" s="15">
        <v>627.11612600000001</v>
      </c>
      <c r="D93" s="9">
        <v>505.05128999999999</v>
      </c>
      <c r="E93" s="9">
        <v>494.99573900000001</v>
      </c>
      <c r="F93" s="9">
        <v>641.97397599999999</v>
      </c>
      <c r="G93" s="9">
        <v>628.13305400000002</v>
      </c>
      <c r="H93" s="9">
        <v>475.82900100000001</v>
      </c>
      <c r="I93" s="9">
        <v>405.02452799999998</v>
      </c>
      <c r="J93" s="9">
        <v>464.67084</v>
      </c>
      <c r="K93" s="9">
        <v>588.48502599999995</v>
      </c>
      <c r="N93" s="75"/>
      <c r="O93" s="75"/>
      <c r="P93" s="75"/>
      <c r="Q93" s="75"/>
      <c r="R93" s="75"/>
      <c r="S93" s="75"/>
      <c r="T93" s="75"/>
      <c r="U93" s="75"/>
    </row>
    <row r="94" spans="2:21">
      <c r="B94" s="9" t="s">
        <v>322</v>
      </c>
      <c r="C94" s="15">
        <v>101.64924999999999</v>
      </c>
      <c r="D94" s="9">
        <v>153.4145</v>
      </c>
      <c r="E94" s="9">
        <v>180.76304999999999</v>
      </c>
      <c r="F94" s="9">
        <v>140.10332600000001</v>
      </c>
      <c r="G94" s="9">
        <v>831.3134</v>
      </c>
      <c r="H94" s="9">
        <v>185.52906300000001</v>
      </c>
      <c r="I94" s="9">
        <v>136.64841300000001</v>
      </c>
      <c r="J94" s="9">
        <v>111.483088</v>
      </c>
      <c r="K94" s="9">
        <v>110.90966299999999</v>
      </c>
      <c r="N94" s="75"/>
      <c r="O94" s="75"/>
      <c r="P94" s="75"/>
      <c r="Q94" s="75"/>
      <c r="R94" s="75"/>
      <c r="S94" s="75"/>
      <c r="T94" s="75"/>
      <c r="U94" s="75"/>
    </row>
    <row r="95" spans="2:21">
      <c r="B95" s="9" t="s">
        <v>323</v>
      </c>
      <c r="C95" s="15">
        <v>46.853974999999998</v>
      </c>
      <c r="D95" s="9">
        <v>42.140025000000001</v>
      </c>
      <c r="E95" s="9">
        <v>34.965088000000002</v>
      </c>
      <c r="F95" s="9">
        <v>32.591324999999998</v>
      </c>
      <c r="G95" s="9">
        <v>29.298974999999999</v>
      </c>
      <c r="H95" s="9">
        <v>31.822375999999998</v>
      </c>
      <c r="I95" s="9">
        <v>13.476213</v>
      </c>
      <c r="J95" s="9">
        <v>27.036263000000002</v>
      </c>
      <c r="K95" s="9">
        <v>42.158388000000002</v>
      </c>
      <c r="N95" s="75"/>
      <c r="O95" s="75"/>
      <c r="P95" s="75"/>
      <c r="Q95" s="75"/>
      <c r="R95" s="75"/>
      <c r="S95" s="75"/>
      <c r="T95" s="75"/>
      <c r="U95" s="75"/>
    </row>
    <row r="96" spans="2:21">
      <c r="B96" s="9" t="s">
        <v>312</v>
      </c>
      <c r="C96" s="15">
        <v>14003.080013000001</v>
      </c>
      <c r="D96" s="9">
        <v>14022.611849999999</v>
      </c>
      <c r="E96" s="9">
        <v>14012.92085</v>
      </c>
      <c r="F96" s="9">
        <v>12478.482425</v>
      </c>
      <c r="G96" s="9">
        <v>12658.394888000001</v>
      </c>
      <c r="H96" s="9">
        <v>13112.434413000001</v>
      </c>
      <c r="I96" s="9">
        <v>13124.835274999999</v>
      </c>
      <c r="J96" s="9">
        <v>11262.303188</v>
      </c>
      <c r="K96" s="9">
        <v>11272.549901</v>
      </c>
      <c r="N96" s="75"/>
      <c r="O96" s="75"/>
      <c r="P96" s="75"/>
      <c r="Q96" s="75"/>
      <c r="R96" s="75"/>
      <c r="S96" s="75"/>
      <c r="T96" s="75"/>
      <c r="U96" s="75"/>
    </row>
    <row r="97" spans="2:21">
      <c r="B97" s="9" t="s">
        <v>324</v>
      </c>
      <c r="C97" s="15">
        <v>1229.885501</v>
      </c>
      <c r="D97" s="9">
        <v>739.74253899999997</v>
      </c>
      <c r="E97" s="9">
        <v>1316.3766639999999</v>
      </c>
      <c r="F97" s="9">
        <v>1735.2742390000001</v>
      </c>
      <c r="G97" s="9">
        <v>1622.6596010000001</v>
      </c>
      <c r="H97" s="9">
        <v>1148.238938</v>
      </c>
      <c r="I97" s="9">
        <v>1424.403763</v>
      </c>
      <c r="J97" s="9">
        <v>1672.1001249999999</v>
      </c>
      <c r="K97" s="9">
        <v>1383.4477879999999</v>
      </c>
      <c r="N97" s="75"/>
      <c r="O97" s="75"/>
      <c r="P97" s="75"/>
      <c r="Q97" s="75"/>
      <c r="R97" s="75"/>
      <c r="S97" s="75"/>
      <c r="T97" s="75"/>
      <c r="U97" s="75"/>
    </row>
    <row r="98" spans="2:21" ht="22.5" customHeight="1">
      <c r="B98" s="246" t="s">
        <v>562</v>
      </c>
      <c r="C98" s="15">
        <v>17197.891357</v>
      </c>
      <c r="D98" s="9">
        <v>14164.451889</v>
      </c>
      <c r="E98" s="9">
        <v>14645.464157</v>
      </c>
      <c r="F98" s="9">
        <v>15613.720191</v>
      </c>
      <c r="G98" s="9">
        <v>0</v>
      </c>
      <c r="H98" s="9">
        <v>0</v>
      </c>
      <c r="I98" s="9">
        <v>0</v>
      </c>
      <c r="J98" s="9">
        <v>0</v>
      </c>
      <c r="K98" s="9">
        <v>0</v>
      </c>
      <c r="N98" s="75"/>
      <c r="O98" s="75"/>
      <c r="P98" s="75"/>
      <c r="Q98" s="75"/>
      <c r="R98" s="75"/>
      <c r="S98" s="75"/>
      <c r="T98" s="75"/>
      <c r="U98" s="75"/>
    </row>
    <row r="99" spans="2:21" s="14" customFormat="1" ht="15">
      <c r="B99" s="27" t="s">
        <v>483</v>
      </c>
      <c r="C99" s="250">
        <v>141673.82198799998</v>
      </c>
      <c r="D99" s="27">
        <v>137869.50931599998</v>
      </c>
      <c r="E99" s="27">
        <v>139273.27179999999</v>
      </c>
      <c r="F99" s="27">
        <v>132826.37717600001</v>
      </c>
      <c r="G99" s="27">
        <v>124640.24931500004</v>
      </c>
      <c r="H99" s="27">
        <v>124831.56770599999</v>
      </c>
      <c r="I99" s="27">
        <v>122621.83025499998</v>
      </c>
      <c r="J99" s="27">
        <v>119092.393555</v>
      </c>
      <c r="K99" s="27">
        <v>118841.68669399999</v>
      </c>
      <c r="N99" s="152"/>
      <c r="O99" s="353"/>
      <c r="P99" s="353"/>
      <c r="Q99" s="353"/>
      <c r="R99" s="353"/>
      <c r="S99" s="353"/>
      <c r="T99" s="353"/>
      <c r="U99" s="353"/>
    </row>
    <row r="100" spans="2:21">
      <c r="B100" s="10" t="s">
        <v>320</v>
      </c>
      <c r="C100" s="367">
        <v>11333.905759039999</v>
      </c>
      <c r="D100" s="10">
        <v>11029.56074528</v>
      </c>
      <c r="E100" s="10">
        <v>11141.861744</v>
      </c>
      <c r="F100" s="10">
        <v>10626.11017408</v>
      </c>
      <c r="G100" s="10">
        <v>9971.2199452000041</v>
      </c>
      <c r="H100" s="10">
        <v>9986.525416479999</v>
      </c>
      <c r="I100" s="10">
        <v>9809.7464203999989</v>
      </c>
      <c r="J100" s="10">
        <v>9527.391484400001</v>
      </c>
      <c r="K100" s="10">
        <v>9507.3349355199989</v>
      </c>
      <c r="N100" s="75"/>
      <c r="O100" s="75"/>
      <c r="P100" s="75"/>
      <c r="Q100" s="75"/>
      <c r="R100" s="75"/>
      <c r="S100" s="75"/>
      <c r="T100" s="75"/>
      <c r="U100" s="75"/>
    </row>
    <row r="101" spans="2:21">
      <c r="B101" s="127" t="s">
        <v>351</v>
      </c>
      <c r="C101" s="15">
        <v>6375.3219894599988</v>
      </c>
      <c r="D101" s="9">
        <v>6204.1279192199991</v>
      </c>
      <c r="E101" s="9">
        <v>6267.2972309999996</v>
      </c>
      <c r="F101" s="9">
        <v>5977.1869729199998</v>
      </c>
      <c r="G101" s="9">
        <v>5608.8112191750015</v>
      </c>
      <c r="H101" s="9">
        <v>5617.4205467699994</v>
      </c>
      <c r="I101" s="9">
        <v>5517.9823614749994</v>
      </c>
      <c r="J101" s="9">
        <v>5359.1577099750002</v>
      </c>
      <c r="K101" s="9">
        <v>5347.8759012299997</v>
      </c>
      <c r="N101" s="152"/>
      <c r="O101" s="152"/>
      <c r="P101" s="152"/>
      <c r="Q101" s="152"/>
      <c r="R101" s="75"/>
      <c r="S101" s="75"/>
      <c r="T101" s="75"/>
      <c r="U101" s="75"/>
    </row>
    <row r="102" spans="2:21">
      <c r="B102" s="127" t="s">
        <v>352</v>
      </c>
      <c r="C102" s="15">
        <v>3541.8455496999995</v>
      </c>
      <c r="D102" s="9">
        <v>3446.7377328999996</v>
      </c>
      <c r="E102" s="9">
        <v>3481.8317950000001</v>
      </c>
      <c r="F102" s="9">
        <v>3320.6594294000006</v>
      </c>
      <c r="G102" s="9">
        <v>3116.0062328750009</v>
      </c>
      <c r="H102" s="9">
        <v>3120.7891926499997</v>
      </c>
      <c r="I102" s="9">
        <v>3065.5457563750001</v>
      </c>
      <c r="J102" s="9">
        <v>2977.3098388750004</v>
      </c>
      <c r="K102" s="9">
        <v>2971.04216735</v>
      </c>
      <c r="N102" s="152"/>
      <c r="O102" s="152"/>
      <c r="P102" s="152"/>
      <c r="Q102" s="152"/>
      <c r="R102" s="75"/>
      <c r="S102" s="75"/>
      <c r="T102" s="75"/>
      <c r="U102" s="75"/>
    </row>
    <row r="103" spans="2:21">
      <c r="B103" s="127" t="s">
        <v>500</v>
      </c>
      <c r="C103" s="15">
        <v>6290.3176958951635</v>
      </c>
      <c r="D103" s="9">
        <v>6121.4062132683539</v>
      </c>
      <c r="E103" s="9">
        <v>6183.7332675542675</v>
      </c>
      <c r="F103" s="9">
        <v>5897.4911462655982</v>
      </c>
      <c r="G103" s="9">
        <v>5534.0270692586964</v>
      </c>
      <c r="H103" s="9">
        <v>5542.5216058185915</v>
      </c>
      <c r="I103" s="9">
        <v>5444.409262999995</v>
      </c>
      <c r="J103" s="9">
        <v>5278.886198516052</v>
      </c>
      <c r="K103" s="9">
        <v>5267.7733730122554</v>
      </c>
      <c r="N103" s="75"/>
      <c r="O103" s="75"/>
      <c r="P103" s="75"/>
      <c r="Q103" s="75"/>
      <c r="R103" s="75"/>
      <c r="S103" s="75"/>
      <c r="T103" s="75"/>
      <c r="U103" s="75"/>
    </row>
    <row r="104" spans="2:21">
      <c r="B104" s="127" t="s">
        <v>516</v>
      </c>
      <c r="C104" s="15">
        <v>3541.8455496999995</v>
      </c>
      <c r="D104" s="9">
        <v>3446.7377328999996</v>
      </c>
      <c r="E104" s="9">
        <v>3481.8317950000001</v>
      </c>
      <c r="F104" s="9">
        <v>3320.6594294000006</v>
      </c>
      <c r="G104" s="9">
        <v>3116.0062328750009</v>
      </c>
      <c r="H104" s="9">
        <v>3120.7891926499997</v>
      </c>
      <c r="I104" s="9">
        <v>3065.5457563750001</v>
      </c>
      <c r="J104" s="9">
        <v>2977.3098388750004</v>
      </c>
      <c r="K104" s="9">
        <v>2971.04216735</v>
      </c>
      <c r="N104" s="75"/>
      <c r="O104" s="75"/>
      <c r="P104" s="75"/>
      <c r="Q104" s="75"/>
      <c r="R104" s="75"/>
      <c r="S104" s="75"/>
      <c r="T104" s="75"/>
      <c r="U104" s="75"/>
    </row>
    <row r="105" spans="2:21">
      <c r="B105" s="196" t="s">
        <v>353</v>
      </c>
      <c r="C105" s="250">
        <v>4341.2990142648368</v>
      </c>
      <c r="D105" s="27">
        <v>4299.432728508149</v>
      </c>
      <c r="E105" s="27">
        <v>3913.5798101057371</v>
      </c>
      <c r="F105" s="27">
        <v>5167.9484347267025</v>
      </c>
      <c r="G105" s="27">
        <v>6027.1474118863007</v>
      </c>
      <c r="H105" s="27">
        <v>5176.1151713514137</v>
      </c>
      <c r="I105" s="27">
        <v>5315.3082747350036</v>
      </c>
      <c r="J105" s="27">
        <v>5095.8221451289492</v>
      </c>
      <c r="K105" s="27">
        <v>5393.3868188077522</v>
      </c>
      <c r="N105" s="75"/>
      <c r="O105" s="75"/>
      <c r="P105" s="75"/>
      <c r="Q105" s="75"/>
      <c r="R105" s="75"/>
      <c r="S105" s="75"/>
      <c r="T105" s="75"/>
      <c r="U105" s="75"/>
    </row>
    <row r="106" spans="2:21">
      <c r="B106" s="10"/>
      <c r="C106" s="146"/>
      <c r="D106" s="263"/>
      <c r="E106" s="263"/>
      <c r="F106" s="263"/>
      <c r="G106" s="263"/>
      <c r="H106" s="263"/>
      <c r="I106" s="263"/>
      <c r="J106" s="263"/>
      <c r="K106" s="263"/>
    </row>
    <row r="107" spans="2:21">
      <c r="B107" s="9" t="s">
        <v>491</v>
      </c>
      <c r="C107" s="375">
        <v>0.17004291591046733</v>
      </c>
      <c r="D107" s="20">
        <v>0.17058479749058733</v>
      </c>
      <c r="E107" s="20">
        <v>0.167500006262221</v>
      </c>
      <c r="F107" s="20">
        <v>0.17830754640947688</v>
      </c>
      <c r="G107" s="20">
        <v>0.18775634913026162</v>
      </c>
      <c r="H107" s="20">
        <v>0.1808647934504376</v>
      </c>
      <c r="I107" s="20">
        <v>0.18274716145860387</v>
      </c>
      <c r="J107" s="258">
        <v>0.18211478570504747</v>
      </c>
      <c r="K107" s="20">
        <v>0.18470892696323757</v>
      </c>
      <c r="N107" s="171"/>
    </row>
    <row r="108" spans="2:21">
      <c r="B108" s="9" t="s">
        <v>473</v>
      </c>
      <c r="C108" s="375">
        <v>0.18707725966667949</v>
      </c>
      <c r="D108" s="20">
        <v>0.18810329046980115</v>
      </c>
      <c r="E108" s="20">
        <v>0.18475354250750078</v>
      </c>
      <c r="F108" s="20">
        <v>0.19634951245530691</v>
      </c>
      <c r="G108" s="20">
        <v>0.20752516262784074</v>
      </c>
      <c r="H108" s="20">
        <v>0.19975406689570463</v>
      </c>
      <c r="I108" s="20">
        <v>0.20199328149361098</v>
      </c>
      <c r="J108" s="258">
        <v>0.20233708288213606</v>
      </c>
      <c r="K108" s="20">
        <v>0.20377061268159058</v>
      </c>
    </row>
    <row r="109" spans="2:21">
      <c r="B109" s="30" t="s">
        <v>482</v>
      </c>
      <c r="C109" s="567">
        <v>0.20858129022963026</v>
      </c>
      <c r="D109" s="37">
        <v>0.21160972233481901</v>
      </c>
      <c r="E109" s="37">
        <v>0.20792095423911777</v>
      </c>
      <c r="F109" s="37">
        <v>0.22132392572718665</v>
      </c>
      <c r="G109" s="37">
        <v>0.23434922621383711</v>
      </c>
      <c r="H109" s="37">
        <v>0.22567826703570218</v>
      </c>
      <c r="I109" s="37">
        <v>0.22837794934820027</v>
      </c>
      <c r="J109" s="321">
        <v>0.23138817124070693</v>
      </c>
      <c r="K109" s="37">
        <v>0.23117822530145124</v>
      </c>
    </row>
    <row r="110" spans="2:21">
      <c r="C110" s="145"/>
      <c r="D110" s="262"/>
      <c r="E110" s="262"/>
      <c r="F110" s="262"/>
      <c r="G110" s="262"/>
      <c r="H110" s="262"/>
      <c r="I110" s="262"/>
      <c r="J110" s="262"/>
      <c r="K110" s="262"/>
    </row>
    <row r="111" spans="2:21">
      <c r="B111" s="18" t="s">
        <v>111</v>
      </c>
      <c r="C111" s="145"/>
      <c r="D111" s="262"/>
      <c r="E111" s="262"/>
      <c r="F111" s="262"/>
      <c r="G111" s="262"/>
      <c r="H111" s="262"/>
      <c r="I111" s="262"/>
      <c r="J111" s="262"/>
      <c r="K111" s="262"/>
    </row>
    <row r="112" spans="2:21">
      <c r="B112" s="9" t="s">
        <v>326</v>
      </c>
      <c r="C112" s="15">
        <v>369779.81165500003</v>
      </c>
      <c r="D112" s="156">
        <v>353348.21824999998</v>
      </c>
      <c r="E112" s="156">
        <v>347410.66177399998</v>
      </c>
      <c r="F112" s="9">
        <v>349607.79663900001</v>
      </c>
      <c r="G112" s="9">
        <v>353005.70832500001</v>
      </c>
      <c r="H112" s="9">
        <v>344472.77845899999</v>
      </c>
      <c r="I112" s="9">
        <v>342556.90152900002</v>
      </c>
      <c r="J112" s="9">
        <v>342513.141496</v>
      </c>
      <c r="K112" s="9">
        <v>333472.37551400001</v>
      </c>
    </row>
    <row r="113" spans="2:11">
      <c r="B113" s="9" t="s">
        <v>327</v>
      </c>
      <c r="C113" s="15">
        <v>21344.482936</v>
      </c>
      <c r="D113" s="156">
        <v>18239.590436999999</v>
      </c>
      <c r="E113" s="156">
        <v>18816.128212</v>
      </c>
      <c r="F113" s="9">
        <v>18557.443718999999</v>
      </c>
      <c r="G113" s="9">
        <v>18506.395271000001</v>
      </c>
      <c r="H113" s="9">
        <v>11388.296944</v>
      </c>
      <c r="I113" s="9">
        <v>10145.008943999999</v>
      </c>
      <c r="J113" s="9">
        <v>9408.8207239999992</v>
      </c>
      <c r="K113" s="9">
        <v>9938.6926170000006</v>
      </c>
    </row>
    <row r="114" spans="2:11">
      <c r="B114" s="9" t="s">
        <v>328</v>
      </c>
      <c r="C114" s="15">
        <v>-530.14376600000003</v>
      </c>
      <c r="D114" s="156">
        <v>-565.95572500000003</v>
      </c>
      <c r="E114" s="156">
        <v>-646.54500099999996</v>
      </c>
      <c r="F114" s="9">
        <v>-745.85468500000002</v>
      </c>
      <c r="G114" s="9">
        <v>-597.62855200000001</v>
      </c>
      <c r="H114" s="9">
        <v>-785.71123999999998</v>
      </c>
      <c r="I114" s="9">
        <v>-767.87738100000001</v>
      </c>
      <c r="J114" s="9">
        <v>-735.87503200000003</v>
      </c>
      <c r="K114" s="9">
        <v>-622.00341400000002</v>
      </c>
    </row>
    <row r="115" spans="2:11">
      <c r="B115" s="10" t="s">
        <v>329</v>
      </c>
      <c r="C115" s="367">
        <v>390594.15082500002</v>
      </c>
      <c r="D115" s="141">
        <v>371021.85296199995</v>
      </c>
      <c r="E115" s="141">
        <v>365580.244985</v>
      </c>
      <c r="F115" s="10">
        <v>367419.38567299995</v>
      </c>
      <c r="G115" s="10">
        <v>370914.47504400002</v>
      </c>
      <c r="H115" s="10">
        <v>355075.36416300002</v>
      </c>
      <c r="I115" s="10">
        <v>351934.033092</v>
      </c>
      <c r="J115" s="10">
        <v>351186.08718799998</v>
      </c>
      <c r="K115" s="10">
        <v>342789.06471700006</v>
      </c>
    </row>
    <row r="116" spans="2:11">
      <c r="B116" s="27" t="s">
        <v>480</v>
      </c>
      <c r="C116" s="250">
        <v>26503.950384019998</v>
      </c>
      <c r="D116" s="284">
        <v>25933.708357796499</v>
      </c>
      <c r="E116" s="284">
        <v>25731.230341660008</v>
      </c>
      <c r="F116" s="27">
        <v>26080.394399712306</v>
      </c>
      <c r="G116" s="27">
        <v>25865.988009069999</v>
      </c>
      <c r="H116" s="27">
        <v>24935.613326240004</v>
      </c>
      <c r="I116" s="27">
        <v>24768.785875959999</v>
      </c>
      <c r="J116" s="27">
        <v>24096.807505370001</v>
      </c>
      <c r="K116" s="27">
        <v>24216.443309750008</v>
      </c>
    </row>
    <row r="117" spans="2:11">
      <c r="B117" s="10"/>
      <c r="C117" s="146"/>
      <c r="D117" s="10"/>
      <c r="E117" s="10"/>
      <c r="F117" s="263"/>
      <c r="G117" s="10"/>
      <c r="H117" s="263"/>
      <c r="I117" s="263"/>
      <c r="J117" s="263"/>
      <c r="K117" s="263"/>
    </row>
    <row r="118" spans="2:11">
      <c r="B118" s="30" t="s">
        <v>111</v>
      </c>
      <c r="C118" s="36">
        <v>6.7855471793520805E-2</v>
      </c>
      <c r="D118" s="37">
        <v>6.9898061666067504E-2</v>
      </c>
      <c r="E118" s="37">
        <v>7.0982630249465467E-2</v>
      </c>
      <c r="F118" s="37">
        <v>6.9735720090194991E-2</v>
      </c>
      <c r="G118" s="37">
        <v>7.0226255727483033E-2</v>
      </c>
      <c r="H118" s="37">
        <v>7.0379058422818469E-2</v>
      </c>
      <c r="I118" s="37">
        <v>6.8615495842437202E-2</v>
      </c>
      <c r="J118" s="321">
        <v>7.0645320409338699E-2</v>
      </c>
      <c r="K118" s="37">
        <v>7.1214157809902007E-2</v>
      </c>
    </row>
    <row r="119" spans="2:11">
      <c r="C119" s="33" t="s">
        <v>357</v>
      </c>
      <c r="D119" s="33" t="s">
        <v>50</v>
      </c>
      <c r="E119" s="33" t="s">
        <v>50</v>
      </c>
      <c r="F119" s="33" t="s">
        <v>50</v>
      </c>
      <c r="G119" s="33" t="s">
        <v>50</v>
      </c>
    </row>
    <row r="120" spans="2:11">
      <c r="B120" s="18" t="s">
        <v>63</v>
      </c>
      <c r="C120" s="29">
        <v>2026</v>
      </c>
      <c r="D120" s="29">
        <v>2025</v>
      </c>
      <c r="E120" s="29">
        <v>2024</v>
      </c>
      <c r="F120" s="29">
        <v>2023</v>
      </c>
      <c r="G120" s="29">
        <v>2022</v>
      </c>
    </row>
    <row r="121" spans="2:11" ht="6" customHeight="1">
      <c r="C121" s="159"/>
    </row>
    <row r="122" spans="2:11">
      <c r="B122" s="18" t="s">
        <v>27</v>
      </c>
      <c r="C122" s="159"/>
    </row>
    <row r="123" spans="2:11">
      <c r="B123" s="10" t="s">
        <v>331</v>
      </c>
      <c r="C123" s="16">
        <v>30813.624793999996</v>
      </c>
      <c r="D123" s="10">
        <v>31864.922045000003</v>
      </c>
      <c r="E123" s="10">
        <v>30523.443997000002</v>
      </c>
      <c r="F123" s="120">
        <v>28596.668047000003</v>
      </c>
      <c r="G123" s="120">
        <v>25008.750737999999</v>
      </c>
    </row>
    <row r="124" spans="2:11">
      <c r="B124" s="9" t="s">
        <v>332</v>
      </c>
      <c r="C124" s="15">
        <v>-1921.5992699999999</v>
      </c>
      <c r="D124" s="9">
        <v>-1995.6999989999999</v>
      </c>
      <c r="E124" s="9">
        <v>-2038.6999989999999</v>
      </c>
      <c r="F124" s="127">
        <v>-1903.4880009999999</v>
      </c>
      <c r="G124" s="127">
        <v>-1768.503999</v>
      </c>
    </row>
    <row r="125" spans="2:11">
      <c r="B125" s="9" t="s">
        <v>333</v>
      </c>
      <c r="C125" s="15">
        <v>-1744.9771559999999</v>
      </c>
      <c r="D125" s="9">
        <v>-1636.6432359999999</v>
      </c>
      <c r="E125" s="9">
        <v>-2271.8974520000002</v>
      </c>
      <c r="F125" s="127">
        <v>-1625.2312870000001</v>
      </c>
      <c r="G125" s="127">
        <v>-946.71127100000001</v>
      </c>
    </row>
    <row r="126" spans="2:11" ht="21" hidden="1" customHeight="1">
      <c r="B126" s="122" t="s">
        <v>412</v>
      </c>
      <c r="C126" s="15">
        <v>0</v>
      </c>
      <c r="D126" s="9">
        <v>0</v>
      </c>
      <c r="E126" s="9">
        <v>0</v>
      </c>
      <c r="F126" s="127">
        <v>0</v>
      </c>
      <c r="G126" s="127">
        <v>0</v>
      </c>
    </row>
    <row r="127" spans="2:11">
      <c r="B127" s="9" t="s">
        <v>334</v>
      </c>
      <c r="C127" s="15">
        <v>0</v>
      </c>
      <c r="D127" s="9">
        <v>-2914.584883</v>
      </c>
      <c r="E127" s="9">
        <v>-2698.491599</v>
      </c>
      <c r="F127" s="127">
        <v>-2590.6108610000001</v>
      </c>
      <c r="G127" s="127">
        <v>-1314.0228099999999</v>
      </c>
    </row>
    <row r="128" spans="2:11" ht="19.5" customHeight="1">
      <c r="B128" s="122" t="s">
        <v>335</v>
      </c>
      <c r="C128" s="15">
        <v>-667.93222900000001</v>
      </c>
      <c r="D128" s="9">
        <v>-699.72674099999995</v>
      </c>
      <c r="E128" s="9">
        <v>-820.87597800000003</v>
      </c>
      <c r="F128" s="127">
        <v>-666.41929600000003</v>
      </c>
      <c r="G128" s="127">
        <v>-997.323397</v>
      </c>
    </row>
    <row r="129" spans="2:7" ht="19.5" customHeight="1">
      <c r="B129" s="122" t="s">
        <v>336</v>
      </c>
      <c r="C129" s="15">
        <v>532.92693299999996</v>
      </c>
      <c r="D129" s="9">
        <v>534.93807500000003</v>
      </c>
      <c r="E129" s="9">
        <v>700.49326099999996</v>
      </c>
      <c r="F129" s="127">
        <v>678.62334599999997</v>
      </c>
      <c r="G129" s="127">
        <v>784.40111300000001</v>
      </c>
    </row>
    <row r="130" spans="2:7">
      <c r="B130" s="9" t="s">
        <v>16</v>
      </c>
      <c r="C130" s="15">
        <v>-2027.795734</v>
      </c>
      <c r="D130" s="9">
        <v>0</v>
      </c>
      <c r="E130" s="9">
        <v>0</v>
      </c>
      <c r="F130" s="127">
        <v>0</v>
      </c>
      <c r="G130" s="127">
        <v>0</v>
      </c>
    </row>
    <row r="131" spans="2:7" ht="19.5" customHeight="1">
      <c r="B131" s="122" t="s">
        <v>565</v>
      </c>
      <c r="C131" s="15">
        <v>596.93847100000005</v>
      </c>
      <c r="D131" s="9">
        <v>0</v>
      </c>
      <c r="E131" s="9">
        <v>0</v>
      </c>
      <c r="F131" s="127">
        <v>0</v>
      </c>
      <c r="G131" s="127">
        <v>0</v>
      </c>
    </row>
    <row r="132" spans="2:7" ht="19.5" customHeight="1">
      <c r="B132" s="130" t="s">
        <v>337</v>
      </c>
      <c r="C132" s="15">
        <v>-84.365460980000009</v>
      </c>
      <c r="D132" s="9">
        <v>-73.313983340000007</v>
      </c>
      <c r="E132" s="9">
        <v>-78.041220040000013</v>
      </c>
      <c r="F132" s="127">
        <v>-72.06506091</v>
      </c>
      <c r="G132" s="127">
        <v>-89.249309999999994</v>
      </c>
    </row>
    <row r="133" spans="2:7" ht="19.5" customHeight="1">
      <c r="B133" s="122" t="s">
        <v>338</v>
      </c>
      <c r="C133" s="15">
        <v>-396.508916</v>
      </c>
      <c r="D133" s="9">
        <v>-523.98138700000004</v>
      </c>
      <c r="E133" s="9">
        <v>-641.274451</v>
      </c>
      <c r="F133" s="127">
        <v>-546.27930400000002</v>
      </c>
      <c r="G133" s="127">
        <v>-279.40368999999998</v>
      </c>
    </row>
    <row r="134" spans="2:7" ht="17.25" customHeight="1">
      <c r="B134" s="122" t="s">
        <v>489</v>
      </c>
      <c r="C134" s="15">
        <v>0</v>
      </c>
      <c r="D134" s="9">
        <v>0</v>
      </c>
      <c r="E134" s="9">
        <v>-2.3307289999999998</v>
      </c>
      <c r="F134" s="127">
        <v>-3.8532579999999998</v>
      </c>
      <c r="G134" s="127">
        <v>-3.5507949999999999</v>
      </c>
    </row>
    <row r="135" spans="2:7" ht="18">
      <c r="B135" s="122" t="s">
        <v>490</v>
      </c>
      <c r="C135" s="15">
        <v>-1009.681633</v>
      </c>
      <c r="D135" s="9">
        <v>-1227.635992</v>
      </c>
      <c r="E135" s="9">
        <v>-263.53441800000002</v>
      </c>
      <c r="F135" s="127">
        <v>-278.13249300000001</v>
      </c>
      <c r="G135" s="127">
        <v>-618.77531299999998</v>
      </c>
    </row>
    <row r="136" spans="2:7">
      <c r="B136" s="10" t="s">
        <v>479</v>
      </c>
      <c r="C136" s="16">
        <v>24090.62979902</v>
      </c>
      <c r="D136" s="10">
        <v>23328.273898660005</v>
      </c>
      <c r="E136" s="10">
        <v>22408.791411959999</v>
      </c>
      <c r="F136" s="120">
        <v>21589.211832090001</v>
      </c>
      <c r="G136" s="120">
        <v>19775.611266000004</v>
      </c>
    </row>
    <row r="137" spans="2:7">
      <c r="B137" s="9" t="s">
        <v>488</v>
      </c>
      <c r="C137" s="15">
        <v>2462.589974</v>
      </c>
      <c r="D137" s="9">
        <v>2452.2060740000002</v>
      </c>
      <c r="E137" s="9">
        <v>2408.5561739999998</v>
      </c>
      <c r="F137" s="127">
        <v>2251.9484729999999</v>
      </c>
      <c r="G137" s="127">
        <v>2106.0966309999999</v>
      </c>
    </row>
    <row r="138" spans="2:7" ht="24" customHeight="1">
      <c r="B138" s="246" t="s">
        <v>487</v>
      </c>
      <c r="C138" s="15">
        <v>-49.269388999999997</v>
      </c>
      <c r="D138" s="9">
        <v>-49.249631000000001</v>
      </c>
      <c r="E138" s="9">
        <v>-48.561709999999998</v>
      </c>
      <c r="F138" s="127">
        <v>-48.088303000000003</v>
      </c>
      <c r="G138" s="127">
        <v>-47.108212999999999</v>
      </c>
    </row>
    <row r="139" spans="2:7">
      <c r="B139" s="10" t="s">
        <v>480</v>
      </c>
      <c r="C139" s="16">
        <v>26503.950384019998</v>
      </c>
      <c r="D139" s="10">
        <v>25731.230341660008</v>
      </c>
      <c r="E139" s="10">
        <v>24768.785875959999</v>
      </c>
      <c r="F139" s="120">
        <v>23793.072002090001</v>
      </c>
      <c r="G139" s="120">
        <v>21834.599684000004</v>
      </c>
    </row>
    <row r="140" spans="2:7">
      <c r="B140" s="9" t="s">
        <v>339</v>
      </c>
      <c r="C140" s="15">
        <v>3471.532166</v>
      </c>
      <c r="D140" s="9">
        <v>3456.6555979999998</v>
      </c>
      <c r="E140" s="9">
        <v>3465.3674369999999</v>
      </c>
      <c r="F140" s="127">
        <v>2822.1561190000002</v>
      </c>
      <c r="G140" s="127">
        <v>2522.8870649999999</v>
      </c>
    </row>
    <row r="141" spans="2:7" ht="18">
      <c r="B141" s="122" t="s">
        <v>340</v>
      </c>
      <c r="C141" s="15">
        <v>-424.97396800000001</v>
      </c>
      <c r="D141" s="9">
        <v>-230.05436700000001</v>
      </c>
      <c r="E141" s="9">
        <v>-230.03117399999999</v>
      </c>
      <c r="F141" s="127">
        <v>-215.94269600000001</v>
      </c>
      <c r="G141" s="127">
        <v>-210.47307699999999</v>
      </c>
    </row>
    <row r="142" spans="2:7">
      <c r="B142" s="27" t="s">
        <v>481</v>
      </c>
      <c r="C142" s="250">
        <v>3046.5581979999997</v>
      </c>
      <c r="D142" s="27">
        <v>3226.6012309999996</v>
      </c>
      <c r="E142" s="27">
        <v>3235.3362629999997</v>
      </c>
      <c r="F142" s="287">
        <v>2606.2134230000001</v>
      </c>
      <c r="G142" s="287">
        <v>2312.4139879999998</v>
      </c>
    </row>
    <row r="143" spans="2:7">
      <c r="B143" s="10" t="s">
        <v>482</v>
      </c>
      <c r="C143" s="16">
        <v>29550.508582019997</v>
      </c>
      <c r="D143" s="10">
        <v>28957.831572660009</v>
      </c>
      <c r="E143" s="10">
        <v>28004.12213896</v>
      </c>
      <c r="F143" s="120">
        <v>26399.285425090002</v>
      </c>
      <c r="G143" s="120">
        <v>24147.013672000005</v>
      </c>
    </row>
    <row r="144" spans="2:7">
      <c r="C144" s="165"/>
      <c r="D144" s="10"/>
      <c r="E144" s="10"/>
      <c r="F144" s="10"/>
      <c r="G144" s="10"/>
    </row>
    <row r="145" spans="2:16">
      <c r="B145" s="10"/>
      <c r="C145" s="33" t="s">
        <v>357</v>
      </c>
      <c r="D145" s="33" t="s">
        <v>50</v>
      </c>
      <c r="E145" s="33" t="s">
        <v>50</v>
      </c>
      <c r="F145" s="33" t="s">
        <v>50</v>
      </c>
      <c r="G145" s="33" t="s">
        <v>50</v>
      </c>
    </row>
    <row r="146" spans="2:16">
      <c r="B146" s="18" t="s">
        <v>63</v>
      </c>
      <c r="C146" s="29">
        <v>2026</v>
      </c>
      <c r="D146" s="29">
        <v>2025</v>
      </c>
      <c r="E146" s="29">
        <v>2024</v>
      </c>
      <c r="F146" s="29">
        <v>2023</v>
      </c>
      <c r="G146" s="29">
        <v>2022</v>
      </c>
    </row>
    <row r="147" spans="2:16" ht="6.75" customHeight="1">
      <c r="C147" s="159"/>
    </row>
    <row r="148" spans="2:16">
      <c r="B148" s="18" t="s">
        <v>483</v>
      </c>
      <c r="C148" s="145"/>
      <c r="D148" s="9"/>
      <c r="E148" s="9"/>
      <c r="F148" s="9"/>
      <c r="G148" s="9"/>
    </row>
    <row r="149" spans="2:16">
      <c r="B149" s="9" t="s">
        <v>341</v>
      </c>
      <c r="C149" s="15">
        <v>21151.407520000001</v>
      </c>
      <c r="D149" s="9">
        <v>21884.025558000001</v>
      </c>
      <c r="E149" s="9">
        <v>20514.492904999999</v>
      </c>
      <c r="F149" s="9">
        <v>19226.346706</v>
      </c>
      <c r="G149" s="9">
        <v>16890.075850000001</v>
      </c>
      <c r="M149" s="75"/>
      <c r="N149" s="75"/>
      <c r="O149" s="75"/>
      <c r="P149" s="75"/>
    </row>
    <row r="150" spans="2:16">
      <c r="B150" s="9" t="s">
        <v>29</v>
      </c>
      <c r="C150" s="15">
        <v>15916.735363</v>
      </c>
      <c r="D150" s="9">
        <v>15677.20854</v>
      </c>
      <c r="E150" s="9">
        <v>12422.377493</v>
      </c>
      <c r="F150" s="9">
        <v>11633.512033000001</v>
      </c>
      <c r="G150" s="9">
        <v>11538.673144</v>
      </c>
      <c r="M150" s="75"/>
      <c r="N150" s="75"/>
      <c r="O150" s="75"/>
      <c r="P150" s="75"/>
    </row>
    <row r="151" spans="2:16">
      <c r="B151" s="9" t="s">
        <v>459</v>
      </c>
      <c r="C151" s="15">
        <v>35278.709196999996</v>
      </c>
      <c r="D151" s="9">
        <v>35775.047361999998</v>
      </c>
      <c r="E151" s="9">
        <v>39806.093183999998</v>
      </c>
      <c r="F151" s="9">
        <v>36332.852956000002</v>
      </c>
      <c r="G151" s="9">
        <v>31984.775144000003</v>
      </c>
      <c r="M151" s="75"/>
      <c r="N151" s="75"/>
      <c r="O151" s="75"/>
      <c r="P151" s="75"/>
    </row>
    <row r="152" spans="2:16">
      <c r="B152" s="9" t="s">
        <v>342</v>
      </c>
      <c r="C152" s="15">
        <v>1997.574721</v>
      </c>
      <c r="D152" s="9">
        <v>2071.1798319999998</v>
      </c>
      <c r="E152" s="9">
        <v>1539.546566</v>
      </c>
      <c r="F152" s="9">
        <v>1577.0163620000001</v>
      </c>
      <c r="G152" s="9">
        <v>1254.370283</v>
      </c>
      <c r="M152" s="75"/>
      <c r="N152" s="75"/>
      <c r="O152" s="75"/>
      <c r="P152" s="75"/>
    </row>
    <row r="153" spans="2:16">
      <c r="B153" s="9" t="s">
        <v>343</v>
      </c>
      <c r="C153" s="15">
        <v>0</v>
      </c>
      <c r="D153" s="9">
        <v>0</v>
      </c>
      <c r="E153" s="9">
        <v>0</v>
      </c>
      <c r="F153" s="9">
        <v>0</v>
      </c>
      <c r="G153" s="9">
        <v>0</v>
      </c>
      <c r="M153" s="75"/>
      <c r="N153" s="75"/>
      <c r="O153" s="75"/>
      <c r="P153" s="75"/>
    </row>
    <row r="154" spans="2:16">
      <c r="B154" s="10" t="s">
        <v>318</v>
      </c>
      <c r="C154" s="16">
        <v>74344.426800999994</v>
      </c>
      <c r="D154" s="10">
        <v>75407.461291999993</v>
      </c>
      <c r="E154" s="10">
        <v>74282.510148000001</v>
      </c>
      <c r="F154" s="10">
        <v>68769.728057</v>
      </c>
      <c r="G154" s="10">
        <v>61667.894421000005</v>
      </c>
      <c r="M154" s="75"/>
      <c r="N154" s="75"/>
      <c r="O154" s="75"/>
      <c r="P154" s="75"/>
    </row>
    <row r="155" spans="2:16">
      <c r="B155" s="9" t="s">
        <v>344</v>
      </c>
      <c r="C155" s="15">
        <v>485.20693299999999</v>
      </c>
      <c r="D155" s="9">
        <v>304.526543</v>
      </c>
      <c r="E155" s="9">
        <v>324.16669400000001</v>
      </c>
      <c r="F155" s="9">
        <v>67.901917999999995</v>
      </c>
      <c r="G155" s="9">
        <v>74.951402999999999</v>
      </c>
      <c r="M155" s="75"/>
      <c r="N155" s="75"/>
      <c r="O155" s="75"/>
      <c r="P155" s="75"/>
    </row>
    <row r="156" spans="2:16">
      <c r="B156" s="9" t="s">
        <v>345</v>
      </c>
      <c r="C156" s="15">
        <v>2342.4755089999999</v>
      </c>
      <c r="D156" s="9">
        <v>1793.982125</v>
      </c>
      <c r="E156" s="9">
        <v>2100.1578989999998</v>
      </c>
      <c r="F156" s="9">
        <v>1907.901167</v>
      </c>
      <c r="G156" s="9">
        <v>1740.6488370000002</v>
      </c>
      <c r="M156" s="75"/>
      <c r="N156" s="75"/>
      <c r="O156" s="75"/>
      <c r="P156" s="75"/>
    </row>
    <row r="157" spans="2:16">
      <c r="B157" s="9" t="s">
        <v>346</v>
      </c>
      <c r="C157" s="15">
        <v>2879.5673200000001</v>
      </c>
      <c r="D157" s="9">
        <v>2758.4165589999998</v>
      </c>
      <c r="E157" s="9">
        <v>3326.5271389999998</v>
      </c>
      <c r="F157" s="9">
        <v>3494.9680190000004</v>
      </c>
      <c r="G157" s="9">
        <v>3448.9832809999994</v>
      </c>
      <c r="M157" s="75"/>
      <c r="N157" s="75"/>
      <c r="O157" s="75"/>
      <c r="P157" s="75"/>
    </row>
    <row r="158" spans="2:16" ht="15" customHeight="1">
      <c r="B158" s="246" t="s">
        <v>347</v>
      </c>
      <c r="C158" s="15">
        <v>787.854918</v>
      </c>
      <c r="D158" s="9">
        <v>828.44231300000001</v>
      </c>
      <c r="E158" s="9">
        <v>1176.5251060000001</v>
      </c>
      <c r="F158" s="9">
        <v>1828.990773</v>
      </c>
      <c r="G158" s="9">
        <v>2587.265926</v>
      </c>
      <c r="M158" s="75"/>
      <c r="N158" s="75"/>
      <c r="O158" s="75"/>
      <c r="P158" s="75"/>
    </row>
    <row r="159" spans="2:16">
      <c r="B159" s="9" t="s">
        <v>29</v>
      </c>
      <c r="C159" s="15">
        <v>3880.0951909999999</v>
      </c>
      <c r="D159" s="9">
        <v>4172.3218260000003</v>
      </c>
      <c r="E159" s="9">
        <v>6894.913622</v>
      </c>
      <c r="F159" s="9">
        <v>6324.5121740000004</v>
      </c>
      <c r="G159" s="9">
        <v>4810.3002100000003</v>
      </c>
      <c r="M159" s="75"/>
      <c r="N159" s="75"/>
      <c r="O159" s="75"/>
      <c r="P159" s="75"/>
    </row>
    <row r="160" spans="2:16">
      <c r="B160" s="9" t="s">
        <v>348</v>
      </c>
      <c r="C160" s="15">
        <v>8461.7799969999996</v>
      </c>
      <c r="D160" s="9">
        <v>8493.4923990000007</v>
      </c>
      <c r="E160" s="9">
        <v>8650.5156580000003</v>
      </c>
      <c r="F160" s="9">
        <v>8532.4696489999988</v>
      </c>
      <c r="G160" s="9">
        <v>8014.2752449999998</v>
      </c>
      <c r="M160" s="75"/>
      <c r="N160" s="75"/>
      <c r="O160" s="75"/>
      <c r="P160" s="75"/>
    </row>
    <row r="161" spans="2:16">
      <c r="B161" s="9" t="s">
        <v>349</v>
      </c>
      <c r="C161" s="15">
        <v>5620.9533140000003</v>
      </c>
      <c r="D161" s="9">
        <v>4716.7136529999998</v>
      </c>
      <c r="E161" s="9">
        <v>1591.5432929999999</v>
      </c>
      <c r="F161" s="9">
        <v>1573.266576</v>
      </c>
      <c r="G161" s="9">
        <v>1357.785922</v>
      </c>
      <c r="M161" s="75"/>
      <c r="N161" s="75"/>
      <c r="O161" s="75"/>
      <c r="P161" s="75"/>
    </row>
    <row r="162" spans="2:16">
      <c r="B162" s="9" t="s">
        <v>545</v>
      </c>
      <c r="C162" s="15">
        <v>445.45774699999998</v>
      </c>
      <c r="D162" s="9">
        <v>477.82421799999997</v>
      </c>
      <c r="E162" s="9">
        <v>490.16992199999999</v>
      </c>
      <c r="F162" s="9">
        <v>252.725156</v>
      </c>
      <c r="G162" s="9">
        <v>262.538184</v>
      </c>
      <c r="M162" s="75"/>
      <c r="N162" s="75"/>
      <c r="O162" s="75"/>
      <c r="P162" s="75"/>
    </row>
    <row r="163" spans="2:16">
      <c r="B163" s="9" t="s">
        <v>350</v>
      </c>
      <c r="C163" s="15">
        <v>7464.2395310000002</v>
      </c>
      <c r="D163" s="9">
        <v>7016.6408709999996</v>
      </c>
      <c r="E163" s="9">
        <v>5945.9400439999999</v>
      </c>
      <c r="F163" s="9">
        <v>5808.8148680000004</v>
      </c>
      <c r="G163" s="9">
        <v>6297.4103080000004</v>
      </c>
      <c r="M163" s="75"/>
      <c r="N163" s="75"/>
      <c r="O163" s="75"/>
      <c r="P163" s="75"/>
    </row>
    <row r="164" spans="2:16">
      <c r="B164" s="9" t="s">
        <v>75</v>
      </c>
      <c r="C164" s="15">
        <v>1755.288505</v>
      </c>
      <c r="D164" s="9">
        <v>2617.964453</v>
      </c>
      <c r="E164" s="9">
        <v>2734.472538</v>
      </c>
      <c r="F164" s="9">
        <v>2224.1587709999999</v>
      </c>
      <c r="G164" s="9">
        <v>2029.4099639999999</v>
      </c>
      <c r="M164" s="75"/>
      <c r="N164" s="75"/>
      <c r="O164" s="75"/>
      <c r="P164" s="75"/>
    </row>
    <row r="165" spans="2:16">
      <c r="B165" s="10" t="s">
        <v>319</v>
      </c>
      <c r="C165" s="16">
        <v>34122.918964999997</v>
      </c>
      <c r="D165" s="10">
        <v>33180.324959999998</v>
      </c>
      <c r="E165" s="10">
        <v>33234.931915000001</v>
      </c>
      <c r="F165" s="10">
        <v>32015.709071000001</v>
      </c>
      <c r="G165" s="10">
        <v>30623.569279999996</v>
      </c>
      <c r="M165" s="75"/>
      <c r="N165" s="75"/>
      <c r="O165" s="75"/>
      <c r="P165" s="75"/>
    </row>
    <row r="166" spans="2:16">
      <c r="B166" s="9" t="s">
        <v>321</v>
      </c>
      <c r="C166" s="15">
        <v>627.11612600000001</v>
      </c>
      <c r="D166" s="9">
        <v>494.99573900000001</v>
      </c>
      <c r="E166" s="9">
        <v>405.02452799999998</v>
      </c>
      <c r="F166" s="9">
        <v>278.64327600000001</v>
      </c>
      <c r="G166" s="9">
        <v>360.603002</v>
      </c>
      <c r="M166" s="75"/>
      <c r="N166" s="75"/>
      <c r="O166" s="75"/>
      <c r="P166" s="75"/>
    </row>
    <row r="167" spans="2:16">
      <c r="B167" s="9" t="s">
        <v>322</v>
      </c>
      <c r="C167" s="15">
        <v>101.64924999999999</v>
      </c>
      <c r="D167" s="9">
        <v>180.76304999999999</v>
      </c>
      <c r="E167" s="9">
        <v>136.64841300000001</v>
      </c>
      <c r="F167" s="9">
        <v>81.963963000000007</v>
      </c>
      <c r="G167" s="9">
        <v>130.55676299999999</v>
      </c>
      <c r="J167" s="75"/>
      <c r="M167" s="75"/>
      <c r="N167" s="75"/>
      <c r="O167" s="75"/>
      <c r="P167" s="75"/>
    </row>
    <row r="168" spans="2:16">
      <c r="B168" s="9" t="s">
        <v>323</v>
      </c>
      <c r="C168" s="15">
        <v>46.853974999999998</v>
      </c>
      <c r="D168" s="9">
        <v>34.965088000000002</v>
      </c>
      <c r="E168" s="9">
        <v>13.476213</v>
      </c>
      <c r="F168" s="9">
        <v>21.249874999999999</v>
      </c>
      <c r="G168" s="9">
        <v>10.584488</v>
      </c>
      <c r="M168" s="75"/>
      <c r="N168" s="75"/>
      <c r="O168" s="75"/>
      <c r="P168" s="75"/>
    </row>
    <row r="169" spans="2:16">
      <c r="B169" s="9" t="s">
        <v>312</v>
      </c>
      <c r="C169" s="15">
        <v>14003.080013000001</v>
      </c>
      <c r="D169" s="9">
        <v>14012.92085</v>
      </c>
      <c r="E169" s="9">
        <v>13124.835274999999</v>
      </c>
      <c r="F169" s="9">
        <v>11547.663438</v>
      </c>
      <c r="G169" s="9">
        <v>10661.078704</v>
      </c>
      <c r="M169" s="75"/>
      <c r="N169" s="75"/>
      <c r="O169" s="75"/>
      <c r="P169" s="75"/>
    </row>
    <row r="170" spans="2:16">
      <c r="B170" s="9" t="s">
        <v>324</v>
      </c>
      <c r="C170" s="15">
        <v>1229.885501</v>
      </c>
      <c r="D170" s="9">
        <v>1316.3766639999999</v>
      </c>
      <c r="E170" s="9">
        <v>1424.403763</v>
      </c>
      <c r="F170" s="9">
        <v>1918.4043750000001</v>
      </c>
      <c r="G170" s="9">
        <v>1262.015388</v>
      </c>
      <c r="M170" s="75"/>
      <c r="N170" s="75"/>
      <c r="O170" s="75"/>
      <c r="P170" s="75"/>
    </row>
    <row r="171" spans="2:16" ht="21.75" customHeight="1">
      <c r="B171" s="246" t="s">
        <v>562</v>
      </c>
      <c r="C171" s="15">
        <v>17197.891357</v>
      </c>
      <c r="D171" s="9">
        <v>14645.464157</v>
      </c>
      <c r="E171" s="9">
        <v>0</v>
      </c>
      <c r="F171" s="9">
        <v>0</v>
      </c>
      <c r="G171" s="9">
        <v>0</v>
      </c>
      <c r="M171" s="75"/>
      <c r="N171" s="75"/>
      <c r="O171" s="75"/>
      <c r="P171" s="75"/>
    </row>
    <row r="172" spans="2:16">
      <c r="B172" s="27" t="s">
        <v>483</v>
      </c>
      <c r="C172" s="250">
        <v>141673.82198799998</v>
      </c>
      <c r="D172" s="27">
        <v>139273.27179999999</v>
      </c>
      <c r="E172" s="27">
        <v>122621.83025499999</v>
      </c>
      <c r="F172" s="27">
        <v>114633.36205500001</v>
      </c>
      <c r="G172" s="27">
        <v>104716.302046</v>
      </c>
      <c r="M172" s="75"/>
      <c r="N172" s="75"/>
      <c r="O172" s="75"/>
      <c r="P172" s="75"/>
    </row>
    <row r="173" spans="2:16">
      <c r="B173" s="10" t="s">
        <v>320</v>
      </c>
      <c r="C173" s="16">
        <v>11333.905759039999</v>
      </c>
      <c r="D173" s="10">
        <v>11141.861744</v>
      </c>
      <c r="E173" s="10">
        <v>9809.7464203999989</v>
      </c>
      <c r="F173" s="120">
        <v>9170.6689643999998</v>
      </c>
      <c r="G173" s="120">
        <v>8377.3041636800008</v>
      </c>
    </row>
    <row r="174" spans="2:16">
      <c r="B174" s="10"/>
      <c r="C174" s="146"/>
      <c r="D174" s="263"/>
      <c r="E174" s="263"/>
      <c r="F174" s="165"/>
      <c r="G174" s="165"/>
    </row>
    <row r="175" spans="2:16">
      <c r="B175" s="9" t="s">
        <v>485</v>
      </c>
      <c r="C175" s="15">
        <v>6375.3219894599988</v>
      </c>
      <c r="D175" s="9">
        <v>6267.2972309999996</v>
      </c>
      <c r="E175" s="9">
        <v>5517.9823614749994</v>
      </c>
      <c r="F175" s="127">
        <v>5158.501292474999</v>
      </c>
      <c r="G175" s="127">
        <v>4712.2335920700007</v>
      </c>
    </row>
    <row r="176" spans="2:16">
      <c r="B176" s="9" t="s">
        <v>352</v>
      </c>
      <c r="C176" s="15">
        <v>3541.8455496999995</v>
      </c>
      <c r="D176" s="9">
        <v>3481.8317950000001</v>
      </c>
      <c r="E176" s="9">
        <v>3065.5457563750001</v>
      </c>
      <c r="F176" s="127">
        <v>2865.8340513749999</v>
      </c>
      <c r="G176" s="127">
        <v>2617.9075511500005</v>
      </c>
    </row>
    <row r="177" spans="2:7">
      <c r="B177" s="9" t="s">
        <v>500</v>
      </c>
      <c r="C177" s="15">
        <v>6290.3176958951635</v>
      </c>
      <c r="D177" s="9">
        <v>6183.7332675542675</v>
      </c>
      <c r="E177" s="9">
        <v>5444.409262999995</v>
      </c>
      <c r="F177" s="127">
        <v>5081.2352894911401</v>
      </c>
      <c r="G177" s="127">
        <v>4712.2335920700007</v>
      </c>
    </row>
    <row r="178" spans="2:7">
      <c r="B178" s="9" t="s">
        <v>516</v>
      </c>
      <c r="C178" s="15">
        <v>3541.8455496999995</v>
      </c>
      <c r="D178" s="9">
        <v>3481.8317950000001</v>
      </c>
      <c r="E178" s="9">
        <v>3065.5457563750001</v>
      </c>
      <c r="F178" s="127">
        <v>2865.8340513749999</v>
      </c>
      <c r="G178" s="127">
        <v>2094.3260409200002</v>
      </c>
    </row>
    <row r="179" spans="2:7" ht="18">
      <c r="B179" s="129" t="s">
        <v>353</v>
      </c>
      <c r="C179" s="250">
        <v>4341.2990142648368</v>
      </c>
      <c r="D179" s="287">
        <v>3913.5798101057371</v>
      </c>
      <c r="E179" s="27">
        <v>5315.3082747350036</v>
      </c>
      <c r="F179" s="287">
        <v>5617.8071473738592</v>
      </c>
      <c r="G179" s="287">
        <v>5638.9104897900024</v>
      </c>
    </row>
    <row r="180" spans="2:7">
      <c r="B180" s="10"/>
      <c r="C180" s="146"/>
      <c r="D180" s="263"/>
      <c r="E180" s="263"/>
      <c r="F180" s="263"/>
      <c r="G180" s="263"/>
    </row>
    <row r="181" spans="2:7">
      <c r="B181" s="9" t="s">
        <v>472</v>
      </c>
      <c r="C181" s="296">
        <v>0.17004291591046733</v>
      </c>
      <c r="D181" s="20">
        <v>0.167500006262221</v>
      </c>
      <c r="E181" s="20">
        <v>0.18274716145860387</v>
      </c>
      <c r="F181" s="280">
        <v>0.18833271087113107</v>
      </c>
      <c r="G181" s="280">
        <v>0.1888494043392874</v>
      </c>
    </row>
    <row r="182" spans="2:7">
      <c r="B182" s="9" t="s">
        <v>473</v>
      </c>
      <c r="C182" s="296">
        <v>0.18707725966667949</v>
      </c>
      <c r="D182" s="20">
        <v>0.18475354250750078</v>
      </c>
      <c r="E182" s="20">
        <v>0.20199328149361098</v>
      </c>
      <c r="F182" s="280">
        <v>0.20755800558893417</v>
      </c>
      <c r="G182" s="280">
        <v>0.20851194376982921</v>
      </c>
    </row>
    <row r="183" spans="2:7">
      <c r="B183" s="30" t="s">
        <v>474</v>
      </c>
      <c r="C183" s="36">
        <v>0.20858129022963026</v>
      </c>
      <c r="D183" s="37">
        <v>0.20792095423911777</v>
      </c>
      <c r="E183" s="37">
        <v>0.22837794934820027</v>
      </c>
      <c r="F183" s="292">
        <v>0.23029321439969522</v>
      </c>
      <c r="G183" s="292">
        <v>0.23059459893257739</v>
      </c>
    </row>
    <row r="184" spans="2:7">
      <c r="C184" s="145"/>
      <c r="D184" s="262"/>
      <c r="E184" s="262"/>
      <c r="F184" s="262"/>
      <c r="G184" s="262"/>
    </row>
    <row r="185" spans="2:7">
      <c r="B185" s="18" t="s">
        <v>111</v>
      </c>
      <c r="C185" s="145"/>
      <c r="D185" s="262"/>
      <c r="E185" s="262"/>
      <c r="F185" s="262"/>
      <c r="G185" s="262"/>
    </row>
    <row r="186" spans="2:7">
      <c r="B186" s="9" t="s">
        <v>326</v>
      </c>
      <c r="C186" s="15">
        <v>369779.81165500003</v>
      </c>
      <c r="D186" s="9">
        <v>347410.66177399998</v>
      </c>
      <c r="E186" s="127">
        <v>342556.90152900002</v>
      </c>
      <c r="F186" s="127">
        <v>323928.90319400001</v>
      </c>
      <c r="G186" s="127">
        <v>302616.55346299999</v>
      </c>
    </row>
    <row r="187" spans="2:7">
      <c r="B187" s="9" t="s">
        <v>327</v>
      </c>
      <c r="C187" s="15">
        <v>21344.482936</v>
      </c>
      <c r="D187" s="9">
        <v>18816.128212</v>
      </c>
      <c r="E187" s="127">
        <v>10145.008943999999</v>
      </c>
      <c r="F187" s="127">
        <v>8984.2175169999991</v>
      </c>
      <c r="G187" s="127">
        <v>7744.3443090000001</v>
      </c>
    </row>
    <row r="188" spans="2:7">
      <c r="B188" s="9" t="s">
        <v>328</v>
      </c>
      <c r="C188" s="15">
        <v>-530.14376600000003</v>
      </c>
      <c r="D188" s="9">
        <v>-646.54500099999996</v>
      </c>
      <c r="E188" s="127">
        <v>-767.87738100000001</v>
      </c>
      <c r="F188" s="127">
        <v>-666.43266800000004</v>
      </c>
      <c r="G188" s="127">
        <v>-1984.7985920000001</v>
      </c>
    </row>
    <row r="189" spans="2:7">
      <c r="B189" s="10" t="s">
        <v>329</v>
      </c>
      <c r="C189" s="16">
        <v>390594.15082500002</v>
      </c>
      <c r="D189" s="10">
        <v>365580.244985</v>
      </c>
      <c r="E189" s="120">
        <v>351934.033092</v>
      </c>
      <c r="F189" s="120">
        <v>332246.688043</v>
      </c>
      <c r="G189" s="120">
        <v>308376.09918000002</v>
      </c>
    </row>
    <row r="190" spans="2:7">
      <c r="B190" s="27" t="s">
        <v>484</v>
      </c>
      <c r="C190" s="250">
        <v>26503.950384019998</v>
      </c>
      <c r="D190" s="27">
        <v>25731.230341660008</v>
      </c>
      <c r="E190" s="287">
        <v>24768.785875959999</v>
      </c>
      <c r="F190" s="287">
        <v>23793.072002090001</v>
      </c>
      <c r="G190" s="287">
        <v>21834.599684000004</v>
      </c>
    </row>
    <row r="191" spans="2:7" ht="6" customHeight="1">
      <c r="B191" s="10"/>
      <c r="C191" s="16"/>
      <c r="D191" s="10"/>
      <c r="E191" s="120"/>
      <c r="F191" s="120"/>
      <c r="G191" s="120"/>
    </row>
    <row r="192" spans="2:7">
      <c r="B192" s="30" t="s">
        <v>111</v>
      </c>
      <c r="C192" s="36">
        <v>6.7855471793520805E-2</v>
      </c>
      <c r="D192" s="37">
        <v>7.0384630172551518E-2</v>
      </c>
      <c r="E192" s="292">
        <v>7.0379058422818469E-2</v>
      </c>
      <c r="F192" s="292">
        <v>7.1612668713828251E-2</v>
      </c>
      <c r="G192" s="292">
        <v>7.0805097224007255E-2</v>
      </c>
    </row>
    <row r="193" spans="4:4">
      <c r="D193" s="9"/>
    </row>
    <row r="194" spans="4:4">
      <c r="D194" s="9"/>
    </row>
    <row r="195" spans="4:4">
      <c r="D195" s="9"/>
    </row>
  </sheetData>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4" manualBreakCount="4">
    <brk id="43" max="16383" man="1"/>
    <brk id="71" max="16383" man="1"/>
    <brk id="118" max="10" man="1"/>
    <brk id="144"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B1:T63"/>
  <sheetViews>
    <sheetView showGridLines="0" topLeftCell="A54" zoomScale="140" zoomScaleNormal="140" zoomScalePageLayoutView="110" workbookViewId="0">
      <selection activeCell="B1" sqref="B1:M60"/>
    </sheetView>
  </sheetViews>
  <sheetFormatPr baseColWidth="10" defaultColWidth="11.42578125" defaultRowHeight="14.25"/>
  <cols>
    <col min="1" max="1" width="2.7109375" style="2" customWidth="1"/>
    <col min="2" max="2" width="14.5703125" style="2" customWidth="1"/>
    <col min="3" max="3" width="10.28515625" style="2" customWidth="1"/>
    <col min="4" max="4" width="7.5703125" style="2" customWidth="1"/>
    <col min="5" max="5" width="7.7109375" style="2" customWidth="1"/>
    <col min="6" max="6" width="8.85546875" style="2" customWidth="1"/>
    <col min="7" max="7" width="8.5703125" style="2" customWidth="1"/>
    <col min="8" max="9" width="8.7109375" style="2" customWidth="1"/>
    <col min="10" max="10" width="9" style="2" customWidth="1"/>
    <col min="11" max="11" width="8" style="2" customWidth="1"/>
    <col min="12" max="12" width="7.42578125" style="2" customWidth="1"/>
    <col min="13" max="13" width="6.5703125" style="2" customWidth="1"/>
    <col min="14" max="14" width="2.7109375" style="2" customWidth="1"/>
    <col min="15" max="16384" width="11.42578125" style="2"/>
  </cols>
  <sheetData>
    <row r="1" spans="2:17" ht="22.5">
      <c r="B1" s="45" t="s">
        <v>536</v>
      </c>
      <c r="C1" s="12"/>
      <c r="M1" s="115"/>
    </row>
    <row r="2" spans="2:17" ht="2.1" customHeight="1">
      <c r="B2" s="25"/>
      <c r="C2" s="25"/>
      <c r="D2" s="6"/>
      <c r="E2" s="6"/>
      <c r="F2" s="6"/>
      <c r="G2" s="6"/>
      <c r="H2" s="6"/>
      <c r="I2" s="6"/>
      <c r="J2" s="6"/>
      <c r="K2" s="6"/>
      <c r="L2" s="6"/>
      <c r="M2" s="6"/>
    </row>
    <row r="4" spans="2:17" ht="45">
      <c r="B4" s="132" t="s">
        <v>441</v>
      </c>
      <c r="C4" s="131" t="s">
        <v>708</v>
      </c>
      <c r="D4" s="113" t="s">
        <v>277</v>
      </c>
      <c r="E4" s="114" t="s">
        <v>278</v>
      </c>
      <c r="F4" s="114" t="s">
        <v>374</v>
      </c>
      <c r="G4" s="114" t="s">
        <v>372</v>
      </c>
      <c r="H4" s="114" t="s">
        <v>375</v>
      </c>
      <c r="I4" s="114" t="s">
        <v>157</v>
      </c>
      <c r="J4" s="114" t="s">
        <v>526</v>
      </c>
      <c r="K4" s="29" t="s">
        <v>373</v>
      </c>
    </row>
    <row r="5" spans="2:17" ht="7.5" customHeight="1">
      <c r="B5" s="7"/>
      <c r="C5" s="7"/>
      <c r="D5" s="158"/>
      <c r="E5" s="158"/>
      <c r="F5" s="158"/>
      <c r="G5" s="158"/>
      <c r="H5" s="158"/>
      <c r="I5" s="158"/>
      <c r="J5" s="158"/>
      <c r="K5" s="147"/>
    </row>
    <row r="6" spans="2:17" ht="15">
      <c r="B6" s="9" t="s">
        <v>43</v>
      </c>
      <c r="C6" s="9"/>
      <c r="D6" s="9">
        <v>785.53344819999984</v>
      </c>
      <c r="E6" s="9">
        <v>981.22179299999993</v>
      </c>
      <c r="F6" s="9">
        <v>-0.197348</v>
      </c>
      <c r="G6" s="9">
        <v>283.87165099999999</v>
      </c>
      <c r="H6" s="9">
        <v>2.467063</v>
      </c>
      <c r="I6" s="9">
        <v>0</v>
      </c>
      <c r="J6" s="9">
        <v>396.45414680000022</v>
      </c>
      <c r="K6" s="15">
        <v>2449.3507540000001</v>
      </c>
      <c r="O6" s="14"/>
    </row>
    <row r="7" spans="2:17">
      <c r="B7" s="9" t="s">
        <v>376</v>
      </c>
      <c r="C7" s="9"/>
      <c r="D7" s="9">
        <v>247.2284219</v>
      </c>
      <c r="E7" s="9">
        <v>191.38987370000001</v>
      </c>
      <c r="F7" s="9">
        <v>0</v>
      </c>
      <c r="G7" s="9">
        <v>0</v>
      </c>
      <c r="H7" s="9">
        <v>0</v>
      </c>
      <c r="I7" s="9">
        <v>0</v>
      </c>
      <c r="J7" s="9">
        <v>-438.61829560000001</v>
      </c>
      <c r="K7" s="15">
        <v>0</v>
      </c>
    </row>
    <row r="8" spans="2:17">
      <c r="B8" s="10" t="s">
        <v>377</v>
      </c>
      <c r="C8" s="10"/>
      <c r="D8" s="10">
        <v>1032.7618700999999</v>
      </c>
      <c r="E8" s="10">
        <v>1172.6116666999999</v>
      </c>
      <c r="F8" s="10">
        <v>-0.197348</v>
      </c>
      <c r="G8" s="10">
        <v>283.87165099999999</v>
      </c>
      <c r="H8" s="10">
        <v>2.467063</v>
      </c>
      <c r="I8" s="10">
        <v>0</v>
      </c>
      <c r="J8" s="10">
        <v>-42.164148799999793</v>
      </c>
      <c r="K8" s="16">
        <v>2449.3507540000001</v>
      </c>
      <c r="O8" s="75"/>
    </row>
    <row r="9" spans="2:17">
      <c r="B9" s="9" t="s">
        <v>44</v>
      </c>
      <c r="C9" s="9"/>
      <c r="D9" s="9">
        <v>402.70936560000001</v>
      </c>
      <c r="E9" s="9">
        <v>198.99419889999999</v>
      </c>
      <c r="F9" s="9">
        <v>345.61914000000002</v>
      </c>
      <c r="G9" s="9">
        <v>-42.262101999999999</v>
      </c>
      <c r="H9" s="9">
        <v>502.27836400000001</v>
      </c>
      <c r="I9" s="9">
        <v>0</v>
      </c>
      <c r="J9" s="9">
        <v>-15.678450500000054</v>
      </c>
      <c r="K9" s="15">
        <v>1391.6605159999999</v>
      </c>
      <c r="O9" s="75"/>
      <c r="P9" s="75"/>
      <c r="Q9" s="75"/>
    </row>
    <row r="10" spans="2:17">
      <c r="B10" s="30" t="s">
        <v>378</v>
      </c>
      <c r="C10" s="30"/>
      <c r="D10" s="30">
        <v>0.71862219999999999</v>
      </c>
      <c r="E10" s="30">
        <v>8.1687585999999985</v>
      </c>
      <c r="F10" s="30">
        <v>-7.5139999999999998E-3</v>
      </c>
      <c r="G10" s="30">
        <v>0.176924</v>
      </c>
      <c r="H10" s="30">
        <v>0</v>
      </c>
      <c r="I10" s="30">
        <v>566.36730599999999</v>
      </c>
      <c r="J10" s="30">
        <v>22.113482200000021</v>
      </c>
      <c r="K10" s="31">
        <v>597.53757900000005</v>
      </c>
      <c r="O10" s="152"/>
    </row>
    <row r="11" spans="2:17" ht="15">
      <c r="B11" s="10" t="s">
        <v>11</v>
      </c>
      <c r="C11" s="9"/>
      <c r="D11" s="10">
        <v>1436.1898578999999</v>
      </c>
      <c r="E11" s="10">
        <v>1379.7746241999998</v>
      </c>
      <c r="F11" s="10">
        <v>345.41427800000002</v>
      </c>
      <c r="G11" s="10">
        <v>241.786473</v>
      </c>
      <c r="H11" s="10">
        <v>504.74542700000001</v>
      </c>
      <c r="I11" s="10">
        <v>566.36730599999999</v>
      </c>
      <c r="J11" s="10">
        <v>-35.729117099999826</v>
      </c>
      <c r="K11" s="16">
        <v>4438.5488489999998</v>
      </c>
      <c r="O11" s="163"/>
    </row>
    <row r="12" spans="2:17">
      <c r="B12" s="339" t="s">
        <v>47</v>
      </c>
      <c r="C12" s="30"/>
      <c r="D12" s="30">
        <v>679.53795779999996</v>
      </c>
      <c r="E12" s="30">
        <v>387.39492110000003</v>
      </c>
      <c r="F12" s="30">
        <v>288.562116</v>
      </c>
      <c r="G12" s="30">
        <v>76.117506000000006</v>
      </c>
      <c r="H12" s="30">
        <v>399.741467</v>
      </c>
      <c r="I12" s="30">
        <v>0</v>
      </c>
      <c r="J12" s="30">
        <v>-22.413393900000301</v>
      </c>
      <c r="K12" s="31">
        <v>1808.940574</v>
      </c>
      <c r="O12" s="75"/>
    </row>
    <row r="13" spans="2:17">
      <c r="B13" s="10" t="s">
        <v>379</v>
      </c>
      <c r="C13" s="10"/>
      <c r="D13" s="10">
        <v>756.65190009999992</v>
      </c>
      <c r="E13" s="10">
        <v>992.3797030999998</v>
      </c>
      <c r="F13" s="10">
        <v>56.852162000000021</v>
      </c>
      <c r="G13" s="10">
        <v>165.66896700000001</v>
      </c>
      <c r="H13" s="10">
        <v>105.00396000000001</v>
      </c>
      <c r="I13" s="10">
        <v>566.36730599999999</v>
      </c>
      <c r="J13" s="10">
        <v>-13.315723199999525</v>
      </c>
      <c r="K13" s="16">
        <v>2629.6082750000005</v>
      </c>
      <c r="O13" s="75"/>
    </row>
    <row r="14" spans="2:17">
      <c r="B14" s="30" t="s">
        <v>48</v>
      </c>
      <c r="C14" s="30"/>
      <c r="D14" s="30">
        <v>14.955073000000001</v>
      </c>
      <c r="E14" s="30">
        <v>85.731953799999999</v>
      </c>
      <c r="F14" s="30">
        <v>0</v>
      </c>
      <c r="G14" s="30">
        <v>34.724915000000003</v>
      </c>
      <c r="H14" s="30">
        <v>0</v>
      </c>
      <c r="I14" s="30">
        <v>0</v>
      </c>
      <c r="J14" s="30">
        <v>-1.7200799999983474E-2</v>
      </c>
      <c r="K14" s="31">
        <v>135.39474100000001</v>
      </c>
      <c r="O14" s="75"/>
    </row>
    <row r="15" spans="2:17" ht="17.25" customHeight="1">
      <c r="B15" s="589" t="s">
        <v>13</v>
      </c>
      <c r="C15" s="589"/>
      <c r="D15" s="322">
        <v>741.69682709999995</v>
      </c>
      <c r="E15" s="322">
        <v>906.64774929999976</v>
      </c>
      <c r="F15" s="323">
        <v>56.852162000000021</v>
      </c>
      <c r="G15" s="322">
        <v>130.944052</v>
      </c>
      <c r="H15" s="322">
        <v>105.00396000000001</v>
      </c>
      <c r="I15" s="322">
        <v>566.36730599999999</v>
      </c>
      <c r="J15" s="322">
        <v>-13.298522399999541</v>
      </c>
      <c r="K15" s="324">
        <v>2494.2135340000004</v>
      </c>
      <c r="O15" s="75"/>
    </row>
    <row r="16" spans="2:17" ht="12.75" customHeight="1">
      <c r="B16" s="590"/>
      <c r="C16" s="590"/>
      <c r="D16" s="591"/>
      <c r="E16" s="591"/>
      <c r="F16" s="366"/>
      <c r="G16" s="247"/>
      <c r="H16" s="247"/>
      <c r="I16" s="248"/>
      <c r="J16" s="247"/>
      <c r="K16" s="368"/>
    </row>
    <row r="17" spans="2:20" ht="12.75" customHeight="1">
      <c r="G17" s="138"/>
      <c r="H17" s="138"/>
      <c r="I17" s="138"/>
      <c r="J17" s="138"/>
      <c r="K17" s="138"/>
      <c r="L17" s="138"/>
      <c r="M17" s="138"/>
    </row>
    <row r="18" spans="2:20">
      <c r="B18" s="592" t="s">
        <v>527</v>
      </c>
      <c r="C18" s="592"/>
      <c r="D18" s="592"/>
      <c r="E18" s="592"/>
      <c r="F18" s="592"/>
      <c r="G18" s="592"/>
      <c r="H18" s="592"/>
      <c r="I18" s="592"/>
      <c r="J18" s="592"/>
      <c r="K18" s="200"/>
      <c r="L18" s="200"/>
      <c r="M18" s="200"/>
    </row>
    <row r="19" spans="2:20" ht="38.25" customHeight="1">
      <c r="B19" s="593" t="s">
        <v>548</v>
      </c>
      <c r="C19" s="594"/>
      <c r="D19" s="594"/>
      <c r="E19" s="594"/>
      <c r="F19" s="594"/>
      <c r="G19" s="594"/>
      <c r="H19" s="594"/>
      <c r="I19" s="594"/>
      <c r="J19" s="594"/>
      <c r="K19" s="200"/>
      <c r="L19" s="200"/>
      <c r="M19" s="200"/>
    </row>
    <row r="20" spans="2:20">
      <c r="B20" s="7"/>
    </row>
    <row r="21" spans="2:20" ht="14.25" customHeight="1"/>
    <row r="22" spans="2:20" ht="15">
      <c r="B22" s="12" t="s">
        <v>391</v>
      </c>
      <c r="C22" s="12"/>
      <c r="D22" s="9"/>
      <c r="E22" s="9"/>
      <c r="F22" s="9"/>
      <c r="G22" s="9"/>
      <c r="H22" s="9"/>
      <c r="I22" s="9"/>
    </row>
    <row r="23" spans="2:20" ht="2.1" customHeight="1">
      <c r="B23" s="25"/>
      <c r="C23" s="25"/>
      <c r="D23" s="6"/>
      <c r="E23" s="6"/>
      <c r="F23" s="6"/>
      <c r="G23" s="6"/>
      <c r="H23" s="6"/>
      <c r="I23" s="6"/>
      <c r="J23" s="6"/>
      <c r="K23" s="6"/>
      <c r="L23" s="6"/>
    </row>
    <row r="24" spans="2:20" ht="9" customHeight="1">
      <c r="B24" s="12"/>
      <c r="C24" s="12"/>
    </row>
    <row r="25" spans="2:20">
      <c r="B25" s="18" t="s">
        <v>393</v>
      </c>
      <c r="C25" s="18"/>
      <c r="D25" s="28" t="s">
        <v>701</v>
      </c>
      <c r="E25" s="28" t="s">
        <v>672</v>
      </c>
      <c r="F25" s="28" t="s">
        <v>673</v>
      </c>
      <c r="G25" s="28" t="s">
        <v>674</v>
      </c>
      <c r="H25" s="28" t="s">
        <v>675</v>
      </c>
      <c r="I25" s="239" t="s">
        <v>676</v>
      </c>
      <c r="J25" s="239" t="s">
        <v>677</v>
      </c>
      <c r="K25" s="239" t="s">
        <v>678</v>
      </c>
      <c r="L25" s="239" t="s">
        <v>679</v>
      </c>
    </row>
    <row r="26" spans="2:20" ht="8.25" customHeight="1">
      <c r="B26" s="18"/>
      <c r="C26" s="18"/>
      <c r="D26" s="218"/>
      <c r="E26" s="11"/>
      <c r="F26" s="11"/>
      <c r="G26" s="11"/>
      <c r="H26" s="11"/>
      <c r="I26" s="11"/>
      <c r="J26" s="11"/>
      <c r="K26" s="11"/>
      <c r="L26" s="11"/>
    </row>
    <row r="27" spans="2:20" ht="11.25" customHeight="1">
      <c r="B27" s="17" t="s">
        <v>119</v>
      </c>
      <c r="C27" s="7"/>
      <c r="D27" s="8"/>
      <c r="E27" s="7"/>
      <c r="F27" s="7"/>
      <c r="G27" s="7"/>
      <c r="H27" s="7"/>
      <c r="I27" s="7"/>
      <c r="J27" s="7"/>
      <c r="K27" s="7"/>
      <c r="L27" s="7"/>
    </row>
    <row r="28" spans="2:20">
      <c r="B28" s="9" t="s">
        <v>390</v>
      </c>
      <c r="C28" s="9"/>
      <c r="D28" s="294">
        <v>0.53986843166919507</v>
      </c>
      <c r="E28" s="328">
        <v>0.90206832538093673</v>
      </c>
      <c r="F28" s="328">
        <v>1.0563980258203443</v>
      </c>
      <c r="G28" s="278">
        <v>1.2276396953649049</v>
      </c>
      <c r="H28" s="278">
        <v>1.0819716799462367</v>
      </c>
      <c r="I28" s="278">
        <v>1.1332732391128155</v>
      </c>
      <c r="J28" s="278">
        <v>1.0208667061449292</v>
      </c>
      <c r="K28" s="278">
        <v>1.0165817996089515</v>
      </c>
      <c r="L28" s="278">
        <v>1.068234172999373</v>
      </c>
    </row>
    <row r="29" spans="2:20">
      <c r="B29" s="30" t="s">
        <v>29</v>
      </c>
      <c r="C29" s="30"/>
      <c r="D29" s="295">
        <v>2.1404546799256097</v>
      </c>
      <c r="E29" s="304">
        <v>2.3516953349340048</v>
      </c>
      <c r="F29" s="329">
        <v>2.5048902631196088</v>
      </c>
      <c r="G29" s="279">
        <v>2.609883179926062</v>
      </c>
      <c r="H29" s="283">
        <v>2.6215845088850793</v>
      </c>
      <c r="I29" s="279">
        <v>2.6074082368135141</v>
      </c>
      <c r="J29" s="279">
        <v>2.5599831829362052</v>
      </c>
      <c r="K29" s="279">
        <v>2.6596004716236541</v>
      </c>
      <c r="L29" s="279">
        <v>2.6862014611120353</v>
      </c>
    </row>
    <row r="30" spans="2:20">
      <c r="B30" s="10" t="s">
        <v>121</v>
      </c>
      <c r="C30" s="10"/>
      <c r="D30" s="354">
        <v>1.0320688735561401</v>
      </c>
      <c r="E30" s="330">
        <v>1.3467799232874837</v>
      </c>
      <c r="F30" s="330">
        <v>1.5017380540108398</v>
      </c>
      <c r="G30" s="331">
        <v>1.6527607634822701</v>
      </c>
      <c r="H30" s="331">
        <v>1.5605589816524039</v>
      </c>
      <c r="I30" s="331">
        <v>1.5921615303714338</v>
      </c>
      <c r="J30" s="331">
        <v>1.5071243075596177</v>
      </c>
      <c r="K30" s="331">
        <v>1.5312719728600672</v>
      </c>
      <c r="L30" s="331">
        <v>1.5662547008687209</v>
      </c>
      <c r="O30" s="138"/>
      <c r="P30" s="138"/>
      <c r="Q30" s="138"/>
      <c r="R30" s="138"/>
      <c r="S30" s="138"/>
      <c r="T30" s="138"/>
    </row>
    <row r="31" spans="2:20" ht="15" customHeight="1">
      <c r="D31" s="138"/>
      <c r="E31" s="138"/>
      <c r="F31" s="138"/>
      <c r="G31" s="138"/>
      <c r="H31" s="138"/>
      <c r="I31" s="138"/>
      <c r="J31" s="138"/>
      <c r="K31" s="138"/>
      <c r="L31" s="138"/>
    </row>
    <row r="32" spans="2:20" ht="15" customHeight="1"/>
    <row r="33" spans="2:18">
      <c r="B33" s="18" t="s">
        <v>393</v>
      </c>
      <c r="C33" s="18"/>
      <c r="D33" s="28" t="s">
        <v>701</v>
      </c>
      <c r="E33" s="28" t="s">
        <v>672</v>
      </c>
      <c r="F33" s="28" t="s">
        <v>673</v>
      </c>
      <c r="G33" s="28" t="s">
        <v>674</v>
      </c>
      <c r="H33" s="28" t="s">
        <v>675</v>
      </c>
      <c r="I33" s="239" t="s">
        <v>676</v>
      </c>
      <c r="J33" s="239" t="s">
        <v>677</v>
      </c>
      <c r="K33" s="239" t="s">
        <v>678</v>
      </c>
      <c r="L33" s="239" t="s">
        <v>679</v>
      </c>
    </row>
    <row r="34" spans="2:18" ht="9" customHeight="1">
      <c r="B34" s="7"/>
      <c r="C34" s="7"/>
      <c r="D34" s="8"/>
      <c r="E34" s="7"/>
      <c r="F34" s="7"/>
      <c r="G34" s="7"/>
      <c r="H34" s="7"/>
      <c r="I34" s="7"/>
      <c r="J34" s="7"/>
      <c r="K34" s="7"/>
      <c r="L34" s="7"/>
    </row>
    <row r="35" spans="2:18" ht="15" customHeight="1">
      <c r="B35" s="17" t="s">
        <v>120</v>
      </c>
      <c r="C35" s="7"/>
      <c r="D35" s="8"/>
      <c r="E35" s="7"/>
      <c r="F35" s="7"/>
      <c r="G35" s="7"/>
      <c r="H35" s="7"/>
      <c r="I35" s="7"/>
      <c r="J35" s="7"/>
      <c r="K35" s="7"/>
      <c r="L35" s="7"/>
    </row>
    <row r="36" spans="2:18">
      <c r="B36" s="9" t="s">
        <v>390</v>
      </c>
      <c r="C36" s="9"/>
      <c r="D36" s="294">
        <v>1.51010086630408</v>
      </c>
      <c r="E36" s="328">
        <v>1.1115055038355384</v>
      </c>
      <c r="F36" s="328">
        <v>1.1627665194982939</v>
      </c>
      <c r="G36" s="278">
        <v>1.1465223851951818</v>
      </c>
      <c r="H36" s="278">
        <v>1.3423965260962401</v>
      </c>
      <c r="I36" s="278">
        <v>1.2746214702730514</v>
      </c>
      <c r="J36" s="278">
        <v>1.5077131173009</v>
      </c>
      <c r="K36" s="278">
        <v>1.6032908833595274</v>
      </c>
      <c r="L36" s="278">
        <v>1.6034309382495127</v>
      </c>
    </row>
    <row r="37" spans="2:18">
      <c r="B37" s="30" t="s">
        <v>29</v>
      </c>
      <c r="C37" s="30"/>
      <c r="D37" s="295">
        <v>0.63717345943721393</v>
      </c>
      <c r="E37" s="329">
        <v>0.55943651898858071</v>
      </c>
      <c r="F37" s="329">
        <v>0.57939396511637187</v>
      </c>
      <c r="G37" s="279">
        <v>0.53185552943578751</v>
      </c>
      <c r="H37" s="279">
        <v>0.5477358193691968</v>
      </c>
      <c r="I37" s="279">
        <v>0.5415507226906412</v>
      </c>
      <c r="J37" s="279">
        <v>0.55825794329001655</v>
      </c>
      <c r="K37" s="279">
        <v>0.57095506175401001</v>
      </c>
      <c r="L37" s="279">
        <v>0.54600707806064619</v>
      </c>
    </row>
    <row r="38" spans="2:18">
      <c r="B38" s="10" t="s">
        <v>121</v>
      </c>
      <c r="C38" s="10"/>
      <c r="D38" s="354">
        <v>1.07473580637348</v>
      </c>
      <c r="E38" s="330">
        <v>0.83470642255449001</v>
      </c>
      <c r="F38" s="330">
        <v>0.86510579864204329</v>
      </c>
      <c r="G38" s="331">
        <v>0.83071004528874548</v>
      </c>
      <c r="H38" s="331">
        <v>0.92737025807880968</v>
      </c>
      <c r="I38" s="331">
        <v>0.89354954981151657</v>
      </c>
      <c r="J38" s="331">
        <v>1.010479328354787</v>
      </c>
      <c r="K38" s="331">
        <v>1.0686515056009123</v>
      </c>
      <c r="L38" s="331">
        <v>1.0532387738941706</v>
      </c>
    </row>
    <row r="39" spans="2:18" ht="21" customHeight="1">
      <c r="B39" s="7" t="s">
        <v>392</v>
      </c>
    </row>
    <row r="40" spans="2:18" ht="14.25" customHeight="1"/>
    <row r="41" spans="2:18" ht="14.25" customHeight="1"/>
    <row r="42" spans="2:18">
      <c r="B42" s="12" t="s">
        <v>394</v>
      </c>
      <c r="C42" s="12"/>
      <c r="D42" s="9"/>
      <c r="E42" s="9"/>
      <c r="F42" s="9"/>
      <c r="G42" s="9"/>
      <c r="H42" s="9"/>
      <c r="I42" s="9"/>
    </row>
    <row r="43" spans="2:18" ht="2.1" customHeight="1">
      <c r="B43" s="25"/>
      <c r="C43" s="25"/>
      <c r="D43" s="6"/>
      <c r="E43" s="6"/>
      <c r="F43" s="6"/>
      <c r="G43" s="6"/>
      <c r="H43" s="6"/>
      <c r="I43" s="6"/>
      <c r="J43" s="6"/>
      <c r="K43" s="6"/>
      <c r="L43" s="6"/>
    </row>
    <row r="44" spans="2:18" ht="9" customHeight="1">
      <c r="B44" s="12"/>
      <c r="C44" s="12"/>
    </row>
    <row r="45" spans="2:18">
      <c r="B45" s="18" t="s">
        <v>62</v>
      </c>
      <c r="C45" s="18"/>
      <c r="D45" s="28" t="s">
        <v>701</v>
      </c>
      <c r="E45" s="28" t="s">
        <v>672</v>
      </c>
      <c r="F45" s="28" t="s">
        <v>673</v>
      </c>
      <c r="G45" s="28" t="s">
        <v>674</v>
      </c>
      <c r="H45" s="28" t="s">
        <v>675</v>
      </c>
      <c r="I45" s="239" t="s">
        <v>676</v>
      </c>
      <c r="J45" s="239" t="s">
        <v>677</v>
      </c>
      <c r="K45" s="239" t="s">
        <v>678</v>
      </c>
      <c r="L45" s="239" t="s">
        <v>679</v>
      </c>
    </row>
    <row r="46" spans="2:18" ht="8.25" customHeight="1">
      <c r="B46" s="7"/>
      <c r="C46" s="7"/>
      <c r="D46" s="8"/>
      <c r="E46" s="7"/>
      <c r="F46" s="7"/>
      <c r="G46" s="7"/>
      <c r="H46" s="7"/>
      <c r="I46" s="7"/>
      <c r="J46" s="7"/>
      <c r="K46" s="7"/>
      <c r="L46" s="7"/>
    </row>
    <row r="47" spans="2:18" ht="15.75" customHeight="1">
      <c r="B47" s="17" t="s">
        <v>395</v>
      </c>
      <c r="C47" s="7"/>
      <c r="D47" s="8"/>
      <c r="E47" s="7"/>
      <c r="F47" s="7"/>
      <c r="G47" s="7"/>
      <c r="H47" s="7"/>
      <c r="I47" s="7"/>
      <c r="J47" s="7"/>
      <c r="K47" s="7"/>
      <c r="L47" s="7"/>
    </row>
    <row r="48" spans="2:18">
      <c r="B48" s="9" t="s">
        <v>390</v>
      </c>
      <c r="C48" s="9"/>
      <c r="D48" s="15">
        <v>174090.51352540002</v>
      </c>
      <c r="E48" s="156">
        <v>170994.2562609</v>
      </c>
      <c r="F48" s="156">
        <v>169199.179</v>
      </c>
      <c r="G48" s="9">
        <v>167181.24100000001</v>
      </c>
      <c r="H48" s="9">
        <v>164978.22921049999</v>
      </c>
      <c r="I48" s="9">
        <v>162738.810688</v>
      </c>
      <c r="J48" s="9">
        <v>161581.94399999999</v>
      </c>
      <c r="K48" s="9">
        <v>159437.59400000001</v>
      </c>
      <c r="L48" s="9">
        <v>157537.46299999999</v>
      </c>
      <c r="O48" s="369"/>
      <c r="P48" s="253"/>
      <c r="Q48" s="153"/>
      <c r="R48" s="171"/>
    </row>
    <row r="49" spans="2:18">
      <c r="B49" s="30" t="s">
        <v>29</v>
      </c>
      <c r="C49" s="30"/>
      <c r="D49" s="31">
        <v>76513.954480500004</v>
      </c>
      <c r="E49" s="142">
        <v>76120.196229499998</v>
      </c>
      <c r="F49" s="142">
        <v>75584</v>
      </c>
      <c r="G49" s="30">
        <v>73795.592000000004</v>
      </c>
      <c r="H49" s="30">
        <v>73930.838713799996</v>
      </c>
      <c r="I49" s="30">
        <v>73266.566412699991</v>
      </c>
      <c r="J49" s="30">
        <v>73955.657999999996</v>
      </c>
      <c r="K49" s="30">
        <v>73785.706999999995</v>
      </c>
      <c r="L49" s="30">
        <v>70816.737999999998</v>
      </c>
      <c r="O49" s="369"/>
      <c r="P49" s="253"/>
      <c r="Q49" s="153"/>
      <c r="R49" s="171"/>
    </row>
    <row r="50" spans="2:18">
      <c r="B50" s="10" t="s">
        <v>121</v>
      </c>
      <c r="C50" s="10"/>
      <c r="D50" s="16">
        <v>250604.46800590004</v>
      </c>
      <c r="E50" s="141">
        <v>247114.4524904</v>
      </c>
      <c r="F50" s="141">
        <v>244783.179</v>
      </c>
      <c r="G50" s="141">
        <v>240976.83300000001</v>
      </c>
      <c r="H50" s="141">
        <v>238909.06792429998</v>
      </c>
      <c r="I50" s="10">
        <v>236005.37710069999</v>
      </c>
      <c r="J50" s="10">
        <v>235537.60199999998</v>
      </c>
      <c r="K50" s="10">
        <v>233223.30100000001</v>
      </c>
      <c r="L50" s="10">
        <v>228354.201</v>
      </c>
      <c r="O50" s="138"/>
      <c r="P50" s="138"/>
    </row>
    <row r="51" spans="2:18" ht="19.5" customHeight="1">
      <c r="B51" s="116" t="s">
        <v>396</v>
      </c>
      <c r="O51" s="138"/>
      <c r="P51" s="138"/>
    </row>
    <row r="52" spans="2:18" ht="15" customHeight="1">
      <c r="B52" s="116"/>
      <c r="D52" s="255"/>
      <c r="E52" s="255"/>
      <c r="F52" s="255"/>
      <c r="G52" s="255"/>
      <c r="H52" s="255"/>
      <c r="I52" s="255"/>
      <c r="J52" s="255"/>
      <c r="K52" s="255"/>
      <c r="L52" s="255"/>
      <c r="O52" s="138"/>
      <c r="P52" s="138"/>
    </row>
    <row r="53" spans="2:18" ht="15" customHeight="1">
      <c r="D53" s="75"/>
      <c r="O53" s="138"/>
      <c r="P53" s="138"/>
    </row>
    <row r="54" spans="2:18">
      <c r="B54" s="18" t="s">
        <v>62</v>
      </c>
      <c r="C54" s="18"/>
      <c r="D54" s="28" t="s">
        <v>701</v>
      </c>
      <c r="E54" s="28" t="s">
        <v>672</v>
      </c>
      <c r="F54" s="28" t="s">
        <v>673</v>
      </c>
      <c r="G54" s="28" t="s">
        <v>674</v>
      </c>
      <c r="H54" s="28" t="s">
        <v>675</v>
      </c>
      <c r="I54" s="239" t="s">
        <v>676</v>
      </c>
      <c r="J54" s="239" t="s">
        <v>677</v>
      </c>
      <c r="K54" s="239" t="s">
        <v>678</v>
      </c>
      <c r="L54" s="239" t="s">
        <v>679</v>
      </c>
      <c r="O54" s="138"/>
      <c r="P54" s="138"/>
    </row>
    <row r="55" spans="2:18" ht="7.5" customHeight="1">
      <c r="B55" s="7"/>
      <c r="C55" s="7"/>
      <c r="D55" s="8"/>
      <c r="E55" s="7"/>
      <c r="F55" s="7"/>
      <c r="G55" s="7"/>
      <c r="H55" s="7"/>
      <c r="I55" s="7"/>
      <c r="J55" s="7"/>
      <c r="K55" s="7"/>
      <c r="L55" s="7"/>
      <c r="O55" s="138"/>
      <c r="P55" s="138"/>
    </row>
    <row r="56" spans="2:18" ht="15.75" customHeight="1">
      <c r="B56" s="17" t="s">
        <v>120</v>
      </c>
      <c r="C56" s="7"/>
      <c r="D56" s="8"/>
      <c r="E56" s="157"/>
      <c r="F56" s="7"/>
      <c r="G56" s="7"/>
      <c r="H56" s="7"/>
      <c r="I56" s="7"/>
      <c r="J56" s="7"/>
      <c r="K56" s="7"/>
      <c r="L56" s="7"/>
      <c r="O56" s="138"/>
      <c r="P56" s="138"/>
    </row>
    <row r="57" spans="2:18">
      <c r="B57" s="9" t="s">
        <v>390</v>
      </c>
      <c r="C57" s="9"/>
      <c r="D57" s="125">
        <v>77727.781376300001</v>
      </c>
      <c r="E57" s="198">
        <v>73880.865427099998</v>
      </c>
      <c r="F57" s="156">
        <v>72227.86</v>
      </c>
      <c r="G57" s="9">
        <v>71629.604000000007</v>
      </c>
      <c r="H57" s="9">
        <v>73099.745159300001</v>
      </c>
      <c r="I57" s="9">
        <v>68863.823999999993</v>
      </c>
      <c r="J57" s="9">
        <v>66630.452999999994</v>
      </c>
      <c r="K57" s="9">
        <v>65542.172000000006</v>
      </c>
      <c r="L57" s="9">
        <v>66105.873999999996</v>
      </c>
      <c r="O57" s="369"/>
      <c r="P57" s="253"/>
      <c r="Q57" s="153"/>
      <c r="R57" s="171"/>
    </row>
    <row r="58" spans="2:18">
      <c r="B58" s="30" t="s">
        <v>29</v>
      </c>
      <c r="C58" s="30"/>
      <c r="D58" s="126">
        <v>75470.827746399998</v>
      </c>
      <c r="E58" s="326">
        <v>74773.922170000005</v>
      </c>
      <c r="F58" s="142">
        <v>72892.736999999994</v>
      </c>
      <c r="G58" s="30">
        <v>76417.718999999997</v>
      </c>
      <c r="H58" s="30">
        <v>74831.000826800009</v>
      </c>
      <c r="I58" s="30">
        <v>75681.725999999995</v>
      </c>
      <c r="J58" s="30">
        <v>71768.005000000005</v>
      </c>
      <c r="K58" s="30">
        <v>70072.186000000002</v>
      </c>
      <c r="L58" s="30">
        <v>70581.61</v>
      </c>
      <c r="O58" s="369"/>
      <c r="P58" s="253"/>
      <c r="Q58" s="153"/>
      <c r="R58" s="171"/>
    </row>
    <row r="59" spans="2:18">
      <c r="B59" s="10" t="s">
        <v>121</v>
      </c>
      <c r="C59" s="10"/>
      <c r="D59" s="327">
        <v>153198.6091227</v>
      </c>
      <c r="E59" s="199">
        <v>148654.78759710002</v>
      </c>
      <c r="F59" s="199">
        <v>145120.59700000001</v>
      </c>
      <c r="G59" s="199">
        <v>148047.323</v>
      </c>
      <c r="H59" s="199">
        <v>147930.7459861</v>
      </c>
      <c r="I59" s="10">
        <v>144545.54999999999</v>
      </c>
      <c r="J59" s="10">
        <v>138398.45799999998</v>
      </c>
      <c r="K59" s="10">
        <v>135614.35800000001</v>
      </c>
      <c r="L59" s="10">
        <v>136687.484</v>
      </c>
    </row>
    <row r="60" spans="2:18" ht="14.25" customHeight="1"/>
    <row r="61" spans="2:18" ht="14.25" customHeight="1"/>
    <row r="62" spans="2:18" ht="14.25" customHeight="1"/>
    <row r="63" spans="2:18" ht="14.25" customHeight="1"/>
  </sheetData>
  <mergeCells count="5">
    <mergeCell ref="B15:C15"/>
    <mergeCell ref="B16:C16"/>
    <mergeCell ref="D16:E16"/>
    <mergeCell ref="B18:J18"/>
    <mergeCell ref="B19:J19"/>
  </mergeCells>
  <pageMargins left="0.23622047244094491" right="0.23622047244094491" top="0.74803149606299213" bottom="0.74803149606299213" header="0.31496062992125984" footer="0.31496062992125984"/>
  <pageSetup paperSize="9" scale="94" firstPageNumber="23" orientation="portrait" useFirstPageNumber="1" r:id="rId1"/>
  <headerFooter>
    <oddFooter>&amp;R&amp;P</oddFooter>
  </headerFooter>
  <rowBreaks count="1" manualBreakCount="1">
    <brk id="21"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15">
    <tabColor theme="4" tint="0.79998168889431442"/>
  </sheetPr>
  <dimension ref="B1:R55"/>
  <sheetViews>
    <sheetView showGridLines="0" zoomScale="140" zoomScaleNormal="140" zoomScalePageLayoutView="85" workbookViewId="0">
      <selection activeCell="L73" sqref="L73"/>
    </sheetView>
  </sheetViews>
  <sheetFormatPr baseColWidth="10" defaultColWidth="11.42578125" defaultRowHeight="14.25"/>
  <cols>
    <col min="1" max="1" width="2.7109375" style="2" customWidth="1"/>
    <col min="2" max="2" width="29.7109375" style="2" customWidth="1"/>
    <col min="3" max="3" width="8.7109375" style="2" customWidth="1"/>
    <col min="4" max="11" width="7" style="2" customWidth="1"/>
    <col min="12" max="12" width="5.85546875" style="2" customWidth="1"/>
    <col min="13" max="13" width="4.140625" style="2" customWidth="1"/>
    <col min="14" max="16384" width="11.42578125" style="2"/>
  </cols>
  <sheetData>
    <row r="1" spans="2:11" ht="22.5">
      <c r="B1" s="45" t="s">
        <v>423</v>
      </c>
    </row>
    <row r="3" spans="2:11">
      <c r="B3" s="12" t="s">
        <v>8</v>
      </c>
    </row>
    <row r="4" spans="2:11" ht="1.5" customHeight="1">
      <c r="B4" s="25"/>
      <c r="C4" s="6"/>
      <c r="D4" s="6"/>
      <c r="E4" s="6"/>
      <c r="F4" s="6"/>
      <c r="G4" s="6"/>
      <c r="H4" s="6"/>
      <c r="I4" s="6"/>
      <c r="J4" s="6"/>
      <c r="K4" s="6"/>
    </row>
    <row r="5" spans="2:11" ht="7.5" customHeight="1">
      <c r="B5" s="12"/>
    </row>
    <row r="6" spans="2:11">
      <c r="C6" s="11" t="s">
        <v>705</v>
      </c>
    </row>
    <row r="7" spans="2:11">
      <c r="B7" s="117" t="s">
        <v>405</v>
      </c>
      <c r="C7" s="28">
        <v>2026</v>
      </c>
      <c r="H7" s="138"/>
    </row>
    <row r="8" spans="2:11">
      <c r="B8" s="7" t="s">
        <v>122</v>
      </c>
      <c r="C8" s="333">
        <v>174090.51352540002</v>
      </c>
    </row>
    <row r="9" spans="2:11">
      <c r="B9" s="7" t="s">
        <v>126</v>
      </c>
      <c r="C9" s="333">
        <v>77727.781376300001</v>
      </c>
    </row>
    <row r="10" spans="2:11">
      <c r="B10" s="7" t="s">
        <v>406</v>
      </c>
      <c r="C10" s="333">
        <v>348.09</v>
      </c>
    </row>
    <row r="12" spans="2:11" ht="15.75" customHeight="1">
      <c r="B12" s="12" t="s">
        <v>537</v>
      </c>
    </row>
    <row r="13" spans="2:11" ht="1.5" customHeight="1">
      <c r="B13" s="25"/>
      <c r="C13" s="6"/>
      <c r="D13" s="6"/>
      <c r="E13" s="6"/>
      <c r="F13" s="6"/>
      <c r="G13" s="6"/>
      <c r="H13" s="6"/>
      <c r="I13" s="6"/>
      <c r="J13" s="6"/>
      <c r="K13" s="6"/>
    </row>
    <row r="14" spans="2:11" ht="9.75" customHeight="1"/>
    <row r="15" spans="2:11">
      <c r="B15" s="18" t="s">
        <v>62</v>
      </c>
      <c r="C15" s="28" t="s">
        <v>701</v>
      </c>
      <c r="D15" s="28" t="s">
        <v>672</v>
      </c>
      <c r="E15" s="28" t="s">
        <v>673</v>
      </c>
      <c r="F15" s="28" t="s">
        <v>674</v>
      </c>
      <c r="G15" s="28" t="s">
        <v>675</v>
      </c>
      <c r="H15" s="28" t="s">
        <v>676</v>
      </c>
      <c r="I15" s="28" t="s">
        <v>677</v>
      </c>
      <c r="J15" s="28" t="s">
        <v>678</v>
      </c>
      <c r="K15" s="28" t="s">
        <v>679</v>
      </c>
    </row>
    <row r="16" spans="2:11" ht="7.5" customHeight="1">
      <c r="B16" s="7"/>
      <c r="C16" s="8"/>
      <c r="D16" s="157"/>
      <c r="E16" s="158"/>
      <c r="F16" s="158"/>
      <c r="G16" s="158"/>
      <c r="H16" s="7"/>
      <c r="I16" s="7"/>
      <c r="J16" s="7"/>
      <c r="K16" s="7"/>
    </row>
    <row r="17" spans="2:17">
      <c r="B17" s="10" t="s">
        <v>535</v>
      </c>
      <c r="C17" s="367">
        <v>556.97876740000004</v>
      </c>
      <c r="D17" s="141">
        <v>475.78310260000001</v>
      </c>
      <c r="E17" s="141">
        <v>577.88750540000001</v>
      </c>
      <c r="F17" s="10">
        <v>580.81079650000015</v>
      </c>
      <c r="G17" s="10">
        <v>581.4140304</v>
      </c>
      <c r="H17" s="10">
        <v>547.38795779999998</v>
      </c>
      <c r="I17" s="10">
        <v>577.08962470000006</v>
      </c>
      <c r="J17" s="10">
        <v>575.47474480000005</v>
      </c>
      <c r="K17" s="10">
        <v>557.70134600000006</v>
      </c>
      <c r="N17" s="75"/>
    </row>
    <row r="18" spans="2:17">
      <c r="B18" s="9" t="s">
        <v>397</v>
      </c>
      <c r="C18" s="15">
        <v>26.330706899999996</v>
      </c>
      <c r="D18" s="156">
        <v>107.65405279999999</v>
      </c>
      <c r="E18" s="156">
        <v>90.262948799999947</v>
      </c>
      <c r="F18" s="9">
        <v>101.05468890000006</v>
      </c>
      <c r="G18" s="9">
        <v>110.7585756</v>
      </c>
      <c r="H18" s="9">
        <v>92.652073400000006</v>
      </c>
      <c r="I18" s="9">
        <v>74.326283700000005</v>
      </c>
      <c r="J18" s="9">
        <v>81.601813200000009</v>
      </c>
      <c r="K18" s="9">
        <v>88.695245</v>
      </c>
    </row>
    <row r="19" spans="2:17">
      <c r="B19" s="9" t="s">
        <v>398</v>
      </c>
      <c r="C19" s="15">
        <v>24.213500099999997</v>
      </c>
      <c r="D19" s="156">
        <v>16.417163000000002</v>
      </c>
      <c r="E19" s="156">
        <v>18.813671100000001</v>
      </c>
      <c r="F19" s="9">
        <v>19.631476399999997</v>
      </c>
      <c r="G19" s="9">
        <v>21.5916532</v>
      </c>
      <c r="H19" s="9">
        <v>14.202162399999999</v>
      </c>
      <c r="I19" s="9">
        <v>17.377638299999997</v>
      </c>
      <c r="J19" s="9">
        <v>16.288418100000001</v>
      </c>
      <c r="K19" s="9">
        <v>14.245792799999998</v>
      </c>
      <c r="N19" s="138"/>
      <c r="O19" s="138"/>
      <c r="P19" s="138"/>
      <c r="Q19" s="138"/>
    </row>
    <row r="20" spans="2:17">
      <c r="B20" s="9" t="s">
        <v>399</v>
      </c>
      <c r="C20" s="15">
        <v>71.28151579999998</v>
      </c>
      <c r="D20" s="156">
        <v>68.913941900000012</v>
      </c>
      <c r="E20" s="156">
        <v>68.326311300000015</v>
      </c>
      <c r="F20" s="9">
        <v>65.797913800000003</v>
      </c>
      <c r="G20" s="9">
        <v>61.730445099999997</v>
      </c>
      <c r="H20" s="9">
        <v>57.1538507</v>
      </c>
      <c r="I20" s="9">
        <v>55.343116699999996</v>
      </c>
      <c r="J20" s="9">
        <v>53.132877299999997</v>
      </c>
      <c r="K20" s="9">
        <v>52.229458299999997</v>
      </c>
      <c r="N20" s="138"/>
      <c r="O20" s="138"/>
      <c r="P20" s="138"/>
      <c r="Q20" s="138"/>
    </row>
    <row r="21" spans="2:17">
      <c r="B21" s="9" t="s">
        <v>401</v>
      </c>
      <c r="C21" s="15">
        <v>40.565973699999994</v>
      </c>
      <c r="D21" s="156">
        <v>46.155983900000003</v>
      </c>
      <c r="E21" s="156">
        <v>57.541532100000012</v>
      </c>
      <c r="F21" s="9">
        <v>45.498508300000012</v>
      </c>
      <c r="G21" s="9">
        <v>38.218213800000001</v>
      </c>
      <c r="H21" s="9">
        <v>49.382368</v>
      </c>
      <c r="I21" s="9">
        <v>72.481000300000005</v>
      </c>
      <c r="J21" s="9">
        <v>49.540278700000002</v>
      </c>
      <c r="K21" s="9">
        <v>51.608020500000002</v>
      </c>
    </row>
    <row r="22" spans="2:17">
      <c r="B22" s="9" t="s">
        <v>400</v>
      </c>
      <c r="C22" s="15">
        <v>0.68506239999999985</v>
      </c>
      <c r="D22" s="156">
        <v>0.49146499999999999</v>
      </c>
      <c r="E22" s="156">
        <v>0.31591739999999957</v>
      </c>
      <c r="F22" s="9">
        <v>0.6819696000000004</v>
      </c>
      <c r="G22" s="9">
        <v>1.2704294999999999</v>
      </c>
      <c r="H22" s="9">
        <v>1.30687</v>
      </c>
      <c r="I22" s="9">
        <v>-0.39225510000000002</v>
      </c>
      <c r="J22" s="9">
        <v>0.41310910000000001</v>
      </c>
      <c r="K22" s="9">
        <v>0.29607430000000001</v>
      </c>
    </row>
    <row r="23" spans="2:17">
      <c r="B23" s="10" t="s">
        <v>402</v>
      </c>
      <c r="C23" s="16">
        <v>163.07675889999996</v>
      </c>
      <c r="D23" s="10">
        <v>239.6326066</v>
      </c>
      <c r="E23" s="141">
        <v>235.26038069999996</v>
      </c>
      <c r="F23" s="10">
        <v>232.66455700000006</v>
      </c>
      <c r="G23" s="10">
        <v>233.5693172</v>
      </c>
      <c r="H23" s="10">
        <v>214.69732449999998</v>
      </c>
      <c r="I23" s="10">
        <v>219.13578390000001</v>
      </c>
      <c r="J23" s="10">
        <v>200.9764964</v>
      </c>
      <c r="K23" s="10">
        <v>207.0745909</v>
      </c>
    </row>
    <row r="24" spans="2:17">
      <c r="B24" s="9" t="s">
        <v>378</v>
      </c>
      <c r="C24" s="15">
        <v>0.7608317</v>
      </c>
      <c r="D24" s="156">
        <v>-4.2209499999999997E-2</v>
      </c>
      <c r="E24" s="156">
        <v>1.0451661000000001</v>
      </c>
      <c r="F24" s="9">
        <v>0.15771430000000006</v>
      </c>
      <c r="G24" s="9">
        <v>-0.65146320000000002</v>
      </c>
      <c r="H24" s="9">
        <v>0.65318129999999996</v>
      </c>
      <c r="I24" s="9">
        <v>-1.1882072000000001</v>
      </c>
      <c r="J24" s="9">
        <v>-1.4009733000000002</v>
      </c>
      <c r="K24" s="9">
        <v>8.3555399999999988E-2</v>
      </c>
      <c r="N24" s="138"/>
    </row>
    <row r="25" spans="2:17">
      <c r="B25" s="10" t="s">
        <v>11</v>
      </c>
      <c r="C25" s="16">
        <v>720.81635800000004</v>
      </c>
      <c r="D25" s="10">
        <v>715.37349970000002</v>
      </c>
      <c r="E25" s="141">
        <v>814.1930521999999</v>
      </c>
      <c r="F25" s="10">
        <v>813.63306780000016</v>
      </c>
      <c r="G25" s="10">
        <v>814.33188440000004</v>
      </c>
      <c r="H25" s="10">
        <v>762.43846359999998</v>
      </c>
      <c r="I25" s="10">
        <v>795.03720140000007</v>
      </c>
      <c r="J25" s="10">
        <v>775.05026789999999</v>
      </c>
      <c r="K25" s="10">
        <v>764.85949230000006</v>
      </c>
      <c r="N25" s="152"/>
    </row>
    <row r="26" spans="2:17">
      <c r="B26" s="27" t="s">
        <v>403</v>
      </c>
      <c r="C26" s="250">
        <v>332.59966299999996</v>
      </c>
      <c r="D26" s="284">
        <v>346.93829479999999</v>
      </c>
      <c r="E26" s="284">
        <v>342.45310559999984</v>
      </c>
      <c r="F26" s="27">
        <v>328.70164800000009</v>
      </c>
      <c r="G26" s="27">
        <v>374.32867599999997</v>
      </c>
      <c r="H26" s="27">
        <v>337.39722559999996</v>
      </c>
      <c r="I26" s="27">
        <v>353.23464510000002</v>
      </c>
      <c r="J26" s="27">
        <v>320.59842050000003</v>
      </c>
      <c r="K26" s="27">
        <v>307.07170189999999</v>
      </c>
      <c r="N26" s="75"/>
    </row>
    <row r="27" spans="2:17">
      <c r="B27" s="10" t="s">
        <v>12</v>
      </c>
      <c r="C27" s="16">
        <v>388.21669500000007</v>
      </c>
      <c r="D27" s="10">
        <v>368.43520490000003</v>
      </c>
      <c r="E27" s="10">
        <v>471.73994660000005</v>
      </c>
      <c r="F27" s="10">
        <v>484.93141980000007</v>
      </c>
      <c r="G27" s="10">
        <v>440.00320840000006</v>
      </c>
      <c r="H27" s="10">
        <v>425.34123800000009</v>
      </c>
      <c r="I27" s="10">
        <v>441.80255630000005</v>
      </c>
      <c r="J27" s="10">
        <v>454.45184739999996</v>
      </c>
      <c r="K27" s="10">
        <v>457.78779040000006</v>
      </c>
    </row>
    <row r="28" spans="2:17">
      <c r="B28" s="30" t="s">
        <v>48</v>
      </c>
      <c r="C28" s="31">
        <v>8.7937492000000006</v>
      </c>
      <c r="D28" s="30">
        <v>6.1613237999999999</v>
      </c>
      <c r="E28" s="30">
        <v>-9.6978048999999995</v>
      </c>
      <c r="F28" s="30">
        <v>7.0673689000000008</v>
      </c>
      <c r="G28" s="30">
        <v>1.7141105000000001</v>
      </c>
      <c r="H28" s="30">
        <v>-3.7197653000000002</v>
      </c>
      <c r="I28" s="30">
        <v>3.6062114999999997</v>
      </c>
      <c r="J28" s="30">
        <v>5.5426988000000001</v>
      </c>
      <c r="K28" s="30">
        <v>4.4521211999999997</v>
      </c>
      <c r="M28" s="75"/>
    </row>
    <row r="29" spans="2:17">
      <c r="B29" s="27" t="s">
        <v>13</v>
      </c>
      <c r="C29" s="250">
        <v>379.42294580000009</v>
      </c>
      <c r="D29" s="284">
        <v>362.27388110000004</v>
      </c>
      <c r="E29" s="284">
        <v>481.53775150000001</v>
      </c>
      <c r="F29" s="27">
        <v>477.86405090000005</v>
      </c>
      <c r="G29" s="27">
        <v>438.28909790000006</v>
      </c>
      <c r="H29" s="27">
        <v>429.0610033000001</v>
      </c>
      <c r="I29" s="27">
        <v>438.19634480000008</v>
      </c>
      <c r="J29" s="27">
        <v>448.90914859999998</v>
      </c>
      <c r="K29" s="27">
        <v>453.33566920000004</v>
      </c>
      <c r="M29" s="75"/>
      <c r="N29" s="75"/>
    </row>
    <row r="30" spans="2:17">
      <c r="B30" s="10"/>
      <c r="C30" s="10"/>
      <c r="D30" s="141"/>
      <c r="E30" s="141"/>
      <c r="F30" s="10"/>
      <c r="G30" s="10"/>
      <c r="H30" s="10"/>
      <c r="I30" s="10"/>
      <c r="J30" s="10"/>
      <c r="K30" s="10"/>
      <c r="M30" s="75"/>
      <c r="N30" s="75"/>
    </row>
    <row r="31" spans="2:17" ht="19.5" customHeight="1">
      <c r="B31" s="595" t="s">
        <v>538</v>
      </c>
      <c r="C31" s="595"/>
      <c r="D31" s="595"/>
      <c r="E31" s="595"/>
      <c r="F31" s="595"/>
      <c r="G31" s="595"/>
      <c r="H31" s="595"/>
      <c r="I31" s="595"/>
      <c r="J31" s="595"/>
      <c r="K31" s="595"/>
      <c r="M31" s="75"/>
      <c r="N31" s="75"/>
    </row>
    <row r="32" spans="2:17" ht="15" customHeight="1"/>
    <row r="33" spans="2:18">
      <c r="B33" s="10"/>
      <c r="C33" s="63" t="s">
        <v>357</v>
      </c>
      <c r="D33" s="33" t="s">
        <v>50</v>
      </c>
      <c r="E33" s="33" t="s">
        <v>50</v>
      </c>
      <c r="F33" s="33" t="s">
        <v>50</v>
      </c>
      <c r="G33" s="33" t="s">
        <v>50</v>
      </c>
    </row>
    <row r="34" spans="2:18">
      <c r="B34" s="18" t="s">
        <v>63</v>
      </c>
      <c r="C34" s="29">
        <v>2026</v>
      </c>
      <c r="D34" s="29">
        <v>2025</v>
      </c>
      <c r="E34" s="29">
        <v>2024</v>
      </c>
      <c r="F34" s="29">
        <v>2023</v>
      </c>
      <c r="G34" s="29">
        <v>2022</v>
      </c>
    </row>
    <row r="35" spans="2:18" ht="4.5" customHeight="1">
      <c r="B35" s="10"/>
      <c r="C35" s="145"/>
      <c r="D35" s="190"/>
      <c r="E35" s="190"/>
      <c r="F35" s="190"/>
      <c r="G35" s="190"/>
    </row>
    <row r="36" spans="2:18">
      <c r="B36" s="10" t="s">
        <v>377</v>
      </c>
      <c r="C36" s="367">
        <v>1032.76187</v>
      </c>
      <c r="D36" s="10">
        <v>2287.5002901000003</v>
      </c>
      <c r="E36" s="10">
        <v>2257.6536733000003</v>
      </c>
      <c r="F36" s="10">
        <v>2352.0518177000004</v>
      </c>
      <c r="G36" s="120">
        <v>1490.7482089</v>
      </c>
    </row>
    <row r="37" spans="2:18">
      <c r="B37" s="9" t="s">
        <v>397</v>
      </c>
      <c r="C37" s="371">
        <v>133.98475969999998</v>
      </c>
      <c r="D37" s="341">
        <v>394.72828670000001</v>
      </c>
      <c r="E37" s="9">
        <v>337.27541530000002</v>
      </c>
      <c r="F37" s="9">
        <v>209.31656689999997</v>
      </c>
      <c r="G37" s="127">
        <v>309.26203950000001</v>
      </c>
    </row>
    <row r="38" spans="2:18">
      <c r="B38" s="9" t="s">
        <v>398</v>
      </c>
      <c r="C38" s="371">
        <v>40.6306631</v>
      </c>
      <c r="D38" s="341">
        <v>74.238963099999992</v>
      </c>
      <c r="E38" s="9">
        <v>62.114011599999991</v>
      </c>
      <c r="F38" s="9">
        <v>49.667421400000009</v>
      </c>
      <c r="G38" s="127">
        <v>67.918120500000001</v>
      </c>
    </row>
    <row r="39" spans="2:18">
      <c r="B39" s="9" t="s">
        <v>399</v>
      </c>
      <c r="C39" s="371">
        <v>140.19545769999999</v>
      </c>
      <c r="D39" s="341">
        <v>253.00852090000001</v>
      </c>
      <c r="E39" s="9">
        <v>217.85930299999998</v>
      </c>
      <c r="F39" s="9">
        <v>222.69038510000001</v>
      </c>
      <c r="G39" s="127">
        <v>207.75716209999999</v>
      </c>
    </row>
    <row r="40" spans="2:18">
      <c r="B40" s="9" t="s">
        <v>401</v>
      </c>
      <c r="C40" s="371">
        <v>86.721957599999996</v>
      </c>
      <c r="D40" s="341">
        <v>190.64062220000002</v>
      </c>
      <c r="E40" s="9">
        <v>223.01166750000002</v>
      </c>
      <c r="F40" s="9">
        <v>220.52714359999999</v>
      </c>
      <c r="G40" s="127">
        <v>210.0833423</v>
      </c>
    </row>
    <row r="41" spans="2:18">
      <c r="B41" s="9" t="s">
        <v>400</v>
      </c>
      <c r="C41" s="371">
        <v>1.1765273999999999</v>
      </c>
      <c r="D41" s="341">
        <v>3.5751864999999996</v>
      </c>
      <c r="E41" s="9">
        <v>1.6237982999999998</v>
      </c>
      <c r="F41" s="9">
        <v>1.5323022000000002</v>
      </c>
      <c r="G41" s="127">
        <v>1.0765636999999999</v>
      </c>
    </row>
    <row r="42" spans="2:18">
      <c r="B42" s="10" t="s">
        <v>402</v>
      </c>
      <c r="C42" s="16">
        <v>402.70936549999993</v>
      </c>
      <c r="D42" s="10">
        <v>916.19157940000002</v>
      </c>
      <c r="E42" s="10">
        <v>841.88419569999996</v>
      </c>
      <c r="F42" s="10">
        <v>703.73381919999997</v>
      </c>
      <c r="G42" s="120">
        <v>796.09722809999994</v>
      </c>
    </row>
    <row r="43" spans="2:18">
      <c r="B43" s="9" t="s">
        <v>378</v>
      </c>
      <c r="C43" s="334">
        <v>0.71862219999999999</v>
      </c>
      <c r="D43" s="341">
        <v>1.2045985000000001</v>
      </c>
      <c r="E43" s="9">
        <v>-1.8524438000000003</v>
      </c>
      <c r="F43" s="9">
        <v>0.86209719999999956</v>
      </c>
      <c r="G43" s="127">
        <v>-3.9410462000000002</v>
      </c>
    </row>
    <row r="44" spans="2:18">
      <c r="B44" s="10" t="s">
        <v>11</v>
      </c>
      <c r="C44" s="16">
        <v>1436.1898576999999</v>
      </c>
      <c r="D44" s="10">
        <v>3204.8964680000004</v>
      </c>
      <c r="E44" s="10">
        <v>3097.6854252000003</v>
      </c>
      <c r="F44" s="120">
        <v>3056.6477341</v>
      </c>
      <c r="G44" s="120">
        <v>2282.9043907999999</v>
      </c>
      <c r="I44" s="75"/>
    </row>
    <row r="45" spans="2:18">
      <c r="B45" s="27" t="s">
        <v>403</v>
      </c>
      <c r="C45" s="250">
        <v>679.53795779999996</v>
      </c>
      <c r="D45" s="27">
        <v>1382.8806551999999</v>
      </c>
      <c r="E45" s="27">
        <v>1318.3019930999999</v>
      </c>
      <c r="F45" s="287">
        <v>1293.0693796</v>
      </c>
      <c r="G45" s="287">
        <v>958.38138260000005</v>
      </c>
    </row>
    <row r="46" spans="2:18">
      <c r="B46" s="10" t="s">
        <v>12</v>
      </c>
      <c r="C46" s="16">
        <v>756.65189989999999</v>
      </c>
      <c r="D46" s="10">
        <v>1822.0158128000005</v>
      </c>
      <c r="E46" s="10">
        <v>1779.3834320999999</v>
      </c>
      <c r="F46" s="120">
        <v>1763.5783544999999</v>
      </c>
      <c r="G46" s="120">
        <v>1324.5230081999998</v>
      </c>
    </row>
    <row r="47" spans="2:18">
      <c r="B47" s="30" t="s">
        <v>48</v>
      </c>
      <c r="C47" s="31">
        <v>14.955073000000001</v>
      </c>
      <c r="D47" s="30">
        <v>-4.6360907999999998</v>
      </c>
      <c r="E47" s="30">
        <v>9.8812661999999989</v>
      </c>
      <c r="F47" s="288">
        <v>-6.0524953000000004</v>
      </c>
      <c r="G47" s="288">
        <v>28.650294000000002</v>
      </c>
      <c r="I47" s="138"/>
      <c r="J47" s="138"/>
      <c r="K47" s="138"/>
      <c r="L47" s="138"/>
      <c r="M47" s="138"/>
      <c r="N47" s="138"/>
      <c r="O47" s="138"/>
      <c r="P47" s="138"/>
      <c r="Q47" s="138"/>
      <c r="R47" s="138"/>
    </row>
    <row r="48" spans="2:18">
      <c r="B48" s="27" t="s">
        <v>13</v>
      </c>
      <c r="C48" s="250">
        <v>741.69682690000002</v>
      </c>
      <c r="D48" s="27">
        <v>1826.6519036000004</v>
      </c>
      <c r="E48" s="27">
        <v>1769.5021659000001</v>
      </c>
      <c r="F48" s="287">
        <v>1769.6308497999999</v>
      </c>
      <c r="G48" s="287">
        <v>1295.8727141999998</v>
      </c>
    </row>
    <row r="49" spans="2:11" ht="6" customHeight="1">
      <c r="C49" s="159"/>
      <c r="F49" s="201"/>
      <c r="G49" s="201"/>
    </row>
    <row r="50" spans="2:11" ht="11.25" customHeight="1"/>
    <row r="51" spans="2:11" ht="12" customHeight="1">
      <c r="B51" s="7" t="s">
        <v>404</v>
      </c>
    </row>
    <row r="53" spans="2:11">
      <c r="B53" s="12" t="s">
        <v>124</v>
      </c>
    </row>
    <row r="54" spans="2:11" ht="1.5" customHeight="1">
      <c r="B54" s="25"/>
      <c r="C54" s="6"/>
      <c r="D54" s="6"/>
      <c r="E54" s="6"/>
      <c r="F54" s="6"/>
      <c r="G54" s="6"/>
      <c r="H54" s="6"/>
      <c r="I54" s="6"/>
      <c r="J54" s="6"/>
      <c r="K54" s="6"/>
    </row>
    <row r="55" spans="2:11" ht="18.75" customHeight="1">
      <c r="B55" s="19" t="s">
        <v>458</v>
      </c>
    </row>
  </sheetData>
  <mergeCells count="1">
    <mergeCell ref="B31:K31"/>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1" manualBreakCount="1">
    <brk id="3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18">
    <tabColor theme="4" tint="0.79998168889431442"/>
  </sheetPr>
  <dimension ref="B1:T55"/>
  <sheetViews>
    <sheetView showGridLines="0" zoomScale="140" zoomScaleNormal="140" workbookViewId="0">
      <selection activeCell="O61" sqref="O61"/>
    </sheetView>
  </sheetViews>
  <sheetFormatPr baseColWidth="10" defaultColWidth="11.42578125" defaultRowHeight="14.25"/>
  <cols>
    <col min="1" max="1" width="2.7109375" style="2" customWidth="1"/>
    <col min="2" max="2" width="34.7109375" style="2" customWidth="1"/>
    <col min="3" max="3" width="8.42578125" style="2" customWidth="1"/>
    <col min="4" max="11" width="6.28515625" style="2" customWidth="1"/>
    <col min="12" max="12" width="6.7109375" style="2" customWidth="1"/>
    <col min="13" max="13" width="5.140625" style="2" customWidth="1"/>
    <col min="14" max="14" width="11.42578125" style="2"/>
    <col min="15" max="15" width="14.7109375" style="2" customWidth="1"/>
    <col min="16" max="16" width="11.42578125" style="2"/>
    <col min="17" max="17" width="11.42578125" style="2" customWidth="1"/>
    <col min="18" max="16384" width="11.42578125" style="2"/>
  </cols>
  <sheetData>
    <row r="1" spans="2:11" ht="22.5">
      <c r="B1" s="45" t="s">
        <v>424</v>
      </c>
    </row>
    <row r="3" spans="2:11">
      <c r="B3" s="12" t="s">
        <v>8</v>
      </c>
    </row>
    <row r="4" spans="2:11" ht="2.1" customHeight="1">
      <c r="B4" s="25"/>
      <c r="C4" s="6"/>
      <c r="D4" s="6"/>
      <c r="E4" s="6"/>
      <c r="F4" s="6"/>
      <c r="G4" s="6"/>
      <c r="H4" s="6"/>
      <c r="I4" s="6"/>
      <c r="J4" s="6"/>
      <c r="K4" s="6"/>
    </row>
    <row r="6" spans="2:11">
      <c r="C6" s="11" t="s">
        <v>705</v>
      </c>
    </row>
    <row r="7" spans="2:11">
      <c r="B7" s="117" t="s">
        <v>405</v>
      </c>
      <c r="C7" s="28">
        <v>2026</v>
      </c>
    </row>
    <row r="8" spans="2:11">
      <c r="B8" s="7" t="s">
        <v>122</v>
      </c>
      <c r="C8" s="333">
        <v>76513.954480500004</v>
      </c>
    </row>
    <row r="9" spans="2:11">
      <c r="B9" s="7" t="s">
        <v>126</v>
      </c>
      <c r="C9" s="333">
        <v>75470.827746399998</v>
      </c>
    </row>
    <row r="10" spans="2:11">
      <c r="B10" s="7" t="s">
        <v>406</v>
      </c>
      <c r="C10" s="333">
        <v>185.43</v>
      </c>
    </row>
    <row r="11" spans="2:11" ht="12" customHeight="1"/>
    <row r="12" spans="2:11" ht="16.5">
      <c r="B12" s="12" t="s">
        <v>537</v>
      </c>
    </row>
    <row r="13" spans="2:11" ht="1.5" customHeight="1">
      <c r="B13" s="25"/>
      <c r="C13" s="6"/>
      <c r="D13" s="6"/>
      <c r="E13" s="6"/>
      <c r="F13" s="6"/>
      <c r="G13" s="6"/>
      <c r="H13" s="6"/>
      <c r="I13" s="6"/>
      <c r="J13" s="6"/>
      <c r="K13" s="6"/>
    </row>
    <row r="14" spans="2:11" ht="9.75" customHeight="1"/>
    <row r="15" spans="2:11">
      <c r="B15" s="18" t="s">
        <v>62</v>
      </c>
      <c r="C15" s="28" t="s">
        <v>701</v>
      </c>
      <c r="D15" s="28" t="s">
        <v>672</v>
      </c>
      <c r="E15" s="28" t="s">
        <v>673</v>
      </c>
      <c r="F15" s="28" t="s">
        <v>674</v>
      </c>
      <c r="G15" s="28" t="s">
        <v>675</v>
      </c>
      <c r="H15" s="28" t="s">
        <v>676</v>
      </c>
      <c r="I15" s="28" t="s">
        <v>677</v>
      </c>
      <c r="J15" s="28" t="s">
        <v>678</v>
      </c>
      <c r="K15" s="28" t="s">
        <v>679</v>
      </c>
    </row>
    <row r="16" spans="2:11" ht="6" customHeight="1">
      <c r="B16" s="7"/>
      <c r="C16" s="8"/>
      <c r="D16" s="7"/>
      <c r="E16" s="7"/>
      <c r="F16" s="7"/>
      <c r="G16" s="7"/>
      <c r="H16" s="7"/>
      <c r="I16" s="7"/>
      <c r="J16" s="7"/>
      <c r="K16" s="7"/>
    </row>
    <row r="17" spans="2:17" ht="15">
      <c r="B17" s="10" t="s">
        <v>377</v>
      </c>
      <c r="C17" s="367">
        <v>593.24180509999985</v>
      </c>
      <c r="D17" s="336">
        <v>579.36986149999996</v>
      </c>
      <c r="E17" s="336">
        <v>670.35009539999942</v>
      </c>
      <c r="F17" s="338">
        <v>673.04459050000014</v>
      </c>
      <c r="G17" s="338">
        <v>667.65750430000003</v>
      </c>
      <c r="H17" s="338">
        <v>631.89681870000004</v>
      </c>
      <c r="I17" s="338">
        <v>657.33465640000009</v>
      </c>
      <c r="J17" s="338">
        <v>648.09792590000006</v>
      </c>
      <c r="K17" s="338">
        <v>616.54451389999997</v>
      </c>
      <c r="N17" s="152"/>
      <c r="O17" s="409"/>
      <c r="P17" s="138"/>
      <c r="Q17" s="138"/>
    </row>
    <row r="18" spans="2:17">
      <c r="B18" s="9" t="s">
        <v>397</v>
      </c>
      <c r="C18" s="15">
        <v>19.537896800000002</v>
      </c>
      <c r="D18" s="335">
        <v>24.058493600000002</v>
      </c>
      <c r="E18" s="335">
        <v>23.658130900000003</v>
      </c>
      <c r="F18" s="341">
        <v>22.654044500000005</v>
      </c>
      <c r="G18" s="341">
        <v>28.5718952</v>
      </c>
      <c r="H18" s="341">
        <v>23.375076</v>
      </c>
      <c r="I18" s="341">
        <v>22.854559900000002</v>
      </c>
      <c r="J18" s="341">
        <v>23.3538572</v>
      </c>
      <c r="K18" s="341">
        <v>24.003640000000001</v>
      </c>
      <c r="N18" s="138"/>
      <c r="O18" s="410"/>
      <c r="P18" s="138"/>
      <c r="Q18" s="138"/>
    </row>
    <row r="19" spans="2:17">
      <c r="B19" s="9" t="s">
        <v>398</v>
      </c>
      <c r="C19" s="15">
        <v>4.3814747999999994</v>
      </c>
      <c r="D19" s="335">
        <v>3.8517393000000002</v>
      </c>
      <c r="E19" s="335">
        <v>4.4330429999999978</v>
      </c>
      <c r="F19" s="341">
        <v>5.918602400000001</v>
      </c>
      <c r="G19" s="341">
        <v>5.9156361999999998</v>
      </c>
      <c r="H19" s="341">
        <v>0.23998050000000001</v>
      </c>
      <c r="I19" s="341">
        <v>0.46422720000000001</v>
      </c>
      <c r="J19" s="341">
        <v>0.50571730000000004</v>
      </c>
      <c r="K19" s="341">
        <v>1.2639880000000001</v>
      </c>
    </row>
    <row r="20" spans="2:17">
      <c r="B20" s="9" t="s">
        <v>399</v>
      </c>
      <c r="C20" s="15">
        <v>17.390479200000001</v>
      </c>
      <c r="D20" s="335">
        <v>17.591356699999999</v>
      </c>
      <c r="E20" s="335">
        <v>16.743104800000005</v>
      </c>
      <c r="F20" s="341">
        <v>15.974472800000001</v>
      </c>
      <c r="G20" s="341">
        <v>15.7133015</v>
      </c>
      <c r="H20" s="341">
        <v>15.548570100000001</v>
      </c>
      <c r="I20" s="341">
        <v>14.920553999999999</v>
      </c>
      <c r="J20" s="341">
        <v>14.564004300000001</v>
      </c>
      <c r="K20" s="341">
        <v>13.9206793</v>
      </c>
    </row>
    <row r="21" spans="2:17">
      <c r="B21" s="9" t="s">
        <v>401</v>
      </c>
      <c r="C21" s="15">
        <v>54.270164600000001</v>
      </c>
      <c r="D21" s="335">
        <v>54.129761599999995</v>
      </c>
      <c r="E21" s="335">
        <v>53.870389299999999</v>
      </c>
      <c r="F21" s="341">
        <v>56.807375400000012</v>
      </c>
      <c r="G21" s="341">
        <v>52.1998563</v>
      </c>
      <c r="H21" s="341">
        <v>48.3137854</v>
      </c>
      <c r="I21" s="341">
        <v>48.8362312</v>
      </c>
      <c r="J21" s="341">
        <v>36.639849099999999</v>
      </c>
      <c r="K21" s="341">
        <v>41.8875016</v>
      </c>
    </row>
    <row r="22" spans="2:17" ht="15">
      <c r="B22" s="9" t="s">
        <v>400</v>
      </c>
      <c r="C22" s="15">
        <v>0.38988130000000032</v>
      </c>
      <c r="D22" s="335">
        <v>3.3929507999999999</v>
      </c>
      <c r="E22" s="335">
        <v>1.4404304999999979</v>
      </c>
      <c r="F22" s="341">
        <v>0.79665090000000038</v>
      </c>
      <c r="G22" s="341">
        <v>2.2787978</v>
      </c>
      <c r="H22" s="341">
        <v>4.1173012</v>
      </c>
      <c r="I22" s="341">
        <v>2.4738310999999999</v>
      </c>
      <c r="J22" s="341">
        <v>3.9040773</v>
      </c>
      <c r="K22" s="341">
        <v>5.0416582999999999</v>
      </c>
      <c r="O22" s="407"/>
    </row>
    <row r="23" spans="2:17">
      <c r="B23" s="10" t="s">
        <v>402</v>
      </c>
      <c r="C23" s="16">
        <v>95.969896700000007</v>
      </c>
      <c r="D23" s="10">
        <v>103.02430199999999</v>
      </c>
      <c r="E23" s="336">
        <v>100.14509849999999</v>
      </c>
      <c r="F23" s="338">
        <v>102.15114600000003</v>
      </c>
      <c r="G23" s="338">
        <v>104.67948700000001</v>
      </c>
      <c r="H23" s="338">
        <v>91.594713200000001</v>
      </c>
      <c r="I23" s="338">
        <v>89.549403400000003</v>
      </c>
      <c r="J23" s="338">
        <v>78.967505199999991</v>
      </c>
      <c r="K23" s="338">
        <v>86.117467199999993</v>
      </c>
      <c r="N23" s="170"/>
      <c r="O23" s="408"/>
    </row>
    <row r="24" spans="2:17">
      <c r="B24" s="9" t="s">
        <v>378</v>
      </c>
      <c r="C24" s="15">
        <v>4.8951915999999986</v>
      </c>
      <c r="D24" s="335">
        <v>3.2735669999999999</v>
      </c>
      <c r="E24" s="335">
        <v>-0.8066909000000031</v>
      </c>
      <c r="F24" s="341">
        <v>3.3874049000000017</v>
      </c>
      <c r="G24" s="341">
        <v>4.9126361999999997</v>
      </c>
      <c r="H24" s="341">
        <v>4.4668299000000005</v>
      </c>
      <c r="I24" s="341">
        <v>1.7333400000000001</v>
      </c>
      <c r="J24" s="341">
        <v>5.1620005000000004</v>
      </c>
      <c r="K24" s="341">
        <v>4.9114655999999997</v>
      </c>
      <c r="N24" s="249"/>
    </row>
    <row r="25" spans="2:17">
      <c r="B25" s="10" t="s">
        <v>11</v>
      </c>
      <c r="C25" s="16">
        <v>694.10689339999988</v>
      </c>
      <c r="D25" s="10">
        <v>685.66773049999995</v>
      </c>
      <c r="E25" s="336">
        <v>769.6885029999994</v>
      </c>
      <c r="F25" s="338">
        <v>778.58314140000016</v>
      </c>
      <c r="G25" s="338">
        <v>777.24962749999997</v>
      </c>
      <c r="H25" s="338">
        <v>727.95836180000003</v>
      </c>
      <c r="I25" s="338">
        <v>748.61739980000004</v>
      </c>
      <c r="J25" s="338">
        <v>732.22743160000005</v>
      </c>
      <c r="K25" s="338">
        <v>707.57344669999998</v>
      </c>
      <c r="N25" s="186"/>
    </row>
    <row r="26" spans="2:17">
      <c r="B26" s="27" t="s">
        <v>403</v>
      </c>
      <c r="C26" s="250">
        <v>189.15081410000005</v>
      </c>
      <c r="D26" s="337">
        <v>198.24410699999999</v>
      </c>
      <c r="E26" s="337">
        <v>176.84995240000001</v>
      </c>
      <c r="F26" s="340">
        <v>177.68771300000003</v>
      </c>
      <c r="G26" s="340">
        <v>199.60425530000001</v>
      </c>
      <c r="H26" s="340">
        <v>187.43228589999998</v>
      </c>
      <c r="I26" s="340">
        <v>182.91111480000001</v>
      </c>
      <c r="J26" s="340">
        <v>176.14380209999999</v>
      </c>
      <c r="K26" s="340">
        <v>169.43832399999999</v>
      </c>
      <c r="O26" s="75"/>
    </row>
    <row r="27" spans="2:17">
      <c r="B27" s="10" t="s">
        <v>12</v>
      </c>
      <c r="C27" s="16">
        <v>504.95607929999983</v>
      </c>
      <c r="D27" s="338">
        <v>487.42362349999996</v>
      </c>
      <c r="E27" s="338">
        <v>592.83855059999939</v>
      </c>
      <c r="F27" s="338">
        <v>600.89542840000013</v>
      </c>
      <c r="G27" s="338">
        <v>577.6453722</v>
      </c>
      <c r="H27" s="338">
        <v>540.52607590000002</v>
      </c>
      <c r="I27" s="338">
        <v>565.70628499999998</v>
      </c>
      <c r="J27" s="338">
        <v>556.08362950000003</v>
      </c>
      <c r="K27" s="338">
        <v>538.13512270000001</v>
      </c>
    </row>
    <row r="28" spans="2:17">
      <c r="B28" s="30" t="s">
        <v>48</v>
      </c>
      <c r="C28" s="31">
        <v>18.455747400000007</v>
      </c>
      <c r="D28" s="339">
        <v>67.276206399999992</v>
      </c>
      <c r="E28" s="339">
        <v>61.836445899999994</v>
      </c>
      <c r="F28" s="339">
        <v>11.390128600000004</v>
      </c>
      <c r="G28" s="339">
        <v>20.784925999999999</v>
      </c>
      <c r="H28" s="339">
        <v>15.247533799999999</v>
      </c>
      <c r="I28" s="339">
        <v>28.211410900000001</v>
      </c>
      <c r="J28" s="339">
        <v>57.900753999999999</v>
      </c>
      <c r="K28" s="339">
        <v>35.367877300000004</v>
      </c>
      <c r="N28" s="75"/>
      <c r="O28" s="75"/>
      <c r="P28" s="75"/>
      <c r="Q28" s="75"/>
    </row>
    <row r="29" spans="2:17">
      <c r="B29" s="27" t="s">
        <v>13</v>
      </c>
      <c r="C29" s="355">
        <v>486.50033189999982</v>
      </c>
      <c r="D29" s="340">
        <v>420.14741709999998</v>
      </c>
      <c r="E29" s="340">
        <v>531.00210469999945</v>
      </c>
      <c r="F29" s="340">
        <v>589.5052998000001</v>
      </c>
      <c r="G29" s="340">
        <v>556.86044619999996</v>
      </c>
      <c r="H29" s="340">
        <v>525.27854209999998</v>
      </c>
      <c r="I29" s="340">
        <v>537.49487409999995</v>
      </c>
      <c r="J29" s="340">
        <v>498.18287550000002</v>
      </c>
      <c r="K29" s="340">
        <v>502.76724539999998</v>
      </c>
    </row>
    <row r="30" spans="2:17">
      <c r="B30" s="10"/>
      <c r="C30" s="338"/>
      <c r="D30" s="338"/>
      <c r="E30" s="338"/>
      <c r="F30" s="338"/>
      <c r="G30" s="338"/>
      <c r="H30" s="338"/>
      <c r="I30" s="338"/>
      <c r="J30" s="338"/>
      <c r="K30" s="338"/>
    </row>
    <row r="31" spans="2:17" ht="19.5" customHeight="1">
      <c r="B31" s="595" t="s">
        <v>538</v>
      </c>
      <c r="C31" s="595"/>
      <c r="D31" s="595"/>
      <c r="E31" s="595"/>
      <c r="F31" s="595"/>
      <c r="G31" s="595"/>
      <c r="H31" s="595"/>
      <c r="I31" s="595"/>
      <c r="J31" s="595"/>
      <c r="K31" s="595"/>
    </row>
    <row r="32" spans="2:17" ht="15" customHeight="1">
      <c r="N32" s="75"/>
    </row>
    <row r="33" spans="2:20" ht="13.5" customHeight="1">
      <c r="B33" s="10"/>
      <c r="C33" s="63" t="s">
        <v>357</v>
      </c>
      <c r="D33" s="33" t="s">
        <v>50</v>
      </c>
      <c r="E33" s="33" t="s">
        <v>50</v>
      </c>
      <c r="F33" s="33" t="s">
        <v>50</v>
      </c>
      <c r="G33" s="33" t="s">
        <v>50</v>
      </c>
    </row>
    <row r="34" spans="2:20">
      <c r="B34" s="18" t="s">
        <v>63</v>
      </c>
      <c r="C34" s="29">
        <v>2026</v>
      </c>
      <c r="D34" s="29">
        <v>2025</v>
      </c>
      <c r="E34" s="29">
        <v>2024</v>
      </c>
      <c r="F34" s="29">
        <v>2023</v>
      </c>
      <c r="G34" s="29">
        <v>2022</v>
      </c>
    </row>
    <row r="35" spans="2:20" ht="2.25" customHeight="1">
      <c r="B35" s="10"/>
      <c r="C35" s="15"/>
      <c r="D35" s="69"/>
      <c r="E35" s="69"/>
      <c r="F35" s="69"/>
      <c r="G35" s="69"/>
    </row>
    <row r="36" spans="2:20">
      <c r="B36" s="10" t="s">
        <v>377</v>
      </c>
      <c r="C36" s="367">
        <v>1172.6116665999998</v>
      </c>
      <c r="D36" s="10">
        <v>2642.9490088999996</v>
      </c>
      <c r="E36" s="10">
        <v>2523.6152665000004</v>
      </c>
      <c r="F36" s="10">
        <v>2153.3166194999999</v>
      </c>
      <c r="G36" s="10">
        <v>1505.1342929999998</v>
      </c>
    </row>
    <row r="37" spans="2:20">
      <c r="B37" s="9" t="s">
        <v>397</v>
      </c>
      <c r="C37" s="371">
        <v>43.596390400000004</v>
      </c>
      <c r="D37" s="9">
        <v>98.259146600000008</v>
      </c>
      <c r="E37" s="9">
        <v>91.579211900000018</v>
      </c>
      <c r="F37" s="9">
        <v>79.928704300000007</v>
      </c>
      <c r="G37" s="9">
        <v>99.313237200000003</v>
      </c>
    </row>
    <row r="38" spans="2:20">
      <c r="B38" s="9" t="s">
        <v>398</v>
      </c>
      <c r="C38" s="371">
        <v>8.2332140999999996</v>
      </c>
      <c r="D38" s="9">
        <v>16.507262099999998</v>
      </c>
      <c r="E38" s="9">
        <v>4.4454463999999998</v>
      </c>
      <c r="F38" s="9">
        <v>0.88456720000000011</v>
      </c>
      <c r="G38" s="9">
        <v>5.07926E-2</v>
      </c>
    </row>
    <row r="39" spans="2:20">
      <c r="B39" s="9" t="s">
        <v>399</v>
      </c>
      <c r="C39" s="371">
        <v>34.9818359</v>
      </c>
      <c r="D39" s="9">
        <v>63.979449200000005</v>
      </c>
      <c r="E39" s="9">
        <v>57.6131666</v>
      </c>
      <c r="F39" s="9">
        <v>38.4890337</v>
      </c>
      <c r="G39" s="9">
        <v>35.611260699999995</v>
      </c>
    </row>
    <row r="40" spans="2:20">
      <c r="B40" s="9" t="s">
        <v>401</v>
      </c>
      <c r="C40" s="371">
        <v>108.3999262</v>
      </c>
      <c r="D40" s="9">
        <v>211.19140640000001</v>
      </c>
      <c r="E40" s="9">
        <v>164.04994310000001</v>
      </c>
      <c r="F40" s="9">
        <v>129.1835485</v>
      </c>
      <c r="G40" s="9">
        <v>135.24496789999998</v>
      </c>
      <c r="N40" s="143"/>
    </row>
    <row r="41" spans="2:20">
      <c r="B41" s="9" t="s">
        <v>400</v>
      </c>
      <c r="C41" s="371">
        <v>3.7828321000000003</v>
      </c>
      <c r="D41" s="9">
        <v>8.6331803999999988</v>
      </c>
      <c r="E41" s="9">
        <v>17.8456829</v>
      </c>
      <c r="F41" s="9">
        <v>30.900797300000001</v>
      </c>
      <c r="G41" s="9">
        <v>19.440309499999998</v>
      </c>
    </row>
    <row r="42" spans="2:20">
      <c r="B42" s="10" t="s">
        <v>402</v>
      </c>
      <c r="C42" s="16">
        <v>198.99419870000003</v>
      </c>
      <c r="D42" s="10">
        <v>398.57044470000005</v>
      </c>
      <c r="E42" s="10">
        <v>335.53345089999999</v>
      </c>
      <c r="F42" s="10">
        <v>279.38665100000003</v>
      </c>
      <c r="G42" s="10">
        <v>289.66056789999999</v>
      </c>
    </row>
    <row r="43" spans="2:20">
      <c r="B43" s="9" t="s">
        <v>378</v>
      </c>
      <c r="C43" s="371">
        <v>8.1687585999999985</v>
      </c>
      <c r="D43" s="9">
        <v>11.960180099999999</v>
      </c>
      <c r="E43" s="9">
        <v>17.3703337</v>
      </c>
      <c r="F43" s="9">
        <v>11.858392199999997</v>
      </c>
      <c r="G43" s="9">
        <v>8.7571854000000009</v>
      </c>
    </row>
    <row r="44" spans="2:20">
      <c r="B44" s="10" t="s">
        <v>11</v>
      </c>
      <c r="C44" s="16">
        <v>1379.7746238999998</v>
      </c>
      <c r="D44" s="10">
        <v>3053.4796336999998</v>
      </c>
      <c r="E44" s="10">
        <v>2876.5190511000001</v>
      </c>
      <c r="F44" s="10">
        <v>2444.5616626999999</v>
      </c>
      <c r="G44" s="10">
        <v>1803.5520462999998</v>
      </c>
    </row>
    <row r="45" spans="2:20">
      <c r="B45" s="27" t="s">
        <v>403</v>
      </c>
      <c r="C45" s="250">
        <v>387.39492110000003</v>
      </c>
      <c r="D45" s="27">
        <v>741.57420660000002</v>
      </c>
      <c r="E45" s="27">
        <v>698.97320229999991</v>
      </c>
      <c r="F45" s="27">
        <v>554.41163749999998</v>
      </c>
      <c r="G45" s="27">
        <v>466.53313329999997</v>
      </c>
    </row>
    <row r="46" spans="2:20">
      <c r="B46" s="10" t="s">
        <v>12</v>
      </c>
      <c r="C46" s="16">
        <v>992.37970279999979</v>
      </c>
      <c r="D46" s="10">
        <v>2311.9054270999995</v>
      </c>
      <c r="E46" s="10">
        <v>2177.5458488000004</v>
      </c>
      <c r="F46" s="10">
        <v>1890.1500252000001</v>
      </c>
      <c r="G46" s="10">
        <v>1337.0189129999999</v>
      </c>
      <c r="I46" s="75"/>
    </row>
    <row r="47" spans="2:20">
      <c r="B47" s="30" t="s">
        <v>48</v>
      </c>
      <c r="C47" s="31">
        <v>85.731953799999999</v>
      </c>
      <c r="D47" s="30">
        <v>109.2590343</v>
      </c>
      <c r="E47" s="30">
        <v>138.16918939999999</v>
      </c>
      <c r="F47" s="30">
        <v>-68.920150599999999</v>
      </c>
      <c r="G47" s="30">
        <v>-65.607313200000007</v>
      </c>
      <c r="Q47" s="143"/>
      <c r="R47" s="143"/>
      <c r="S47" s="143"/>
      <c r="T47" s="143"/>
    </row>
    <row r="48" spans="2:20">
      <c r="B48" s="27" t="s">
        <v>13</v>
      </c>
      <c r="C48" s="250">
        <v>906.64774899999975</v>
      </c>
      <c r="D48" s="27">
        <v>2202.6463927999994</v>
      </c>
      <c r="E48" s="27">
        <v>2039.3766593999999</v>
      </c>
      <c r="F48" s="27">
        <v>1958.0701758</v>
      </c>
      <c r="G48" s="27">
        <v>1402.6262261999998</v>
      </c>
    </row>
    <row r="49" spans="2:11" ht="3" customHeight="1">
      <c r="C49" s="159"/>
      <c r="D49" s="138"/>
      <c r="E49" s="138"/>
    </row>
    <row r="50" spans="2:11" ht="12" customHeight="1"/>
    <row r="51" spans="2:11" ht="15" customHeight="1">
      <c r="B51" s="7" t="s">
        <v>404</v>
      </c>
    </row>
    <row r="52" spans="2:11" ht="21" customHeight="1">
      <c r="B52" s="137"/>
      <c r="C52" s="137"/>
      <c r="D52" s="137"/>
      <c r="E52" s="137"/>
      <c r="F52" s="137"/>
      <c r="G52" s="137"/>
      <c r="H52" s="137"/>
      <c r="I52" s="137"/>
      <c r="J52" s="137"/>
      <c r="K52" s="137"/>
    </row>
    <row r="53" spans="2:11">
      <c r="B53" s="12" t="s">
        <v>124</v>
      </c>
    </row>
    <row r="54" spans="2:11" ht="1.5" customHeight="1">
      <c r="B54" s="25"/>
      <c r="C54" s="6"/>
      <c r="D54" s="6"/>
      <c r="E54" s="6"/>
      <c r="F54" s="6"/>
      <c r="G54" s="6"/>
      <c r="H54" s="6"/>
      <c r="I54" s="6"/>
      <c r="J54" s="6"/>
      <c r="K54" s="6"/>
    </row>
    <row r="55" spans="2:11" ht="18.75" customHeight="1">
      <c r="B55" s="19" t="s">
        <v>458</v>
      </c>
    </row>
  </sheetData>
  <mergeCells count="1">
    <mergeCell ref="B31:K31"/>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1" manualBreakCount="1">
    <brk id="32"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19">
    <tabColor theme="4" tint="0.79998168889431442"/>
  </sheetPr>
  <dimension ref="B1:V96"/>
  <sheetViews>
    <sheetView showGridLines="0" topLeftCell="A72" zoomScale="115" zoomScaleNormal="115" zoomScaleSheetLayoutView="150" zoomScalePageLayoutView="60" workbookViewId="0">
      <selection activeCell="N21" sqref="N21"/>
    </sheetView>
  </sheetViews>
  <sheetFormatPr baseColWidth="10" defaultColWidth="11.42578125" defaultRowHeight="14.25"/>
  <cols>
    <col min="1" max="1" width="2.7109375" style="2" customWidth="1"/>
    <col min="2" max="2" width="15" style="2" customWidth="1"/>
    <col min="3" max="3" width="10.5703125" style="2" customWidth="1"/>
    <col min="4" max="12" width="8.28515625" style="2" customWidth="1"/>
    <col min="13" max="13" width="11.42578125" style="2"/>
    <col min="14" max="15" width="15.85546875" style="2" bestFit="1" customWidth="1"/>
    <col min="16" max="16" width="14.7109375" style="2" bestFit="1" customWidth="1"/>
    <col min="17" max="16384" width="11.42578125" style="2"/>
  </cols>
  <sheetData>
    <row r="1" spans="2:18" ht="22.5">
      <c r="B1" s="45" t="s">
        <v>425</v>
      </c>
      <c r="C1" s="45"/>
    </row>
    <row r="3" spans="2:18">
      <c r="B3" s="12" t="s">
        <v>230</v>
      </c>
      <c r="C3" s="12"/>
    </row>
    <row r="4" spans="2:18" ht="2.1" customHeight="1">
      <c r="B4" s="25"/>
      <c r="C4" s="25"/>
      <c r="D4" s="6"/>
      <c r="E4" s="6"/>
      <c r="F4" s="6"/>
      <c r="G4" s="6"/>
      <c r="H4" s="6"/>
      <c r="I4" s="6"/>
      <c r="J4" s="6"/>
      <c r="K4" s="6"/>
      <c r="L4" s="6"/>
    </row>
    <row r="6" spans="2:18">
      <c r="B6" s="7" t="s">
        <v>439</v>
      </c>
      <c r="C6" s="151">
        <v>0.92430000000000012</v>
      </c>
    </row>
    <row r="7" spans="2:18">
      <c r="B7" s="7"/>
      <c r="C7" s="7"/>
    </row>
    <row r="8" spans="2:18" ht="36.75" customHeight="1">
      <c r="B8" s="579" t="s">
        <v>541</v>
      </c>
      <c r="C8" s="579"/>
      <c r="D8" s="579"/>
      <c r="E8" s="579"/>
      <c r="F8" s="579"/>
      <c r="G8" s="579"/>
      <c r="H8" s="579"/>
      <c r="I8" s="579"/>
      <c r="J8" s="579"/>
      <c r="K8" s="579"/>
      <c r="L8" s="579"/>
    </row>
    <row r="9" spans="2:18">
      <c r="B9" s="18" t="s">
        <v>62</v>
      </c>
      <c r="C9" s="18"/>
      <c r="D9" s="28" t="s">
        <v>701</v>
      </c>
      <c r="E9" s="28" t="s">
        <v>672</v>
      </c>
      <c r="F9" s="28" t="s">
        <v>673</v>
      </c>
      <c r="G9" s="28" t="s">
        <v>674</v>
      </c>
      <c r="H9" s="28" t="s">
        <v>675</v>
      </c>
      <c r="I9" s="28" t="s">
        <v>676</v>
      </c>
      <c r="J9" s="28" t="s">
        <v>677</v>
      </c>
      <c r="K9" s="28" t="s">
        <v>678</v>
      </c>
      <c r="L9" s="28" t="s">
        <v>679</v>
      </c>
    </row>
    <row r="10" spans="2:18" ht="7.5" customHeight="1">
      <c r="B10" s="7"/>
      <c r="C10" s="7"/>
      <c r="D10" s="8"/>
      <c r="E10" s="7"/>
      <c r="F10" s="7"/>
      <c r="G10" s="7"/>
      <c r="H10" s="7"/>
      <c r="I10" s="7"/>
      <c r="J10" s="7"/>
      <c r="K10" s="7"/>
      <c r="L10" s="7"/>
    </row>
    <row r="11" spans="2:18" ht="15.75" customHeight="1">
      <c r="B11" s="9" t="s">
        <v>5</v>
      </c>
      <c r="C11" s="9"/>
      <c r="D11" s="15">
        <v>-2.8856799999999998</v>
      </c>
      <c r="E11" s="156">
        <v>1.344166</v>
      </c>
      <c r="F11" s="156">
        <v>0.76455399999999996</v>
      </c>
      <c r="G11" s="9">
        <v>1.245876</v>
      </c>
      <c r="H11" s="9">
        <v>-0.82430999999999999</v>
      </c>
      <c r="I11" s="9">
        <v>0.75559600000000005</v>
      </c>
      <c r="J11" s="9">
        <v>1.4442010000000001</v>
      </c>
      <c r="K11" s="9">
        <v>0.94362800000000002</v>
      </c>
      <c r="L11" s="9">
        <v>1.80097</v>
      </c>
      <c r="N11" s="191"/>
    </row>
    <row r="12" spans="2:18">
      <c r="B12" s="30" t="s">
        <v>44</v>
      </c>
      <c r="C12" s="30"/>
      <c r="D12" s="31">
        <v>49.214992000000024</v>
      </c>
      <c r="E12" s="142">
        <v>148.198317</v>
      </c>
      <c r="F12" s="142">
        <v>140.08902</v>
      </c>
      <c r="G12" s="30">
        <v>165.105582</v>
      </c>
      <c r="H12" s="30">
        <v>193.478298</v>
      </c>
      <c r="I12" s="30">
        <v>137.997602</v>
      </c>
      <c r="J12" s="30">
        <v>127.527894</v>
      </c>
      <c r="K12" s="30">
        <v>143.599704</v>
      </c>
      <c r="L12" s="30">
        <v>169.30236600000001</v>
      </c>
    </row>
    <row r="13" spans="2:18">
      <c r="B13" s="10" t="s">
        <v>11</v>
      </c>
      <c r="C13" s="10"/>
      <c r="D13" s="16">
        <v>46.329312000000023</v>
      </c>
      <c r="E13" s="141">
        <v>149.542483</v>
      </c>
      <c r="F13" s="141">
        <v>140.85357400000001</v>
      </c>
      <c r="G13" s="10">
        <v>166.35145800000001</v>
      </c>
      <c r="H13" s="10">
        <v>192.653988</v>
      </c>
      <c r="I13" s="10">
        <v>138.753198</v>
      </c>
      <c r="J13" s="10">
        <v>128.972095</v>
      </c>
      <c r="K13" s="10">
        <v>144.54333199999999</v>
      </c>
      <c r="L13" s="10">
        <v>171.10333600000001</v>
      </c>
      <c r="N13" s="75"/>
      <c r="O13" s="75"/>
      <c r="P13" s="75"/>
    </row>
    <row r="14" spans="2:18">
      <c r="B14" s="27" t="s">
        <v>47</v>
      </c>
      <c r="C14" s="27"/>
      <c r="D14" s="250">
        <v>6.931256000000019</v>
      </c>
      <c r="E14" s="284">
        <v>140.81542999999999</v>
      </c>
      <c r="F14" s="284">
        <v>134.94090199999999</v>
      </c>
      <c r="G14" s="27">
        <v>145.63931099999999</v>
      </c>
      <c r="H14" s="27">
        <v>151.52948599999999</v>
      </c>
      <c r="I14" s="27">
        <v>131</v>
      </c>
      <c r="J14" s="27">
        <v>129.86490800000001</v>
      </c>
      <c r="K14" s="27">
        <v>136.34521100000001</v>
      </c>
      <c r="L14" s="27">
        <v>128.97022100000001</v>
      </c>
      <c r="N14" s="152"/>
      <c r="O14" s="188"/>
      <c r="P14" s="138"/>
      <c r="Q14" s="138"/>
    </row>
    <row r="15" spans="2:18">
      <c r="B15" s="27" t="s">
        <v>13</v>
      </c>
      <c r="C15" s="27"/>
      <c r="D15" s="250">
        <v>39.398056000000004</v>
      </c>
      <c r="E15" s="284">
        <v>8.7270530000000122</v>
      </c>
      <c r="F15" s="284">
        <v>5.9126720000000148</v>
      </c>
      <c r="G15" s="27">
        <v>20.712147000000016</v>
      </c>
      <c r="H15" s="27">
        <v>41.124502000000007</v>
      </c>
      <c r="I15" s="27">
        <v>7.7531979999999976</v>
      </c>
      <c r="J15" s="27">
        <v>-0.89281300000001806</v>
      </c>
      <c r="K15" s="27">
        <v>8.1981209999999862</v>
      </c>
      <c r="L15" s="27">
        <v>42.133115000000004</v>
      </c>
      <c r="N15" s="170"/>
      <c r="O15" s="170"/>
      <c r="P15" s="170"/>
      <c r="Q15" s="170"/>
      <c r="R15" s="170"/>
    </row>
    <row r="16" spans="2:18">
      <c r="B16" s="9"/>
      <c r="C16" s="9"/>
      <c r="D16" s="257"/>
      <c r="E16" s="257"/>
      <c r="F16" s="257"/>
      <c r="G16" s="257"/>
      <c r="H16" s="257"/>
      <c r="I16" s="9"/>
      <c r="J16" s="127"/>
      <c r="K16" s="9"/>
      <c r="L16" s="9"/>
    </row>
    <row r="17" spans="2:15">
      <c r="B17" s="9"/>
      <c r="C17" s="9"/>
      <c r="D17" s="127"/>
      <c r="E17" s="9"/>
      <c r="F17" s="9"/>
      <c r="G17" s="9"/>
      <c r="H17" s="9"/>
      <c r="I17" s="9"/>
      <c r="J17" s="9"/>
      <c r="K17" s="9"/>
      <c r="L17" s="9"/>
    </row>
    <row r="18" spans="2:15">
      <c r="B18" s="10"/>
      <c r="C18" s="10"/>
      <c r="D18" s="63" t="s">
        <v>357</v>
      </c>
      <c r="E18" s="33" t="s">
        <v>50</v>
      </c>
      <c r="F18" s="33" t="s">
        <v>50</v>
      </c>
      <c r="G18" s="33" t="s">
        <v>50</v>
      </c>
      <c r="H18" s="33" t="s">
        <v>50</v>
      </c>
      <c r="I18" s="9"/>
      <c r="J18" s="9"/>
      <c r="K18" s="9"/>
      <c r="L18" s="9"/>
    </row>
    <row r="19" spans="2:15">
      <c r="B19" s="18" t="s">
        <v>63</v>
      </c>
      <c r="C19" s="18"/>
      <c r="D19" s="29">
        <v>2026</v>
      </c>
      <c r="E19" s="29">
        <v>2025</v>
      </c>
      <c r="F19" s="29">
        <v>2024</v>
      </c>
      <c r="G19" s="29">
        <v>2023</v>
      </c>
      <c r="H19" s="29">
        <v>2022</v>
      </c>
      <c r="I19" s="9"/>
      <c r="J19" s="9"/>
      <c r="K19" s="9"/>
      <c r="L19" s="9"/>
    </row>
    <row r="20" spans="2:15" ht="6.75" customHeight="1">
      <c r="B20" s="10"/>
      <c r="C20" s="10"/>
      <c r="D20" s="15"/>
      <c r="E20" s="69"/>
      <c r="F20" s="69"/>
      <c r="G20" s="69"/>
      <c r="H20" s="69"/>
      <c r="I20" s="9"/>
      <c r="J20" s="9"/>
      <c r="K20" s="9"/>
      <c r="L20" s="9"/>
    </row>
    <row r="21" spans="2:15">
      <c r="B21" s="9" t="s">
        <v>5</v>
      </c>
      <c r="C21" s="9"/>
      <c r="D21" s="15">
        <v>-1.5415140000000001</v>
      </c>
      <c r="E21" s="9">
        <v>1.941716</v>
      </c>
      <c r="F21" s="9">
        <v>5.8171329999999992</v>
      </c>
      <c r="G21" s="9">
        <v>2.0231119999999998</v>
      </c>
      <c r="H21" s="9">
        <v>3.2291349999999999</v>
      </c>
      <c r="I21" s="9"/>
      <c r="J21" s="9"/>
      <c r="K21" s="9"/>
      <c r="L21" s="9"/>
    </row>
    <row r="22" spans="2:15">
      <c r="B22" s="30" t="s">
        <v>44</v>
      </c>
      <c r="C22" s="30"/>
      <c r="D22" s="31">
        <v>197.41330900000003</v>
      </c>
      <c r="E22" s="30">
        <v>636.67050200000006</v>
      </c>
      <c r="F22" s="30">
        <v>568.01678100000004</v>
      </c>
      <c r="G22" s="30">
        <v>432.935203</v>
      </c>
      <c r="H22" s="30">
        <v>425.85713000000004</v>
      </c>
      <c r="I22" s="9"/>
      <c r="J22" s="9"/>
      <c r="K22" s="9"/>
      <c r="L22" s="9"/>
    </row>
    <row r="23" spans="2:15">
      <c r="B23" s="10" t="s">
        <v>11</v>
      </c>
      <c r="C23" s="10"/>
      <c r="D23" s="16">
        <v>195.87179500000002</v>
      </c>
      <c r="E23" s="10">
        <v>638.6122180000001</v>
      </c>
      <c r="F23" s="10">
        <v>573.83391400000005</v>
      </c>
      <c r="G23" s="10">
        <v>434.95831500000003</v>
      </c>
      <c r="H23" s="10">
        <v>429.08626500000003</v>
      </c>
      <c r="I23" s="9"/>
      <c r="J23" s="9"/>
      <c r="K23" s="9"/>
      <c r="L23" s="9"/>
    </row>
    <row r="24" spans="2:15">
      <c r="B24" s="27" t="s">
        <v>47</v>
      </c>
      <c r="C24" s="27"/>
      <c r="D24" s="250">
        <v>147.74668600000001</v>
      </c>
      <c r="E24" s="27">
        <v>563.10969899999998</v>
      </c>
      <c r="F24" s="27">
        <v>504.55285500000002</v>
      </c>
      <c r="G24" s="27">
        <v>394.545255</v>
      </c>
      <c r="H24" s="27">
        <v>371.09939600000001</v>
      </c>
      <c r="I24" s="9"/>
      <c r="J24" s="9"/>
      <c r="K24" s="9"/>
      <c r="L24" s="9"/>
    </row>
    <row r="25" spans="2:15">
      <c r="B25" s="27" t="s">
        <v>13</v>
      </c>
      <c r="C25" s="27"/>
      <c r="D25" s="250">
        <v>48.125109000000009</v>
      </c>
      <c r="E25" s="27">
        <v>75.50251900000012</v>
      </c>
      <c r="F25" s="27">
        <v>69.281059000000027</v>
      </c>
      <c r="G25" s="27">
        <v>40.41306000000003</v>
      </c>
      <c r="H25" s="27">
        <v>57.986869000000013</v>
      </c>
      <c r="I25" s="9"/>
      <c r="J25" s="9"/>
      <c r="K25" s="9"/>
      <c r="L25" s="9"/>
    </row>
    <row r="26" spans="2:15">
      <c r="B26" s="9"/>
      <c r="C26" s="9"/>
      <c r="D26" s="258"/>
      <c r="E26" s="9"/>
      <c r="F26" s="9"/>
      <c r="G26" s="9"/>
      <c r="H26" s="9"/>
      <c r="I26" s="9"/>
      <c r="J26" s="9"/>
      <c r="K26" s="9"/>
      <c r="L26" s="9"/>
    </row>
    <row r="28" spans="2:15">
      <c r="B28" s="12" t="s">
        <v>407</v>
      </c>
      <c r="C28" s="12"/>
    </row>
    <row r="29" spans="2:15" ht="2.25" customHeight="1">
      <c r="B29" s="25"/>
      <c r="C29" s="25"/>
      <c r="D29" s="6"/>
      <c r="E29" s="6"/>
      <c r="F29" s="6"/>
      <c r="G29" s="6"/>
      <c r="H29" s="6"/>
      <c r="I29" s="6"/>
      <c r="J29" s="6"/>
      <c r="K29" s="6"/>
      <c r="L29" s="6"/>
    </row>
    <row r="31" spans="2:15">
      <c r="B31" s="7" t="s">
        <v>439</v>
      </c>
      <c r="C31" s="151">
        <v>0.64769999999999994</v>
      </c>
    </row>
    <row r="32" spans="2:15">
      <c r="B32" s="7"/>
      <c r="C32" s="7"/>
      <c r="N32" s="138"/>
      <c r="O32" s="138"/>
    </row>
    <row r="33" spans="2:22" ht="69" customHeight="1">
      <c r="B33" s="581" t="s">
        <v>514</v>
      </c>
      <c r="C33" s="581"/>
      <c r="D33" s="581"/>
      <c r="E33" s="581"/>
      <c r="F33" s="581"/>
      <c r="G33" s="581"/>
      <c r="H33" s="581"/>
      <c r="I33" s="581"/>
      <c r="J33" s="581"/>
      <c r="K33" s="581"/>
      <c r="L33" s="581"/>
    </row>
    <row r="34" spans="2:22">
      <c r="B34" s="18" t="s">
        <v>62</v>
      </c>
      <c r="C34" s="18"/>
      <c r="D34" s="28" t="s">
        <v>701</v>
      </c>
      <c r="E34" s="28" t="s">
        <v>672</v>
      </c>
      <c r="F34" s="28" t="s">
        <v>673</v>
      </c>
      <c r="G34" s="28" t="s">
        <v>674</v>
      </c>
      <c r="H34" s="28" t="s">
        <v>675</v>
      </c>
      <c r="I34" s="28" t="s">
        <v>676</v>
      </c>
      <c r="J34" s="28" t="s">
        <v>677</v>
      </c>
      <c r="K34" s="28" t="s">
        <v>678</v>
      </c>
      <c r="L34" s="28" t="s">
        <v>679</v>
      </c>
      <c r="N34" s="134"/>
      <c r="O34" s="134"/>
      <c r="P34" s="134"/>
      <c r="Q34" s="134"/>
      <c r="R34" s="134"/>
      <c r="S34" s="134"/>
      <c r="T34" s="134"/>
      <c r="U34" s="134"/>
      <c r="V34" s="134"/>
    </row>
    <row r="35" spans="2:22" ht="9.75" customHeight="1">
      <c r="B35" s="7"/>
      <c r="C35" s="7"/>
      <c r="D35" s="8"/>
      <c r="E35" s="7"/>
      <c r="F35" s="7"/>
      <c r="G35" s="7"/>
      <c r="H35" s="7"/>
      <c r="I35" s="7"/>
      <c r="J35" s="7"/>
      <c r="K35" s="7"/>
      <c r="L35" s="7"/>
    </row>
    <row r="36" spans="2:22" ht="13.5" customHeight="1">
      <c r="B36" s="9" t="s">
        <v>5</v>
      </c>
      <c r="C36" s="9"/>
      <c r="D36" s="15">
        <v>144.365398</v>
      </c>
      <c r="E36" s="156">
        <v>139.50625299999999</v>
      </c>
      <c r="F36" s="156">
        <v>148.05717300000003</v>
      </c>
      <c r="G36" s="9">
        <v>135.81601599999999</v>
      </c>
      <c r="H36" s="9">
        <v>135.51615700000002</v>
      </c>
      <c r="I36" s="9">
        <v>138.556782</v>
      </c>
      <c r="J36" s="9">
        <v>146.11367499999994</v>
      </c>
      <c r="K36" s="9">
        <v>136.464046</v>
      </c>
      <c r="L36" s="9">
        <v>136.4811</v>
      </c>
      <c r="N36" s="232"/>
      <c r="O36" s="232"/>
      <c r="P36" s="232"/>
      <c r="Q36" s="232"/>
      <c r="R36" s="232"/>
      <c r="S36" s="232"/>
      <c r="T36" s="232"/>
      <c r="U36" s="232"/>
      <c r="V36" s="232"/>
    </row>
    <row r="37" spans="2:22">
      <c r="B37" s="30" t="s">
        <v>497</v>
      </c>
      <c r="C37" s="30"/>
      <c r="D37" s="31">
        <v>-22.191983999999998</v>
      </c>
      <c r="E37" s="142">
        <v>-19.893194000000001</v>
      </c>
      <c r="F37" s="142">
        <v>-24.413324000000003</v>
      </c>
      <c r="G37" s="30">
        <v>-25.703236000000004</v>
      </c>
      <c r="H37" s="30">
        <v>-24.780856999999997</v>
      </c>
      <c r="I37" s="30">
        <v>-23.948718</v>
      </c>
      <c r="J37" s="30">
        <v>-23.150786999999994</v>
      </c>
      <c r="K37" s="30">
        <v>-42.560375999999998</v>
      </c>
      <c r="L37" s="30">
        <v>-7.9345220000000012</v>
      </c>
      <c r="N37" s="232"/>
      <c r="O37" s="241"/>
      <c r="P37" s="232"/>
      <c r="Q37" s="232"/>
      <c r="R37" s="232"/>
      <c r="S37" s="232"/>
      <c r="T37" s="232"/>
      <c r="U37" s="232"/>
      <c r="V37" s="232"/>
    </row>
    <row r="38" spans="2:22">
      <c r="B38" s="10" t="s">
        <v>11</v>
      </c>
      <c r="C38" s="10"/>
      <c r="D38" s="16">
        <v>122.17341400000001</v>
      </c>
      <c r="E38" s="141">
        <v>119.61305899999999</v>
      </c>
      <c r="F38" s="141">
        <v>123.64384900000003</v>
      </c>
      <c r="G38" s="10">
        <v>110.11277999999999</v>
      </c>
      <c r="H38" s="10">
        <v>110.73530000000002</v>
      </c>
      <c r="I38" s="10">
        <v>114.608064</v>
      </c>
      <c r="J38" s="10">
        <v>122.96288799999995</v>
      </c>
      <c r="K38" s="10">
        <v>93.903670000000005</v>
      </c>
      <c r="L38" s="10">
        <v>128.54657800000001</v>
      </c>
      <c r="N38" s="241"/>
      <c r="O38" s="232"/>
      <c r="P38" s="232"/>
      <c r="Q38" s="232"/>
      <c r="R38" s="232"/>
      <c r="S38" s="232"/>
      <c r="T38" s="232"/>
      <c r="U38" s="232"/>
      <c r="V38" s="232"/>
    </row>
    <row r="39" spans="2:22">
      <c r="B39" s="27" t="s">
        <v>47</v>
      </c>
      <c r="C39" s="27"/>
      <c r="D39" s="250">
        <v>35.061251000000006</v>
      </c>
      <c r="E39" s="284">
        <v>41.056255</v>
      </c>
      <c r="F39" s="284">
        <v>29.491071000000005</v>
      </c>
      <c r="G39" s="27">
        <v>35.541653000000011</v>
      </c>
      <c r="H39" s="27">
        <v>33.811707999999996</v>
      </c>
      <c r="I39" s="27">
        <v>36.857697999999999</v>
      </c>
      <c r="J39" s="27">
        <v>37.806480999999991</v>
      </c>
      <c r="K39" s="27">
        <v>14.218422</v>
      </c>
      <c r="L39" s="27">
        <v>44.973668999999994</v>
      </c>
      <c r="N39" s="359"/>
      <c r="O39" s="241"/>
      <c r="P39" s="232"/>
      <c r="Q39" s="232"/>
      <c r="R39" s="232"/>
      <c r="S39" s="232"/>
      <c r="T39" s="232"/>
      <c r="U39" s="232"/>
      <c r="V39" s="232"/>
    </row>
    <row r="40" spans="2:22">
      <c r="B40" s="27" t="s">
        <v>379</v>
      </c>
      <c r="C40" s="27"/>
      <c r="D40" s="250">
        <v>87.11216300000001</v>
      </c>
      <c r="E40" s="284">
        <v>78.556804</v>
      </c>
      <c r="F40" s="284">
        <v>94.152778000000026</v>
      </c>
      <c r="G40" s="27">
        <v>74.571126999999976</v>
      </c>
      <c r="H40" s="27">
        <v>76.923592000000028</v>
      </c>
      <c r="I40" s="27">
        <v>77.750366</v>
      </c>
      <c r="J40" s="27">
        <v>85.156406999999959</v>
      </c>
      <c r="K40" s="27">
        <v>79.685248000000001</v>
      </c>
      <c r="L40" s="27">
        <v>83.57290900000001</v>
      </c>
      <c r="N40" s="241"/>
      <c r="O40" s="232"/>
      <c r="P40" s="232"/>
      <c r="Q40" s="232"/>
      <c r="R40" s="232"/>
      <c r="S40" s="232"/>
      <c r="T40" s="232"/>
      <c r="U40" s="232"/>
      <c r="V40" s="232"/>
    </row>
    <row r="41" spans="2:22">
      <c r="B41" s="30" t="s">
        <v>408</v>
      </c>
      <c r="C41" s="30"/>
      <c r="D41" s="31">
        <v>7.8966290000000043</v>
      </c>
      <c r="E41" s="142">
        <v>26.828285999999999</v>
      </c>
      <c r="F41" s="142">
        <v>8.4931960000000046</v>
      </c>
      <c r="G41" s="30">
        <v>8.8993110000000009</v>
      </c>
      <c r="H41" s="30">
        <v>9.2928329999999999</v>
      </c>
      <c r="I41" s="30">
        <v>8.9818709999999999</v>
      </c>
      <c r="J41" s="30">
        <v>-1.9251209999999972</v>
      </c>
      <c r="K41" s="30">
        <v>11.972963</v>
      </c>
      <c r="L41" s="30">
        <v>7.0980539999999994</v>
      </c>
      <c r="N41" s="232"/>
      <c r="O41" s="232"/>
      <c r="P41" s="232"/>
      <c r="Q41" s="232"/>
      <c r="R41" s="232"/>
      <c r="S41" s="232"/>
      <c r="T41" s="232"/>
      <c r="U41" s="232"/>
      <c r="V41" s="232"/>
    </row>
    <row r="42" spans="2:22">
      <c r="B42" s="27" t="s">
        <v>13</v>
      </c>
      <c r="C42" s="27"/>
      <c r="D42" s="250">
        <v>79.215534000000005</v>
      </c>
      <c r="E42" s="284">
        <v>51.728518000000001</v>
      </c>
      <c r="F42" s="284">
        <v>85.659582000000029</v>
      </c>
      <c r="G42" s="27">
        <v>65.671815999999978</v>
      </c>
      <c r="H42" s="27">
        <v>67.630759000000026</v>
      </c>
      <c r="I42" s="27">
        <v>68.768495000000001</v>
      </c>
      <c r="J42" s="27">
        <v>87.081527999999963</v>
      </c>
      <c r="K42" s="27">
        <v>67.712284999999994</v>
      </c>
      <c r="L42" s="27">
        <v>76.474855000000005</v>
      </c>
      <c r="N42" s="232"/>
      <c r="O42" s="232"/>
      <c r="P42" s="232"/>
      <c r="Q42" s="232"/>
      <c r="R42" s="232"/>
      <c r="S42" s="232"/>
      <c r="T42" s="232"/>
      <c r="U42" s="232"/>
      <c r="V42" s="232"/>
    </row>
    <row r="43" spans="2:22">
      <c r="B43" s="10"/>
      <c r="C43" s="10"/>
      <c r="D43" s="120"/>
      <c r="E43" s="10"/>
      <c r="F43" s="10"/>
      <c r="G43" s="10"/>
      <c r="H43" s="10"/>
      <c r="I43" s="10"/>
      <c r="J43" s="10"/>
      <c r="K43" s="10"/>
      <c r="L43" s="10"/>
    </row>
    <row r="44" spans="2:22">
      <c r="B44" s="10"/>
      <c r="C44" s="10"/>
      <c r="D44" s="120"/>
      <c r="E44" s="10"/>
      <c r="F44" s="10"/>
      <c r="G44" s="10"/>
      <c r="H44" s="10"/>
      <c r="I44" s="10"/>
      <c r="J44" s="10"/>
      <c r="K44" s="10"/>
      <c r="L44" s="10"/>
    </row>
    <row r="45" spans="2:22">
      <c r="B45" s="10"/>
      <c r="C45" s="10"/>
      <c r="D45" s="63" t="s">
        <v>357</v>
      </c>
      <c r="E45" s="33" t="s">
        <v>50</v>
      </c>
      <c r="F45" s="33" t="s">
        <v>50</v>
      </c>
      <c r="G45" s="33" t="s">
        <v>50</v>
      </c>
      <c r="H45" s="33" t="s">
        <v>50</v>
      </c>
      <c r="I45" s="10"/>
      <c r="J45" s="10"/>
      <c r="K45" s="10"/>
      <c r="L45" s="10"/>
      <c r="N45" s="9"/>
      <c r="O45" s="233"/>
      <c r="P45" s="233"/>
      <c r="Q45" s="233"/>
      <c r="R45" s="233"/>
      <c r="S45" s="233"/>
      <c r="T45" s="233"/>
    </row>
    <row r="46" spans="2:22">
      <c r="B46" s="18" t="s">
        <v>63</v>
      </c>
      <c r="C46" s="18"/>
      <c r="D46" s="29">
        <v>2026</v>
      </c>
      <c r="E46" s="29">
        <v>2025</v>
      </c>
      <c r="F46" s="29">
        <v>2024</v>
      </c>
      <c r="G46" s="29">
        <v>2023</v>
      </c>
      <c r="H46" s="29">
        <v>2022</v>
      </c>
      <c r="I46" s="10"/>
      <c r="J46" s="10"/>
      <c r="K46" s="10"/>
      <c r="L46" s="10"/>
      <c r="N46" s="9"/>
      <c r="O46" s="233"/>
      <c r="P46" s="233"/>
      <c r="Q46" s="233"/>
      <c r="R46" s="233"/>
      <c r="S46" s="233"/>
      <c r="T46" s="233"/>
    </row>
    <row r="47" spans="2:22" ht="5.25" customHeight="1">
      <c r="B47" s="10"/>
      <c r="C47" s="10"/>
      <c r="D47" s="145"/>
      <c r="E47" s="69"/>
      <c r="F47" s="69"/>
      <c r="G47" s="69"/>
      <c r="H47" s="69"/>
      <c r="I47" s="10"/>
      <c r="J47" s="10"/>
      <c r="K47" s="10"/>
      <c r="L47" s="10"/>
      <c r="N47" s="236"/>
      <c r="O47" s="237"/>
      <c r="P47" s="233"/>
      <c r="Q47" s="237"/>
      <c r="R47" s="237"/>
      <c r="S47" s="233"/>
      <c r="T47" s="233"/>
    </row>
    <row r="48" spans="2:22">
      <c r="B48" s="9" t="s">
        <v>5</v>
      </c>
      <c r="C48" s="9"/>
      <c r="D48" s="15">
        <v>283.87165099999999</v>
      </c>
      <c r="E48" s="9">
        <v>557.94612800000004</v>
      </c>
      <c r="F48" s="9">
        <v>548.77310599999998</v>
      </c>
      <c r="G48" s="9">
        <v>490.32571999999999</v>
      </c>
      <c r="H48" s="9">
        <v>458.69176199999998</v>
      </c>
      <c r="I48" s="9"/>
      <c r="J48" s="165"/>
      <c r="K48" s="165"/>
      <c r="L48" s="10"/>
      <c r="N48" s="233"/>
      <c r="O48" s="233"/>
      <c r="P48" s="9"/>
      <c r="Q48" s="234"/>
      <c r="R48" s="234"/>
      <c r="S48" s="233"/>
      <c r="T48" s="233"/>
    </row>
    <row r="49" spans="2:20">
      <c r="B49" s="30" t="s">
        <v>497</v>
      </c>
      <c r="C49" s="30"/>
      <c r="D49" s="31">
        <v>-42.085177999999999</v>
      </c>
      <c r="E49" s="30">
        <v>-98.846135000000004</v>
      </c>
      <c r="F49" s="30">
        <v>-95.850972999999996</v>
      </c>
      <c r="G49" s="30">
        <v>-179.28759100000002</v>
      </c>
      <c r="H49" s="142">
        <v>-129.24764099999999</v>
      </c>
      <c r="I49" s="9"/>
      <c r="J49" s="10"/>
      <c r="K49" s="10"/>
      <c r="L49" s="10"/>
      <c r="N49" s="233"/>
      <c r="O49" s="233"/>
      <c r="P49" s="9"/>
      <c r="Q49" s="234"/>
      <c r="R49" s="234"/>
      <c r="S49" s="233"/>
      <c r="T49" s="233"/>
    </row>
    <row r="50" spans="2:20">
      <c r="B50" s="10" t="s">
        <v>11</v>
      </c>
      <c r="C50" s="10"/>
      <c r="D50" s="16">
        <v>241.786473</v>
      </c>
      <c r="E50" s="10">
        <v>459.09999300000004</v>
      </c>
      <c r="F50" s="10">
        <v>452.92213299999997</v>
      </c>
      <c r="G50" s="10">
        <v>311.03812899999997</v>
      </c>
      <c r="H50" s="10">
        <v>329.444121</v>
      </c>
      <c r="I50" s="9"/>
      <c r="J50" s="10"/>
      <c r="K50" s="10"/>
      <c r="L50" s="10"/>
      <c r="N50" s="233"/>
      <c r="O50" s="233"/>
      <c r="P50" s="10"/>
      <c r="Q50" s="235"/>
      <c r="R50" s="235"/>
      <c r="S50" s="233"/>
      <c r="T50" s="233"/>
    </row>
    <row r="51" spans="2:20">
      <c r="B51" s="27" t="s">
        <v>47</v>
      </c>
      <c r="C51" s="27"/>
      <c r="D51" s="250">
        <v>76.117506000000006</v>
      </c>
      <c r="E51" s="27">
        <v>135.70213000000001</v>
      </c>
      <c r="F51" s="27">
        <v>135.66149899999999</v>
      </c>
      <c r="G51" s="27">
        <v>114.763401</v>
      </c>
      <c r="H51" s="284">
        <v>108.00759499999999</v>
      </c>
      <c r="I51" s="9"/>
      <c r="N51" s="233"/>
      <c r="O51" s="233"/>
      <c r="P51" s="10"/>
      <c r="Q51" s="234"/>
      <c r="R51" s="234"/>
      <c r="S51" s="233"/>
      <c r="T51" s="233"/>
    </row>
    <row r="52" spans="2:20">
      <c r="B52" s="27" t="s">
        <v>379</v>
      </c>
      <c r="C52" s="27"/>
      <c r="D52" s="250">
        <v>165.66896700000001</v>
      </c>
      <c r="E52" s="27">
        <v>323.39786300000003</v>
      </c>
      <c r="F52" s="27">
        <v>317.26063399999998</v>
      </c>
      <c r="G52" s="27">
        <v>196.27472799999998</v>
      </c>
      <c r="H52" s="27">
        <v>221.43652600000001</v>
      </c>
      <c r="I52" s="9"/>
      <c r="N52" s="233"/>
      <c r="O52" s="233"/>
      <c r="P52" s="10"/>
      <c r="Q52" s="234"/>
      <c r="R52" s="234"/>
    </row>
    <row r="53" spans="2:20">
      <c r="B53" s="30" t="s">
        <v>408</v>
      </c>
      <c r="C53" s="30"/>
      <c r="D53" s="31">
        <v>34.724915000000003</v>
      </c>
      <c r="E53" s="30">
        <v>35.667211000000002</v>
      </c>
      <c r="F53" s="30">
        <v>19.669702000000001</v>
      </c>
      <c r="G53" s="30">
        <v>85.569204999999997</v>
      </c>
      <c r="H53" s="30">
        <v>30.047325000000001</v>
      </c>
      <c r="I53" s="9"/>
      <c r="N53" s="233"/>
      <c r="O53" s="233"/>
      <c r="P53" s="9"/>
      <c r="Q53" s="234"/>
      <c r="R53" s="234"/>
      <c r="S53" s="169"/>
      <c r="T53" s="169"/>
    </row>
    <row r="54" spans="2:20">
      <c r="B54" s="27" t="s">
        <v>13</v>
      </c>
      <c r="C54" s="27"/>
      <c r="D54" s="250">
        <v>130.944052</v>
      </c>
      <c r="E54" s="27">
        <v>287.73065200000002</v>
      </c>
      <c r="F54" s="27">
        <v>297.59093199999995</v>
      </c>
      <c r="G54" s="27">
        <v>110.70552299999999</v>
      </c>
      <c r="H54" s="27">
        <v>191.38920100000001</v>
      </c>
      <c r="I54" s="9"/>
      <c r="N54" s="233"/>
      <c r="O54" s="233"/>
      <c r="P54" s="10"/>
      <c r="Q54" s="234"/>
      <c r="R54" s="234"/>
      <c r="S54" s="169"/>
      <c r="T54" s="169"/>
    </row>
    <row r="55" spans="2:20">
      <c r="B55" s="10"/>
      <c r="C55" s="10"/>
      <c r="D55" s="10"/>
      <c r="E55" s="10"/>
      <c r="F55" s="10"/>
      <c r="G55" s="10"/>
      <c r="H55" s="10"/>
      <c r="I55" s="10"/>
      <c r="N55" s="10"/>
      <c r="O55" s="169"/>
      <c r="P55" s="169"/>
      <c r="Q55" s="169"/>
      <c r="R55" s="169"/>
      <c r="S55" s="169"/>
      <c r="T55" s="169"/>
    </row>
    <row r="56" spans="2:20">
      <c r="N56" s="10"/>
      <c r="O56" s="169"/>
      <c r="P56" s="169"/>
      <c r="Q56" s="169"/>
      <c r="R56" s="169"/>
      <c r="S56" s="169"/>
      <c r="T56" s="169"/>
    </row>
    <row r="57" spans="2:20">
      <c r="B57" s="12" t="s">
        <v>231</v>
      </c>
      <c r="C57" s="12"/>
      <c r="N57" s="10"/>
      <c r="O57" s="169"/>
      <c r="P57" s="169"/>
      <c r="Q57" s="169"/>
      <c r="R57" s="169"/>
      <c r="S57" s="169"/>
      <c r="T57" s="169"/>
    </row>
    <row r="58" spans="2:20" ht="3" customHeight="1">
      <c r="B58" s="25"/>
      <c r="C58" s="25"/>
      <c r="D58" s="6"/>
      <c r="E58" s="6"/>
      <c r="F58" s="6"/>
      <c r="G58" s="6"/>
      <c r="H58" s="6"/>
      <c r="I58" s="6"/>
      <c r="J58" s="6"/>
      <c r="K58" s="6"/>
      <c r="L58" s="6"/>
      <c r="N58" s="9"/>
      <c r="O58" s="169"/>
      <c r="P58" s="169"/>
      <c r="Q58" s="169"/>
      <c r="R58" s="169"/>
      <c r="S58" s="169"/>
      <c r="T58" s="169"/>
    </row>
    <row r="59" spans="2:20">
      <c r="N59" s="10"/>
      <c r="O59" s="169"/>
      <c r="P59" s="169"/>
      <c r="Q59" s="169"/>
      <c r="R59" s="169"/>
      <c r="S59" s="169"/>
      <c r="T59" s="169"/>
    </row>
    <row r="60" spans="2:20">
      <c r="B60" s="7" t="s">
        <v>439</v>
      </c>
      <c r="C60" s="151">
        <v>0.93279999999999996</v>
      </c>
    </row>
    <row r="62" spans="2:20" s="121" customFormat="1" ht="56.25" customHeight="1">
      <c r="B62" s="579" t="s">
        <v>496</v>
      </c>
      <c r="C62" s="579"/>
      <c r="D62" s="579"/>
      <c r="E62" s="579"/>
      <c r="F62" s="579"/>
      <c r="G62" s="579"/>
      <c r="H62" s="579"/>
      <c r="I62" s="579"/>
      <c r="J62" s="579"/>
      <c r="K62" s="579"/>
      <c r="L62" s="579"/>
    </row>
    <row r="63" spans="2:20">
      <c r="B63" s="18" t="s">
        <v>62</v>
      </c>
      <c r="C63" s="18"/>
      <c r="D63" s="28" t="s">
        <v>701</v>
      </c>
      <c r="E63" s="28" t="s">
        <v>672</v>
      </c>
      <c r="F63" s="28" t="s">
        <v>673</v>
      </c>
      <c r="G63" s="28" t="s">
        <v>674</v>
      </c>
      <c r="H63" s="28" t="s">
        <v>675</v>
      </c>
      <c r="I63" s="28" t="s">
        <v>676</v>
      </c>
      <c r="J63" s="28" t="s">
        <v>677</v>
      </c>
      <c r="K63" s="28" t="s">
        <v>678</v>
      </c>
      <c r="L63" s="28" t="s">
        <v>679</v>
      </c>
    </row>
    <row r="64" spans="2:20" ht="9" customHeight="1">
      <c r="B64" s="7"/>
      <c r="C64" s="7"/>
      <c r="D64" s="8"/>
      <c r="E64" s="7"/>
      <c r="F64" s="7"/>
      <c r="G64" s="7"/>
      <c r="H64" s="7"/>
      <c r="I64" s="7"/>
      <c r="J64" s="7"/>
      <c r="K64" s="7"/>
      <c r="L64" s="7"/>
    </row>
    <row r="65" spans="2:18" ht="13.5" customHeight="1">
      <c r="B65" s="9" t="s">
        <v>5</v>
      </c>
      <c r="C65" s="9"/>
      <c r="D65" s="15">
        <v>1.3585559999999999</v>
      </c>
      <c r="E65" s="156">
        <v>1.1085070000000001</v>
      </c>
      <c r="F65" s="156">
        <v>1.4421809999999997</v>
      </c>
      <c r="G65" s="9">
        <v>1.0286449999999996</v>
      </c>
      <c r="H65" s="9">
        <v>0.9441930000000005</v>
      </c>
      <c r="I65" s="9">
        <v>0.85799999999999987</v>
      </c>
      <c r="J65" s="9">
        <v>1.2617339999999997</v>
      </c>
      <c r="K65" s="9">
        <v>0.82499999999999973</v>
      </c>
      <c r="L65" s="9">
        <v>0.71866400000000019</v>
      </c>
      <c r="N65" s="186"/>
      <c r="O65" s="186"/>
      <c r="P65" s="186"/>
      <c r="Q65" s="186"/>
      <c r="R65" s="186"/>
    </row>
    <row r="66" spans="2:18">
      <c r="B66" s="30" t="s">
        <v>44</v>
      </c>
      <c r="C66" s="30"/>
      <c r="D66" s="31">
        <v>251.61055900000002</v>
      </c>
      <c r="E66" s="142">
        <v>250.66780499999999</v>
      </c>
      <c r="F66" s="142">
        <v>182.16043900000011</v>
      </c>
      <c r="G66" s="30">
        <v>171.44019899999995</v>
      </c>
      <c r="H66" s="30">
        <v>249.14697200000001</v>
      </c>
      <c r="I66" s="30">
        <v>242.82674600000001</v>
      </c>
      <c r="J66" s="30">
        <v>178.38458299999991</v>
      </c>
      <c r="K66" s="30">
        <v>162.798</v>
      </c>
      <c r="L66" s="30">
        <v>246.908007</v>
      </c>
    </row>
    <row r="67" spans="2:18">
      <c r="B67" s="10" t="s">
        <v>11</v>
      </c>
      <c r="C67" s="10"/>
      <c r="D67" s="16">
        <v>252.96911500000002</v>
      </c>
      <c r="E67" s="141">
        <v>251.77631199999999</v>
      </c>
      <c r="F67" s="141">
        <v>183.60262000000012</v>
      </c>
      <c r="G67" s="10">
        <v>172.46884399999996</v>
      </c>
      <c r="H67" s="10">
        <v>250.09116500000002</v>
      </c>
      <c r="I67" s="10">
        <v>243.68474600000002</v>
      </c>
      <c r="J67" s="10">
        <v>179.6463169999999</v>
      </c>
      <c r="K67" s="10">
        <v>163.62299999999999</v>
      </c>
      <c r="L67" s="10">
        <v>247.62667099999999</v>
      </c>
      <c r="N67" s="186"/>
      <c r="O67" s="186"/>
      <c r="P67" s="186"/>
      <c r="Q67" s="186"/>
      <c r="R67" s="186"/>
    </row>
    <row r="68" spans="2:18">
      <c r="B68" s="27" t="s">
        <v>47</v>
      </c>
      <c r="C68" s="27"/>
      <c r="D68" s="250">
        <v>193.931589</v>
      </c>
      <c r="E68" s="284">
        <v>205.809878</v>
      </c>
      <c r="F68" s="284">
        <v>180.18818399999998</v>
      </c>
      <c r="G68" s="27">
        <v>178.99342900000005</v>
      </c>
      <c r="H68" s="27">
        <v>193.00938799999997</v>
      </c>
      <c r="I68" s="27">
        <v>191.71975599999999</v>
      </c>
      <c r="J68" s="27">
        <v>182.77708500000006</v>
      </c>
      <c r="K68" s="27">
        <v>170.75300000000004</v>
      </c>
      <c r="L68" s="27">
        <v>194.11108099999998</v>
      </c>
      <c r="N68" s="75"/>
    </row>
    <row r="69" spans="2:18">
      <c r="B69" s="27" t="s">
        <v>13</v>
      </c>
      <c r="C69" s="27"/>
      <c r="D69" s="250">
        <v>59.037526000000014</v>
      </c>
      <c r="E69" s="284">
        <v>45.966433999999992</v>
      </c>
      <c r="F69" s="284">
        <v>3.414436000000137</v>
      </c>
      <c r="G69" s="27">
        <v>-6.5245850000000871</v>
      </c>
      <c r="H69" s="27">
        <v>57.081777000000045</v>
      </c>
      <c r="I69" s="27">
        <v>51.964990000000029</v>
      </c>
      <c r="J69" s="27">
        <v>-3.1307680000001596</v>
      </c>
      <c r="K69" s="27">
        <v>-7.13</v>
      </c>
      <c r="L69" s="27">
        <v>53.515590000000003</v>
      </c>
    </row>
    <row r="70" spans="2:18">
      <c r="B70" s="10"/>
      <c r="C70" s="10"/>
      <c r="D70" s="244"/>
      <c r="E70" s="244"/>
      <c r="F70" s="244"/>
      <c r="G70" s="244"/>
      <c r="H70" s="244"/>
      <c r="I70" s="244"/>
      <c r="J70" s="10"/>
      <c r="K70" s="10"/>
      <c r="L70" s="10"/>
    </row>
    <row r="71" spans="2:18">
      <c r="B71" s="10"/>
      <c r="C71" s="10"/>
      <c r="D71" s="120"/>
      <c r="E71" s="10"/>
      <c r="F71" s="10"/>
      <c r="G71" s="10"/>
      <c r="H71" s="10"/>
      <c r="I71" s="10"/>
      <c r="J71" s="10"/>
      <c r="K71" s="10"/>
      <c r="L71" s="10"/>
    </row>
    <row r="72" spans="2:18">
      <c r="B72" s="10"/>
      <c r="C72" s="10"/>
      <c r="D72" s="63" t="s">
        <v>357</v>
      </c>
      <c r="E72" s="33" t="s">
        <v>50</v>
      </c>
      <c r="F72" s="33" t="s">
        <v>50</v>
      </c>
      <c r="G72" s="33" t="s">
        <v>50</v>
      </c>
      <c r="H72" s="33" t="s">
        <v>50</v>
      </c>
      <c r="I72" s="120"/>
      <c r="J72" s="10"/>
      <c r="K72" s="10"/>
      <c r="L72" s="10"/>
    </row>
    <row r="73" spans="2:18">
      <c r="B73" s="18" t="s">
        <v>63</v>
      </c>
      <c r="C73" s="18"/>
      <c r="D73" s="29">
        <v>2026</v>
      </c>
      <c r="E73" s="29">
        <v>2025</v>
      </c>
      <c r="F73" s="29">
        <v>2024</v>
      </c>
      <c r="G73" s="29">
        <v>2023</v>
      </c>
      <c r="H73" s="29">
        <v>2022</v>
      </c>
      <c r="I73" s="120"/>
      <c r="J73" s="10"/>
      <c r="K73" s="10"/>
      <c r="L73" s="10"/>
    </row>
    <row r="74" spans="2:18" ht="6" customHeight="1">
      <c r="B74" s="10"/>
      <c r="C74" s="10"/>
      <c r="D74" s="15"/>
      <c r="E74" s="69"/>
      <c r="F74" s="69"/>
      <c r="G74" s="69"/>
      <c r="H74" s="69"/>
      <c r="I74" s="10"/>
      <c r="J74" s="10"/>
      <c r="K74" s="10"/>
      <c r="L74" s="10"/>
    </row>
    <row r="75" spans="2:18">
      <c r="B75" s="9" t="s">
        <v>5</v>
      </c>
      <c r="C75" s="9"/>
      <c r="D75" s="15">
        <v>2.467063</v>
      </c>
      <c r="E75" s="9">
        <v>4.2730189999999997</v>
      </c>
      <c r="F75" s="9">
        <v>3.5857339999999995</v>
      </c>
      <c r="G75" s="9">
        <v>3.7904159999999996</v>
      </c>
      <c r="H75" s="9">
        <v>1.6320000000000001</v>
      </c>
      <c r="I75" s="10"/>
      <c r="J75" s="10"/>
      <c r="K75" s="10"/>
      <c r="L75" s="10"/>
    </row>
    <row r="76" spans="2:18">
      <c r="B76" s="30" t="s">
        <v>44</v>
      </c>
      <c r="C76" s="30"/>
      <c r="D76" s="31">
        <v>502.27836400000001</v>
      </c>
      <c r="E76" s="30">
        <v>845.57435600000008</v>
      </c>
      <c r="F76" s="30">
        <v>804.29558299999997</v>
      </c>
      <c r="G76" s="30">
        <v>716.38029799999993</v>
      </c>
      <c r="H76" s="30">
        <v>605.45100000000002</v>
      </c>
      <c r="I76" s="10"/>
      <c r="J76" s="10"/>
      <c r="K76" s="10"/>
      <c r="L76" s="10"/>
    </row>
    <row r="77" spans="2:18">
      <c r="B77" s="10" t="s">
        <v>11</v>
      </c>
      <c r="C77" s="10"/>
      <c r="D77" s="16">
        <v>504.74542700000001</v>
      </c>
      <c r="E77" s="10">
        <v>849.84737500000006</v>
      </c>
      <c r="F77" s="10">
        <v>807.88131699999997</v>
      </c>
      <c r="G77" s="10">
        <v>720.17071399999998</v>
      </c>
      <c r="H77" s="10">
        <v>607.08299999999997</v>
      </c>
      <c r="I77" s="10"/>
      <c r="J77" s="10"/>
      <c r="K77" s="10"/>
      <c r="L77" s="10"/>
    </row>
    <row r="78" spans="2:18">
      <c r="B78" s="27" t="s">
        <v>47</v>
      </c>
      <c r="C78" s="27"/>
      <c r="D78" s="250">
        <v>399.741467</v>
      </c>
      <c r="E78" s="27">
        <v>743.91075699999999</v>
      </c>
      <c r="F78" s="27">
        <v>729.58408500000007</v>
      </c>
      <c r="G78" s="27">
        <v>612.38599900000008</v>
      </c>
      <c r="H78" s="27">
        <v>510.95600000000002</v>
      </c>
    </row>
    <row r="79" spans="2:18">
      <c r="B79" s="27" t="s">
        <v>13</v>
      </c>
      <c r="C79" s="27"/>
      <c r="D79" s="250">
        <v>105.00396000000001</v>
      </c>
      <c r="E79" s="27">
        <v>105.93661800000007</v>
      </c>
      <c r="F79" s="27">
        <v>78.297231999999894</v>
      </c>
      <c r="G79" s="27">
        <v>107.78471499999989</v>
      </c>
      <c r="H79" s="27">
        <v>96.126999999999953</v>
      </c>
    </row>
    <row r="80" spans="2:18">
      <c r="B80" s="10"/>
      <c r="C80" s="10"/>
      <c r="D80" s="259"/>
      <c r="E80" s="10"/>
      <c r="F80" s="10"/>
      <c r="G80" s="10"/>
      <c r="H80" s="10"/>
    </row>
    <row r="81" spans="2:14">
      <c r="B81" s="10"/>
      <c r="C81" s="10"/>
      <c r="D81" s="141"/>
      <c r="E81" s="10"/>
      <c r="F81" s="10"/>
      <c r="G81" s="10"/>
      <c r="H81" s="10"/>
    </row>
    <row r="82" spans="2:14">
      <c r="B82" s="10"/>
      <c r="C82" s="10"/>
      <c r="D82" s="10"/>
      <c r="E82" s="10"/>
      <c r="F82" s="10"/>
      <c r="G82" s="10"/>
      <c r="H82" s="10"/>
      <c r="I82" s="10"/>
      <c r="J82" s="10"/>
      <c r="K82" s="10"/>
      <c r="L82" s="10"/>
    </row>
    <row r="83" spans="2:14">
      <c r="B83" s="12" t="s">
        <v>410</v>
      </c>
      <c r="C83" s="12"/>
    </row>
    <row r="84" spans="2:14" ht="2.25" customHeight="1">
      <c r="B84" s="25"/>
      <c r="C84" s="25"/>
      <c r="D84" s="6"/>
      <c r="E84" s="6"/>
      <c r="F84" s="6"/>
      <c r="G84" s="6"/>
      <c r="H84" s="6"/>
      <c r="I84" s="6"/>
      <c r="J84" s="6"/>
      <c r="K84" s="6"/>
      <c r="L84" s="6"/>
    </row>
    <row r="86" spans="2:14" s="7" customFormat="1" ht="23.25" customHeight="1">
      <c r="B86" s="596" t="s">
        <v>493</v>
      </c>
      <c r="C86" s="596"/>
      <c r="D86" s="597"/>
      <c r="E86" s="597"/>
      <c r="F86" s="597"/>
      <c r="G86" s="597"/>
      <c r="H86" s="597"/>
      <c r="I86" s="597"/>
      <c r="J86" s="597"/>
      <c r="K86" s="597"/>
      <c r="L86" s="597"/>
    </row>
    <row r="87" spans="2:14" s="7" customFormat="1" ht="9">
      <c r="B87" s="118"/>
      <c r="C87" s="118"/>
    </row>
    <row r="88" spans="2:14" s="7" customFormat="1" ht="20.25" customHeight="1">
      <c r="B88" s="598" t="s">
        <v>542</v>
      </c>
      <c r="C88" s="598"/>
      <c r="D88" s="598"/>
      <c r="E88" s="598"/>
      <c r="F88" s="598"/>
      <c r="G88" s="598"/>
      <c r="H88" s="598"/>
      <c r="I88" s="598"/>
      <c r="J88" s="598"/>
      <c r="K88" s="598"/>
      <c r="L88" s="598"/>
      <c r="N88" s="365"/>
    </row>
    <row r="89" spans="2:14" s="7" customFormat="1" ht="10.5" customHeight="1">
      <c r="B89" s="118"/>
      <c r="C89" s="118"/>
    </row>
    <row r="90" spans="2:14" s="7" customFormat="1" ht="7.5" customHeight="1">
      <c r="B90" s="118"/>
      <c r="C90" s="118"/>
    </row>
    <row r="91" spans="2:14" s="7" customFormat="1" ht="12" customHeight="1">
      <c r="B91" s="117" t="s">
        <v>411</v>
      </c>
      <c r="C91" s="117"/>
    </row>
    <row r="92" spans="2:14" s="7" customFormat="1" ht="9">
      <c r="B92" s="117"/>
      <c r="C92" s="117"/>
    </row>
    <row r="93" spans="2:14" s="7" customFormat="1" ht="9">
      <c r="B93" s="581" t="s">
        <v>495</v>
      </c>
      <c r="C93" s="581"/>
      <c r="D93" s="581"/>
      <c r="E93" s="581"/>
      <c r="F93" s="581"/>
      <c r="G93" s="581"/>
      <c r="H93" s="581"/>
      <c r="I93" s="581"/>
      <c r="J93" s="581"/>
      <c r="K93" s="581"/>
      <c r="L93" s="581"/>
    </row>
    <row r="94" spans="2:14" s="7" customFormat="1">
      <c r="B94" s="2"/>
      <c r="C94" s="2"/>
      <c r="D94" s="2"/>
      <c r="E94" s="2"/>
      <c r="F94" s="2"/>
      <c r="G94" s="2"/>
      <c r="H94" s="2"/>
      <c r="I94" s="2"/>
      <c r="J94" s="2"/>
      <c r="K94" s="2"/>
      <c r="L94" s="2"/>
    </row>
    <row r="95" spans="2:14" s="7" customFormat="1" ht="4.5" customHeight="1">
      <c r="B95" s="2"/>
      <c r="C95" s="2"/>
      <c r="D95" s="2"/>
      <c r="E95" s="2"/>
      <c r="F95" s="2"/>
      <c r="G95" s="2"/>
      <c r="H95" s="2"/>
      <c r="I95" s="2"/>
      <c r="J95" s="2"/>
      <c r="K95" s="2"/>
      <c r="L95" s="2"/>
    </row>
    <row r="96" spans="2:14" s="7" customFormat="1" ht="16.5" customHeight="1">
      <c r="B96" s="2"/>
      <c r="C96" s="2"/>
      <c r="D96" s="2"/>
      <c r="E96" s="2"/>
      <c r="F96" s="2"/>
      <c r="G96" s="2"/>
      <c r="H96" s="2"/>
      <c r="I96" s="2"/>
      <c r="J96" s="2"/>
      <c r="K96" s="2"/>
      <c r="L96" s="2"/>
    </row>
  </sheetData>
  <mergeCells count="6">
    <mergeCell ref="B86:L86"/>
    <mergeCell ref="B88:L88"/>
    <mergeCell ref="B93:L93"/>
    <mergeCell ref="B8:L8"/>
    <mergeCell ref="B33:L33"/>
    <mergeCell ref="B62:L62"/>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3" manualBreakCount="3">
    <brk id="27" max="10" man="1"/>
    <brk id="56" max="11" man="1"/>
    <brk id="82"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D2D9E-537F-47BD-BEF9-CB07BB1F71EE}">
  <sheetPr>
    <tabColor theme="4" tint="-0.249977111117893"/>
  </sheetPr>
  <dimension ref="B1:D26"/>
  <sheetViews>
    <sheetView showGridLines="0" workbookViewId="0">
      <selection activeCell="C21" sqref="C21"/>
    </sheetView>
  </sheetViews>
  <sheetFormatPr baseColWidth="10" defaultColWidth="11.42578125" defaultRowHeight="15"/>
  <cols>
    <col min="1" max="1" width="2.7109375" customWidth="1"/>
    <col min="2" max="2" width="54.85546875" customWidth="1"/>
    <col min="3" max="3" width="112.140625" customWidth="1"/>
  </cols>
  <sheetData>
    <row r="1" spans="2:4" ht="24.95" customHeight="1">
      <c r="B1" s="557" t="s">
        <v>699</v>
      </c>
    </row>
    <row r="3" spans="2:4" ht="20.25" customHeight="1">
      <c r="B3" s="564" t="s">
        <v>568</v>
      </c>
      <c r="C3" s="390"/>
    </row>
    <row r="4" spans="2:4" ht="2.1" customHeight="1">
      <c r="B4" s="558"/>
      <c r="C4" s="532"/>
    </row>
    <row r="5" spans="2:4" ht="68.25" customHeight="1">
      <c r="B5" s="599" t="s">
        <v>569</v>
      </c>
      <c r="C5" s="599"/>
      <c r="D5" s="380"/>
    </row>
    <row r="6" spans="2:4" ht="54" customHeight="1">
      <c r="B6" s="599" t="s">
        <v>670</v>
      </c>
      <c r="C6" s="599"/>
      <c r="D6" s="380"/>
    </row>
    <row r="7" spans="2:4" ht="24" customHeight="1" thickBot="1">
      <c r="B7" s="390"/>
      <c r="C7" s="390"/>
    </row>
    <row r="8" spans="2:4" ht="30.75" thickBot="1">
      <c r="B8" s="539" t="s">
        <v>570</v>
      </c>
      <c r="C8" s="566" t="s">
        <v>571</v>
      </c>
    </row>
    <row r="9" spans="2:4" ht="71.25" customHeight="1">
      <c r="B9" s="397" t="s">
        <v>34</v>
      </c>
      <c r="C9" s="398" t="s">
        <v>688</v>
      </c>
    </row>
    <row r="10" spans="2:4" ht="54.75" customHeight="1">
      <c r="B10" s="399" t="s">
        <v>572</v>
      </c>
      <c r="C10" s="400" t="s">
        <v>573</v>
      </c>
    </row>
    <row r="11" spans="2:4" ht="54.75" customHeight="1">
      <c r="B11" s="399" t="s">
        <v>574</v>
      </c>
      <c r="C11" s="401" t="s">
        <v>575</v>
      </c>
    </row>
    <row r="12" spans="2:4" ht="47.25" customHeight="1">
      <c r="B12" s="399" t="s">
        <v>576</v>
      </c>
      <c r="C12" s="400" t="s">
        <v>577</v>
      </c>
    </row>
    <row r="13" spans="2:4" ht="52.5" customHeight="1">
      <c r="B13" s="397" t="s">
        <v>578</v>
      </c>
      <c r="C13" s="401" t="s">
        <v>579</v>
      </c>
    </row>
    <row r="14" spans="2:4" ht="54" customHeight="1">
      <c r="B14" s="402" t="s">
        <v>580</v>
      </c>
      <c r="C14" s="400" t="s">
        <v>581</v>
      </c>
    </row>
    <row r="15" spans="2:4" ht="54" customHeight="1">
      <c r="B15" s="402" t="s">
        <v>582</v>
      </c>
      <c r="C15" s="401" t="s">
        <v>583</v>
      </c>
    </row>
    <row r="16" spans="2:4" ht="124.5" customHeight="1">
      <c r="B16" s="402" t="s">
        <v>584</v>
      </c>
      <c r="C16" s="400" t="s">
        <v>689</v>
      </c>
    </row>
    <row r="17" spans="2:3" ht="124.5" customHeight="1">
      <c r="B17" s="402" t="s">
        <v>585</v>
      </c>
      <c r="C17" s="398" t="s">
        <v>690</v>
      </c>
    </row>
    <row r="18" spans="2:3" ht="66" customHeight="1">
      <c r="B18" s="402" t="s">
        <v>586</v>
      </c>
      <c r="C18" s="400" t="s">
        <v>691</v>
      </c>
    </row>
    <row r="19" spans="2:3" ht="30" customHeight="1">
      <c r="B19" s="403" t="s">
        <v>587</v>
      </c>
      <c r="C19" s="400"/>
    </row>
    <row r="20" spans="2:3" ht="86.25" customHeight="1">
      <c r="B20" s="397" t="s">
        <v>588</v>
      </c>
      <c r="C20" s="400" t="s">
        <v>692</v>
      </c>
    </row>
    <row r="21" spans="2:3" ht="66.75" customHeight="1">
      <c r="B21" s="397" t="s">
        <v>589</v>
      </c>
      <c r="C21" s="404" t="s">
        <v>590</v>
      </c>
    </row>
    <row r="22" spans="2:3" ht="54.75" customHeight="1" thickBot="1">
      <c r="B22" s="405" t="s">
        <v>591</v>
      </c>
      <c r="C22" s="400" t="s">
        <v>592</v>
      </c>
    </row>
    <row r="23" spans="2:3" ht="30" thickBot="1">
      <c r="B23" s="405" t="s">
        <v>593</v>
      </c>
      <c r="C23" s="406" t="s">
        <v>594</v>
      </c>
    </row>
    <row r="24" spans="2:3" ht="18.75">
      <c r="B24" s="389"/>
    </row>
    <row r="25" spans="2:3" ht="18.75">
      <c r="B25" s="389"/>
    </row>
    <row r="26" spans="2:3" ht="18.75">
      <c r="B26" s="389"/>
    </row>
  </sheetData>
  <mergeCells count="2">
    <mergeCell ref="B5:C5"/>
    <mergeCell ref="B6:C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18E3-7B67-4D7C-93D3-266E450B2FDB}">
  <sheetPr>
    <tabColor theme="4" tint="-0.249977111117893"/>
  </sheetPr>
  <dimension ref="B1:BZ131"/>
  <sheetViews>
    <sheetView showGridLines="0" zoomScale="85" zoomScaleNormal="85" workbookViewId="0">
      <selection activeCell="M129" sqref="M129"/>
    </sheetView>
  </sheetViews>
  <sheetFormatPr baseColWidth="10" defaultColWidth="11.42578125" defaultRowHeight="15"/>
  <cols>
    <col min="1" max="1" width="2.7109375" customWidth="1"/>
    <col min="2" max="2" width="83" customWidth="1"/>
    <col min="3" max="10" width="15" style="384" customWidth="1"/>
    <col min="11" max="24" width="15" style="382" customWidth="1"/>
    <col min="25" max="26" width="15" style="384" customWidth="1"/>
    <col min="27" max="30" width="15" style="382" customWidth="1"/>
    <col min="31" max="42" width="15" style="384" customWidth="1"/>
    <col min="43" max="44" width="15" style="382" customWidth="1"/>
    <col min="45" max="46" width="15" style="384" customWidth="1"/>
    <col min="47" max="47" width="16.140625" style="384" customWidth="1"/>
    <col min="48" max="48" width="15" style="384" customWidth="1"/>
    <col min="49" max="49" width="16.140625" style="384" customWidth="1"/>
    <col min="50" max="50" width="15" style="382" customWidth="1"/>
    <col min="51" max="54" width="15" style="384" customWidth="1"/>
    <col min="55" max="55" width="16.140625" style="384" customWidth="1"/>
    <col min="56" max="56" width="15" style="384" customWidth="1"/>
    <col min="57" max="57" width="16.140625" customWidth="1"/>
    <col min="58" max="58" width="15" customWidth="1"/>
    <col min="59" max="59" width="16.140625" customWidth="1"/>
    <col min="60" max="60" width="15" customWidth="1"/>
    <col min="61" max="61" width="16.140625" customWidth="1"/>
    <col min="62" max="62" width="15" customWidth="1"/>
    <col min="63" max="63" width="14.5703125" customWidth="1"/>
    <col min="64" max="64" width="16.140625" customWidth="1"/>
    <col min="65" max="65" width="14" customWidth="1"/>
    <col min="66" max="66" width="15.5703125" customWidth="1"/>
    <col min="67" max="69" width="15" customWidth="1"/>
    <col min="70" max="70" width="16.140625" customWidth="1"/>
    <col min="71" max="71" width="17.85546875" bestFit="1" customWidth="1"/>
    <col min="72" max="72" width="13" customWidth="1"/>
    <col min="73" max="73" width="17.85546875" bestFit="1" customWidth="1"/>
    <col min="74" max="74" width="13.7109375" customWidth="1"/>
    <col min="75" max="75" width="14.28515625" customWidth="1"/>
    <col min="76" max="76" width="13.42578125" customWidth="1"/>
    <col min="77" max="77" width="13.7109375" customWidth="1"/>
    <col min="78" max="78" width="14" customWidth="1"/>
  </cols>
  <sheetData>
    <row r="1" spans="2:78" ht="24.95" customHeight="1">
      <c r="B1" s="557" t="s">
        <v>698</v>
      </c>
      <c r="D1" s="385"/>
      <c r="F1" s="385"/>
      <c r="H1" s="385"/>
      <c r="I1" s="383"/>
      <c r="J1" s="385"/>
      <c r="K1" s="385"/>
      <c r="L1" s="385"/>
      <c r="M1" s="385"/>
      <c r="N1" s="385"/>
      <c r="O1" s="383"/>
      <c r="P1" s="385"/>
      <c r="Q1" s="385"/>
      <c r="R1" s="385"/>
      <c r="S1" s="384"/>
      <c r="T1" s="385"/>
    </row>
    <row r="2" spans="2:78" ht="24.95" customHeight="1">
      <c r="B2" s="23"/>
      <c r="D2" s="385"/>
      <c r="F2" s="385"/>
      <c r="H2" s="385"/>
      <c r="I2" s="383"/>
      <c r="J2" s="385"/>
      <c r="K2" s="385"/>
      <c r="L2" s="385"/>
      <c r="M2" s="385"/>
      <c r="N2" s="385"/>
      <c r="O2" s="383"/>
      <c r="P2" s="385"/>
      <c r="Q2" s="385"/>
      <c r="R2" s="385"/>
      <c r="S2" s="384"/>
      <c r="T2" s="385"/>
    </row>
    <row r="3" spans="2:78" ht="20.25" customHeight="1">
      <c r="B3" s="564" t="s">
        <v>671</v>
      </c>
      <c r="D3" s="385"/>
      <c r="F3" s="385"/>
      <c r="H3" s="385"/>
      <c r="I3" s="383"/>
      <c r="J3" s="385"/>
      <c r="K3" s="385"/>
      <c r="L3" s="385"/>
      <c r="M3" s="385"/>
      <c r="N3" s="385"/>
      <c r="O3" s="383"/>
      <c r="P3" s="385"/>
      <c r="Q3" s="385"/>
      <c r="R3" s="385"/>
      <c r="S3" s="384"/>
      <c r="T3" s="385"/>
    </row>
    <row r="4" spans="2:78" ht="2.1" customHeight="1">
      <c r="B4" s="565"/>
      <c r="C4" s="559"/>
      <c r="D4" s="560"/>
      <c r="E4" s="559"/>
      <c r="F4" s="560"/>
      <c r="G4" s="559"/>
      <c r="H4" s="560"/>
      <c r="I4" s="561"/>
      <c r="J4" s="560"/>
      <c r="K4" s="560"/>
      <c r="L4" s="560"/>
      <c r="M4" s="560"/>
      <c r="N4" s="560"/>
      <c r="O4" s="561"/>
      <c r="P4" s="560"/>
      <c r="Q4" s="560"/>
      <c r="R4" s="560"/>
      <c r="S4" s="559"/>
      <c r="T4" s="560"/>
      <c r="U4" s="559"/>
      <c r="V4" s="560"/>
    </row>
    <row r="5" spans="2:78" ht="22.5">
      <c r="B5" s="45"/>
      <c r="C5" s="556" t="s">
        <v>684</v>
      </c>
      <c r="D5" s="555"/>
      <c r="E5" s="556" t="s">
        <v>681</v>
      </c>
      <c r="F5" s="555"/>
      <c r="G5" s="556" t="s">
        <v>682</v>
      </c>
      <c r="H5" s="555"/>
      <c r="I5" s="556" t="s">
        <v>683</v>
      </c>
      <c r="J5" s="555"/>
      <c r="K5" s="554" t="s">
        <v>684</v>
      </c>
      <c r="L5" s="555"/>
      <c r="M5" s="556" t="s">
        <v>681</v>
      </c>
      <c r="N5" s="555"/>
      <c r="O5" s="556" t="s">
        <v>682</v>
      </c>
      <c r="P5" s="555"/>
      <c r="Q5" s="556" t="s">
        <v>683</v>
      </c>
      <c r="R5" s="555"/>
      <c r="S5" s="554" t="s">
        <v>684</v>
      </c>
      <c r="T5" s="385"/>
      <c r="U5" s="554" t="s">
        <v>681</v>
      </c>
      <c r="V5" s="385"/>
    </row>
    <row r="6" spans="2:78" s="381" customFormat="1" ht="22.5" customHeight="1">
      <c r="B6" s="45"/>
      <c r="C6" s="552" t="s">
        <v>685</v>
      </c>
      <c r="D6" s="461" t="s">
        <v>701</v>
      </c>
      <c r="E6" s="553" t="s">
        <v>685</v>
      </c>
      <c r="F6" s="461" t="s">
        <v>672</v>
      </c>
      <c r="G6" s="553" t="s">
        <v>686</v>
      </c>
      <c r="H6" s="461" t="s">
        <v>673</v>
      </c>
      <c r="I6" s="553" t="s">
        <v>686</v>
      </c>
      <c r="J6" s="461" t="s">
        <v>674</v>
      </c>
      <c r="K6" s="553" t="s">
        <v>686</v>
      </c>
      <c r="L6" s="461" t="s">
        <v>675</v>
      </c>
      <c r="M6" s="553" t="s">
        <v>686</v>
      </c>
      <c r="N6" s="461" t="s">
        <v>676</v>
      </c>
      <c r="O6" s="553" t="s">
        <v>687</v>
      </c>
      <c r="P6" s="461" t="s">
        <v>677</v>
      </c>
      <c r="Q6" s="553" t="s">
        <v>687</v>
      </c>
      <c r="R6" s="461" t="s">
        <v>678</v>
      </c>
      <c r="S6" s="553" t="s">
        <v>687</v>
      </c>
      <c r="T6" s="462" t="s">
        <v>679</v>
      </c>
      <c r="U6" s="553" t="s">
        <v>687</v>
      </c>
      <c r="V6" s="462" t="s">
        <v>680</v>
      </c>
      <c r="W6" s="416"/>
      <c r="X6" s="416"/>
      <c r="Y6" s="416"/>
      <c r="Z6" s="416"/>
      <c r="AA6" s="416"/>
      <c r="AB6" s="416"/>
      <c r="AC6" s="415"/>
      <c r="AD6" s="416"/>
      <c r="AE6" s="415"/>
      <c r="AF6" s="416"/>
      <c r="AG6" s="415"/>
      <c r="AH6" s="416"/>
      <c r="AI6" s="416"/>
      <c r="AJ6" s="416"/>
      <c r="AK6" s="416"/>
      <c r="AL6" s="416"/>
      <c r="AM6" s="415"/>
      <c r="AN6" s="416"/>
      <c r="AO6" s="415"/>
      <c r="AP6" s="416"/>
      <c r="AQ6" s="415"/>
      <c r="AR6" s="416"/>
      <c r="AS6" s="416"/>
      <c r="AT6" s="416"/>
      <c r="AU6" s="415"/>
      <c r="AV6" s="416"/>
      <c r="AW6" s="417"/>
      <c r="AX6" s="416"/>
      <c r="AY6" s="417"/>
      <c r="AZ6" s="418"/>
      <c r="BA6" s="415"/>
      <c r="BB6" s="416"/>
      <c r="BC6" s="415"/>
      <c r="BD6" s="416"/>
      <c r="BE6" s="417"/>
      <c r="BF6" s="418"/>
      <c r="BG6" s="417"/>
      <c r="BH6" s="418"/>
      <c r="BI6" s="417"/>
      <c r="BJ6" s="418"/>
      <c r="BK6" s="417"/>
      <c r="BL6" s="418"/>
      <c r="BM6" s="417"/>
      <c r="BN6" s="418"/>
      <c r="BO6" s="417"/>
      <c r="BP6" s="418"/>
      <c r="BQ6" s="417"/>
      <c r="BR6" s="418"/>
      <c r="BS6" s="417"/>
      <c r="BT6" s="418"/>
      <c r="BU6" s="417"/>
      <c r="BV6" s="418"/>
      <c r="BW6" s="417"/>
      <c r="BX6" s="418"/>
      <c r="BY6" s="417"/>
    </row>
    <row r="7" spans="2:78">
      <c r="B7" s="390"/>
      <c r="C7" s="391"/>
      <c r="D7" s="392"/>
      <c r="E7" s="158"/>
      <c r="F7" s="7"/>
      <c r="G7" s="7"/>
      <c r="H7" s="7"/>
      <c r="I7" s="7"/>
      <c r="J7" s="7"/>
      <c r="K7" s="7"/>
      <c r="L7" s="7"/>
      <c r="M7" s="392"/>
      <c r="N7" s="392"/>
      <c r="O7" s="392"/>
      <c r="P7" s="393"/>
      <c r="Q7" s="393"/>
      <c r="R7" s="393"/>
      <c r="S7" s="360"/>
      <c r="T7" s="393"/>
      <c r="U7" s="360"/>
      <c r="V7" s="393"/>
      <c r="Y7" s="382"/>
      <c r="Z7" s="382"/>
    </row>
    <row r="8" spans="2:78">
      <c r="B8" s="390"/>
      <c r="C8" s="391"/>
      <c r="D8" s="392"/>
      <c r="E8" s="360"/>
      <c r="F8" s="393"/>
      <c r="G8" s="391"/>
      <c r="H8" s="392"/>
      <c r="I8" s="392"/>
      <c r="J8" s="392"/>
      <c r="K8" s="392"/>
      <c r="L8" s="392"/>
      <c r="M8" s="392"/>
      <c r="N8" s="392"/>
      <c r="O8" s="392"/>
      <c r="P8" s="393"/>
      <c r="Q8" s="393"/>
      <c r="R8" s="393"/>
      <c r="S8" s="360"/>
      <c r="T8" s="393"/>
      <c r="U8" s="360"/>
      <c r="V8" s="393"/>
      <c r="Y8" s="382"/>
      <c r="Z8" s="382"/>
      <c r="AW8" s="382"/>
    </row>
    <row r="9" spans="2:78">
      <c r="B9" s="390" t="s">
        <v>595</v>
      </c>
      <c r="C9" s="515">
        <v>2027.7957349999999</v>
      </c>
      <c r="D9" s="515">
        <v>1179.0771300000001</v>
      </c>
      <c r="E9" s="469">
        <v>848.71860100000015</v>
      </c>
      <c r="F9" s="472">
        <v>848.71860100000015</v>
      </c>
      <c r="G9" s="469">
        <v>4366.5555650000006</v>
      </c>
      <c r="H9" s="472">
        <v>1061.0605429999998</v>
      </c>
      <c r="I9" s="472">
        <v>3305.4950239999994</v>
      </c>
      <c r="J9" s="472">
        <v>1171.2884709999996</v>
      </c>
      <c r="K9" s="472">
        <v>2134.2065550000016</v>
      </c>
      <c r="L9" s="472">
        <v>1130.5507539999996</v>
      </c>
      <c r="M9" s="472">
        <v>1003.6557980000007</v>
      </c>
      <c r="N9" s="472">
        <v>1003.6557980000007</v>
      </c>
      <c r="O9" s="472">
        <v>4591.2680209999999</v>
      </c>
      <c r="P9" s="472">
        <v>1051.6316570000006</v>
      </c>
      <c r="Q9" s="472">
        <v>3539.6363619999993</v>
      </c>
      <c r="R9" s="472">
        <v>1441.2408159999995</v>
      </c>
      <c r="S9" s="469">
        <v>2098.3955469999996</v>
      </c>
      <c r="T9" s="472">
        <v>1014.8068440000001</v>
      </c>
      <c r="U9" s="469">
        <v>1083.5887029999997</v>
      </c>
      <c r="V9" s="472">
        <v>1083.5887029999997</v>
      </c>
      <c r="W9" s="386"/>
      <c r="X9" s="386"/>
      <c r="Y9" s="386"/>
      <c r="Z9" s="386"/>
      <c r="AA9" s="386"/>
      <c r="AB9" s="386"/>
      <c r="AC9" s="386"/>
      <c r="AD9" s="386"/>
      <c r="AE9" s="386"/>
      <c r="AF9" s="386"/>
      <c r="AG9" s="386"/>
      <c r="AH9" s="386"/>
      <c r="AI9" s="386"/>
      <c r="AJ9" s="386"/>
      <c r="AK9" s="386"/>
      <c r="AL9" s="386"/>
      <c r="AM9" s="386"/>
      <c r="AN9" s="386"/>
      <c r="AO9" s="386"/>
      <c r="AP9" s="386"/>
      <c r="AQ9" s="386"/>
      <c r="AR9" s="386"/>
      <c r="AS9" s="386"/>
      <c r="AT9" s="386"/>
      <c r="AU9" s="386"/>
      <c r="AV9" s="386"/>
      <c r="AW9" s="386"/>
      <c r="AX9" s="386"/>
      <c r="AY9" s="386"/>
      <c r="AZ9" s="386"/>
      <c r="BA9" s="386"/>
      <c r="BB9" s="386"/>
      <c r="BC9" s="386"/>
      <c r="BD9" s="386"/>
      <c r="BE9" s="386"/>
      <c r="BF9" s="386"/>
      <c r="BG9" s="386"/>
      <c r="BH9" s="386"/>
      <c r="BI9" s="411"/>
      <c r="BJ9" s="411"/>
      <c r="BK9" s="386"/>
      <c r="BL9" s="386"/>
      <c r="BM9" s="386"/>
      <c r="BN9" s="386"/>
      <c r="BO9" s="386"/>
      <c r="BP9" s="386"/>
      <c r="BQ9" s="386"/>
      <c r="BR9" s="386"/>
      <c r="BS9" s="386"/>
      <c r="BT9" s="386"/>
      <c r="BU9" s="386"/>
      <c r="BV9" s="386"/>
      <c r="BW9" s="386"/>
      <c r="BX9" s="386"/>
      <c r="BY9" s="411"/>
      <c r="BZ9" s="411"/>
    </row>
    <row r="10" spans="2:78">
      <c r="B10" s="463" t="s">
        <v>596</v>
      </c>
      <c r="C10" s="516">
        <v>74.100728000000004</v>
      </c>
      <c r="D10" s="516">
        <v>31.585356999999998</v>
      </c>
      <c r="E10" s="471">
        <v>42.515371000000002</v>
      </c>
      <c r="F10" s="471">
        <v>42.515371000000002</v>
      </c>
      <c r="G10" s="471">
        <v>161.10879700000001</v>
      </c>
      <c r="H10" s="471">
        <v>46.568134999999998</v>
      </c>
      <c r="I10" s="471">
        <v>114.540662</v>
      </c>
      <c r="J10" s="471">
        <v>33.849252</v>
      </c>
      <c r="K10" s="471">
        <v>80.691410000000005</v>
      </c>
      <c r="L10" s="471">
        <v>31.01161777999997</v>
      </c>
      <c r="M10" s="471">
        <v>49.679792220000031</v>
      </c>
      <c r="N10" s="471">
        <v>49.679792220000031</v>
      </c>
      <c r="O10" s="471">
        <v>145.620428</v>
      </c>
      <c r="P10" s="471">
        <v>42.940379999999998</v>
      </c>
      <c r="Q10" s="471">
        <v>102.678827</v>
      </c>
      <c r="R10" s="471">
        <v>32.425166759999989</v>
      </c>
      <c r="S10" s="471">
        <v>70.253660240000016</v>
      </c>
      <c r="T10" s="471">
        <v>28.78890624000001</v>
      </c>
      <c r="U10" s="471">
        <v>48.163599999999995</v>
      </c>
      <c r="V10" s="471">
        <v>48.163599999999995</v>
      </c>
      <c r="W10" s="386"/>
      <c r="X10" s="386"/>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c r="BG10" s="386"/>
      <c r="BH10" s="386"/>
      <c r="BI10" s="411"/>
      <c r="BJ10" s="411"/>
      <c r="BK10" s="386"/>
      <c r="BL10" s="386"/>
      <c r="BM10" s="386"/>
      <c r="BN10" s="386"/>
      <c r="BO10" s="386"/>
      <c r="BP10" s="386"/>
      <c r="BQ10" s="386"/>
      <c r="BR10" s="386"/>
      <c r="BS10" s="386"/>
      <c r="BT10" s="411"/>
      <c r="BU10" s="411"/>
      <c r="BV10" s="411"/>
      <c r="BW10" s="411"/>
      <c r="BX10" s="411"/>
      <c r="BY10" s="411"/>
      <c r="BZ10" s="411"/>
    </row>
    <row r="11" spans="2:78">
      <c r="B11" s="563" t="s">
        <v>597</v>
      </c>
      <c r="C11" s="515">
        <v>1953.6950069999998</v>
      </c>
      <c r="D11" s="517">
        <v>1147.4917730000002</v>
      </c>
      <c r="E11" s="469">
        <v>806.20323000000019</v>
      </c>
      <c r="F11" s="472">
        <v>806.20323000000019</v>
      </c>
      <c r="G11" s="469">
        <v>4205.4467680000007</v>
      </c>
      <c r="H11" s="472">
        <v>1014.4924079999998</v>
      </c>
      <c r="I11" s="472">
        <v>3190.9543619999995</v>
      </c>
      <c r="J11" s="472">
        <v>1137.4392189999996</v>
      </c>
      <c r="K11" s="472">
        <v>2053.5151450000017</v>
      </c>
      <c r="L11" s="472">
        <v>1099.5391362199996</v>
      </c>
      <c r="M11" s="472">
        <v>953.97600578000061</v>
      </c>
      <c r="N11" s="472">
        <v>953.97600578000061</v>
      </c>
      <c r="O11" s="472">
        <v>4445.6475929999997</v>
      </c>
      <c r="P11" s="472">
        <v>1008.6912770000006</v>
      </c>
      <c r="Q11" s="472">
        <v>3436.9575349999991</v>
      </c>
      <c r="R11" s="472">
        <v>1408.8156492399996</v>
      </c>
      <c r="S11" s="469">
        <v>2028.1418867599996</v>
      </c>
      <c r="T11" s="472">
        <v>986.01793776000011</v>
      </c>
      <c r="U11" s="469">
        <v>1035.4251029999996</v>
      </c>
      <c r="V11" s="472">
        <v>1035.4251029999996</v>
      </c>
      <c r="W11" s="386"/>
      <c r="X11" s="386"/>
      <c r="Y11" s="386"/>
      <c r="Z11" s="386"/>
      <c r="AA11" s="386"/>
      <c r="AB11" s="386"/>
      <c r="AC11" s="386"/>
      <c r="AD11" s="386"/>
      <c r="AE11" s="386"/>
      <c r="AF11" s="386"/>
      <c r="AG11" s="386"/>
      <c r="AH11" s="386"/>
      <c r="AI11" s="386"/>
      <c r="AJ11" s="386"/>
      <c r="AK11" s="386"/>
      <c r="AL11" s="386"/>
      <c r="AM11" s="386"/>
      <c r="AN11" s="386"/>
      <c r="AO11" s="386"/>
      <c r="AP11" s="386"/>
      <c r="AQ11" s="386"/>
      <c r="AR11" s="386"/>
      <c r="AS11" s="386"/>
      <c r="AT11" s="386"/>
      <c r="AU11" s="386"/>
      <c r="AV11" s="386"/>
      <c r="AW11" s="386"/>
      <c r="AX11" s="386"/>
      <c r="AY11" s="386"/>
      <c r="AZ11" s="386"/>
      <c r="BA11" s="386"/>
      <c r="BB11" s="386"/>
      <c r="BC11" s="386"/>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row>
    <row r="12" spans="2:78">
      <c r="B12" s="390"/>
      <c r="C12" s="515"/>
      <c r="D12" s="517"/>
      <c r="E12" s="469"/>
      <c r="F12" s="472"/>
      <c r="G12" s="469"/>
      <c r="H12" s="472"/>
      <c r="I12" s="472"/>
      <c r="J12" s="472"/>
      <c r="K12" s="472"/>
      <c r="L12" s="472"/>
      <c r="M12" s="472"/>
      <c r="N12" s="472"/>
      <c r="O12" s="472"/>
      <c r="P12" s="472"/>
      <c r="Q12" s="472"/>
      <c r="R12" s="472"/>
      <c r="S12" s="469"/>
      <c r="T12" s="472"/>
      <c r="U12" s="469"/>
      <c r="V12" s="472"/>
      <c r="W12" s="386"/>
      <c r="X12" s="386"/>
      <c r="Y12" s="386"/>
      <c r="Z12" s="386"/>
      <c r="AA12" s="386"/>
      <c r="AB12" s="386"/>
      <c r="AC12" s="386"/>
      <c r="AD12" s="386"/>
      <c r="AE12" s="386"/>
      <c r="AF12" s="386"/>
      <c r="AG12" s="386"/>
      <c r="AH12" s="386"/>
      <c r="AI12" s="386"/>
      <c r="AJ12" s="386"/>
      <c r="AK12" s="386"/>
      <c r="AL12" s="386"/>
      <c r="AM12" s="386"/>
      <c r="AN12" s="386"/>
      <c r="AO12" s="387"/>
      <c r="AP12" s="387"/>
      <c r="AQ12" s="386"/>
      <c r="AR12" s="386"/>
      <c r="AS12" s="386"/>
      <c r="AT12" s="386"/>
      <c r="AU12" s="386"/>
      <c r="AV12" s="386"/>
      <c r="AW12" s="386"/>
      <c r="AX12" s="386"/>
      <c r="AY12" s="386"/>
      <c r="AZ12" s="386"/>
      <c r="BA12" s="386"/>
      <c r="BB12" s="386"/>
      <c r="BC12" s="386"/>
      <c r="BD12" s="386"/>
      <c r="BE12" s="386"/>
      <c r="BF12" s="386"/>
      <c r="BG12" s="386"/>
      <c r="BH12" s="386"/>
      <c r="BI12" s="411"/>
      <c r="BJ12" s="411"/>
      <c r="BK12" s="386"/>
      <c r="BL12" s="386"/>
      <c r="BM12" s="386"/>
      <c r="BN12" s="386"/>
      <c r="BO12" s="386"/>
      <c r="BP12" s="386"/>
      <c r="BQ12" s="386"/>
      <c r="BR12" s="386"/>
      <c r="BS12" s="386"/>
      <c r="BT12" s="411"/>
      <c r="BU12" s="411"/>
      <c r="BV12" s="411"/>
      <c r="BW12" s="411"/>
      <c r="BX12" s="411"/>
      <c r="BY12" s="411"/>
      <c r="BZ12" s="411"/>
    </row>
    <row r="13" spans="2:78">
      <c r="B13" s="390" t="s">
        <v>598</v>
      </c>
      <c r="C13" s="515">
        <v>30813.624795999996</v>
      </c>
      <c r="D13" s="517">
        <v>30813.624795999996</v>
      </c>
      <c r="E13" s="468">
        <v>29760.315006999994</v>
      </c>
      <c r="F13" s="473">
        <v>29760.315006999994</v>
      </c>
      <c r="G13" s="468">
        <v>31864.922045000003</v>
      </c>
      <c r="H13" s="473">
        <v>31864.922045000003</v>
      </c>
      <c r="I13" s="473">
        <v>30860.749537999996</v>
      </c>
      <c r="J13" s="473">
        <v>30860.749537999996</v>
      </c>
      <c r="K13" s="473">
        <v>29648.975857000001</v>
      </c>
      <c r="L13" s="473">
        <v>29648.975857000001</v>
      </c>
      <c r="M13" s="473">
        <v>28508.053352999999</v>
      </c>
      <c r="N13" s="473">
        <v>28508.053352999999</v>
      </c>
      <c r="O13" s="473">
        <v>30523.443997000002</v>
      </c>
      <c r="P13" s="473">
        <v>30523.443997000002</v>
      </c>
      <c r="Q13" s="473">
        <v>29674.462294999998</v>
      </c>
      <c r="R13" s="473">
        <v>29674.462294999998</v>
      </c>
      <c r="S13" s="468">
        <v>27879.217993000002</v>
      </c>
      <c r="T13" s="473">
        <v>27879.217993000002</v>
      </c>
      <c r="U13" s="468">
        <v>27004.457825000001</v>
      </c>
      <c r="V13" s="473">
        <v>27004.457825000001</v>
      </c>
      <c r="W13" s="386"/>
      <c r="X13" s="386"/>
      <c r="Y13" s="386"/>
      <c r="Z13" s="386"/>
      <c r="AA13" s="386"/>
      <c r="AB13" s="386"/>
      <c r="AC13" s="386"/>
      <c r="AD13" s="386"/>
      <c r="AE13" s="386"/>
      <c r="AF13" s="386"/>
      <c r="AG13" s="386"/>
      <c r="AH13" s="386"/>
      <c r="AI13" s="386"/>
      <c r="AJ13" s="386"/>
      <c r="AK13" s="386"/>
      <c r="AL13" s="386"/>
      <c r="AM13" s="386"/>
      <c r="AN13" s="386"/>
      <c r="AO13" s="386"/>
      <c r="AP13" s="386"/>
      <c r="AQ13" s="386"/>
      <c r="AR13" s="386"/>
      <c r="AS13" s="386"/>
      <c r="AT13" s="386"/>
      <c r="AU13" s="386"/>
      <c r="AV13" s="386"/>
      <c r="AW13" s="386"/>
      <c r="AX13" s="386"/>
      <c r="AY13" s="386"/>
      <c r="AZ13" s="386"/>
      <c r="BA13" s="386"/>
      <c r="BB13" s="386"/>
      <c r="BC13" s="386"/>
      <c r="BD13" s="386"/>
      <c r="BE13" s="386"/>
      <c r="BF13" s="386"/>
      <c r="BG13" s="386"/>
      <c r="BH13" s="386"/>
      <c r="BI13" s="411"/>
      <c r="BJ13" s="411"/>
      <c r="BK13" s="386"/>
      <c r="BL13" s="386"/>
      <c r="BM13" s="386"/>
      <c r="BN13" s="386"/>
      <c r="BO13" s="386"/>
      <c r="BP13" s="386"/>
      <c r="BQ13" s="386"/>
      <c r="BR13" s="386"/>
      <c r="BS13" s="386"/>
      <c r="BT13" s="411"/>
      <c r="BU13" s="411"/>
      <c r="BV13" s="411"/>
      <c r="BW13" s="411"/>
      <c r="BX13" s="411"/>
      <c r="BY13" s="411"/>
      <c r="BZ13" s="411"/>
    </row>
    <row r="14" spans="2:78">
      <c r="B14" s="463" t="s">
        <v>599</v>
      </c>
      <c r="C14" s="516">
        <v>1921.5992699999999</v>
      </c>
      <c r="D14" s="518">
        <v>1921.5992699999999</v>
      </c>
      <c r="E14" s="470">
        <v>1953.187936</v>
      </c>
      <c r="F14" s="474">
        <v>1953.187936</v>
      </c>
      <c r="G14" s="470">
        <v>1995.6999989999999</v>
      </c>
      <c r="H14" s="474">
        <v>1995.6999989999999</v>
      </c>
      <c r="I14" s="474">
        <v>1881.1593399999999</v>
      </c>
      <c r="J14" s="474">
        <v>1881.1593399999999</v>
      </c>
      <c r="K14" s="474">
        <v>1915.008589</v>
      </c>
      <c r="L14" s="474">
        <v>1915.008589</v>
      </c>
      <c r="M14" s="474">
        <v>1846.020207</v>
      </c>
      <c r="N14" s="474">
        <v>1846.020207</v>
      </c>
      <c r="O14" s="474">
        <v>2038.6999989999999</v>
      </c>
      <c r="P14" s="474">
        <v>2038.6999989999999</v>
      </c>
      <c r="Q14" s="474">
        <v>2095.019953</v>
      </c>
      <c r="R14" s="474">
        <v>2095.019953</v>
      </c>
      <c r="S14" s="470">
        <v>1825.4451200000001</v>
      </c>
      <c r="T14" s="474">
        <v>1825.4451200000001</v>
      </c>
      <c r="U14" s="470">
        <v>1862.0220260000001</v>
      </c>
      <c r="V14" s="474">
        <v>1862.0220260000001</v>
      </c>
      <c r="W14" s="386"/>
      <c r="X14" s="386"/>
      <c r="Y14" s="386"/>
      <c r="Z14" s="386"/>
      <c r="AA14" s="386"/>
      <c r="AB14" s="386"/>
      <c r="AC14" s="386"/>
      <c r="AD14" s="386"/>
      <c r="AE14" s="386"/>
      <c r="AF14" s="386"/>
      <c r="AG14" s="386"/>
      <c r="AH14" s="386"/>
      <c r="AI14" s="386"/>
      <c r="AJ14" s="386"/>
      <c r="AK14" s="386"/>
      <c r="AL14" s="386"/>
      <c r="AM14" s="386"/>
      <c r="AN14" s="386"/>
      <c r="AO14" s="386"/>
      <c r="AP14" s="386"/>
      <c r="AQ14" s="386"/>
      <c r="AR14" s="386"/>
      <c r="AS14" s="386"/>
      <c r="AT14" s="386"/>
      <c r="AU14" s="386"/>
      <c r="AV14" s="386"/>
      <c r="AW14" s="386"/>
      <c r="AX14" s="386"/>
      <c r="AY14" s="386"/>
      <c r="AZ14" s="386"/>
      <c r="BA14" s="386"/>
      <c r="BB14" s="386"/>
      <c r="BC14" s="386"/>
      <c r="BD14" s="386"/>
      <c r="BE14" s="386"/>
      <c r="BF14" s="386"/>
      <c r="BG14" s="386"/>
      <c r="BH14" s="386"/>
      <c r="BI14" s="411"/>
      <c r="BJ14" s="411"/>
      <c r="BK14" s="386"/>
      <c r="BL14" s="386"/>
      <c r="BM14" s="386"/>
      <c r="BN14" s="386"/>
      <c r="BO14" s="386"/>
      <c r="BP14" s="386"/>
      <c r="BQ14" s="386"/>
      <c r="BR14" s="386"/>
      <c r="BS14" s="386"/>
      <c r="BT14" s="386"/>
      <c r="BU14" s="386"/>
      <c r="BV14" s="386"/>
      <c r="BW14" s="386"/>
      <c r="BX14" s="386"/>
      <c r="BY14" s="386"/>
      <c r="BZ14" s="386"/>
    </row>
    <row r="15" spans="2:78">
      <c r="B15" s="563" t="s">
        <v>600</v>
      </c>
      <c r="C15" s="515">
        <v>28892.025525999998</v>
      </c>
      <c r="D15" s="517">
        <v>28892.025525999998</v>
      </c>
      <c r="E15" s="468">
        <v>27807.127070999995</v>
      </c>
      <c r="F15" s="473">
        <v>27807.127070999995</v>
      </c>
      <c r="G15" s="468">
        <v>29869.222046000003</v>
      </c>
      <c r="H15" s="473">
        <v>29869.222046000003</v>
      </c>
      <c r="I15" s="473">
        <v>28979.590197999998</v>
      </c>
      <c r="J15" s="473">
        <v>28979.590197999998</v>
      </c>
      <c r="K15" s="473">
        <v>27733.967268</v>
      </c>
      <c r="L15" s="473">
        <v>27733.967268</v>
      </c>
      <c r="M15" s="473">
        <v>26662.033145999998</v>
      </c>
      <c r="N15" s="473">
        <v>26662.033145999998</v>
      </c>
      <c r="O15" s="473">
        <v>28484.743998000002</v>
      </c>
      <c r="P15" s="473">
        <v>28484.743998000002</v>
      </c>
      <c r="Q15" s="473">
        <v>27579.442341999998</v>
      </c>
      <c r="R15" s="473">
        <v>27579.442341999998</v>
      </c>
      <c r="S15" s="468">
        <v>26053.772873000002</v>
      </c>
      <c r="T15" s="473">
        <v>26053.772873000002</v>
      </c>
      <c r="U15" s="468">
        <v>25142.435799000003</v>
      </c>
      <c r="V15" s="473">
        <v>25142.435799000003</v>
      </c>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6"/>
      <c r="BR15" s="386"/>
      <c r="BS15" s="386"/>
      <c r="BT15" s="386"/>
      <c r="BU15" s="386"/>
      <c r="BV15" s="386"/>
      <c r="BW15" s="386"/>
      <c r="BX15" s="386"/>
      <c r="BY15" s="386"/>
      <c r="BZ15" s="386"/>
    </row>
    <row r="16" spans="2:78">
      <c r="B16" s="390"/>
      <c r="C16" s="515"/>
      <c r="D16" s="517"/>
      <c r="E16" s="468"/>
      <c r="F16" s="473"/>
      <c r="G16" s="468"/>
      <c r="H16" s="473"/>
      <c r="I16" s="473"/>
      <c r="J16" s="473"/>
      <c r="K16" s="473"/>
      <c r="L16" s="473"/>
      <c r="M16" s="473"/>
      <c r="N16" s="473"/>
      <c r="O16" s="473"/>
      <c r="P16" s="473"/>
      <c r="Q16" s="473"/>
      <c r="R16" s="473"/>
      <c r="S16" s="468"/>
      <c r="T16" s="473"/>
      <c r="U16" s="468"/>
      <c r="V16" s="473"/>
      <c r="W16" s="386"/>
      <c r="X16" s="386"/>
      <c r="Y16" s="387"/>
      <c r="Z16" s="387"/>
      <c r="AA16" s="386"/>
      <c r="AB16" s="386"/>
      <c r="AC16" s="386"/>
      <c r="AD16" s="386"/>
      <c r="AE16" s="386"/>
      <c r="AF16" s="386"/>
      <c r="AG16" s="386"/>
      <c r="AH16" s="386"/>
      <c r="AI16" s="386"/>
      <c r="AJ16" s="386"/>
      <c r="AK16" s="386"/>
      <c r="AL16" s="386"/>
      <c r="AM16" s="386"/>
      <c r="AN16" s="386"/>
      <c r="AO16" s="387"/>
      <c r="AP16" s="387"/>
      <c r="AQ16" s="386"/>
      <c r="AR16" s="386"/>
      <c r="AS16" s="386"/>
      <c r="AT16" s="386"/>
      <c r="AU16" s="386"/>
      <c r="AV16" s="386"/>
      <c r="AW16" s="386"/>
      <c r="AX16" s="386"/>
      <c r="AY16" s="386"/>
      <c r="AZ16" s="386"/>
      <c r="BA16" s="386"/>
      <c r="BB16" s="386"/>
      <c r="BC16" s="386"/>
      <c r="BD16" s="386"/>
      <c r="BE16" s="386"/>
      <c r="BF16" s="386"/>
      <c r="BG16" s="386"/>
      <c r="BH16" s="386"/>
      <c r="BI16" s="411"/>
      <c r="BJ16" s="411"/>
      <c r="BK16" s="386"/>
      <c r="BL16" s="386"/>
      <c r="BM16" s="386"/>
      <c r="BN16" s="386"/>
      <c r="BO16" s="386"/>
      <c r="BP16" s="386"/>
      <c r="BQ16" s="386"/>
      <c r="BR16" s="386"/>
      <c r="BS16" s="386"/>
      <c r="BT16" s="411"/>
      <c r="BU16" s="411"/>
      <c r="BV16" s="411"/>
      <c r="BW16" s="411"/>
      <c r="BX16" s="411"/>
      <c r="BY16" s="411"/>
      <c r="BZ16" s="411"/>
    </row>
    <row r="17" spans="2:78">
      <c r="B17" s="390" t="s">
        <v>601</v>
      </c>
      <c r="C17" s="517">
        <v>28856.124880999996</v>
      </c>
      <c r="D17" s="517">
        <v>28349.576298499996</v>
      </c>
      <c r="E17" s="473">
        <v>28838.174558499999</v>
      </c>
      <c r="F17" s="473">
        <v>28838.174558499999</v>
      </c>
      <c r="G17" s="473">
        <v>28345.911331200001</v>
      </c>
      <c r="H17" s="473">
        <v>29424.406122</v>
      </c>
      <c r="I17" s="473">
        <v>27965.083652499998</v>
      </c>
      <c r="J17" s="473">
        <v>28356.778732999999</v>
      </c>
      <c r="K17" s="473">
        <v>27626.914804</v>
      </c>
      <c r="L17" s="473">
        <v>27198.000206999997</v>
      </c>
      <c r="M17" s="473">
        <v>27573.388572</v>
      </c>
      <c r="N17" s="473">
        <v>27573.388572</v>
      </c>
      <c r="O17" s="473">
        <v>26790.715011600005</v>
      </c>
      <c r="P17" s="473">
        <v>28032.09317</v>
      </c>
      <c r="Q17" s="473">
        <v>26367.207765000003</v>
      </c>
      <c r="R17" s="473">
        <v>26816.607607500002</v>
      </c>
      <c r="S17" s="473">
        <v>25963.129572666669</v>
      </c>
      <c r="T17" s="473">
        <v>25598.104336000004</v>
      </c>
      <c r="U17" s="473">
        <v>25917.807922500004</v>
      </c>
      <c r="V17" s="473">
        <v>25917.807922500004</v>
      </c>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6"/>
      <c r="BG17" s="386"/>
      <c r="BH17" s="386"/>
      <c r="BI17" s="411"/>
      <c r="BJ17" s="411"/>
      <c r="BK17" s="386"/>
      <c r="BL17" s="386"/>
      <c r="BM17" s="386"/>
      <c r="BN17" s="386"/>
      <c r="BO17" s="386"/>
      <c r="BP17" s="386"/>
      <c r="BQ17" s="386"/>
      <c r="BR17" s="386"/>
      <c r="BS17" s="386"/>
      <c r="BT17" s="386"/>
      <c r="BU17" s="411"/>
      <c r="BV17" s="386"/>
      <c r="BW17" s="411"/>
      <c r="BX17" s="386"/>
      <c r="BY17" s="411"/>
      <c r="BZ17" s="411"/>
    </row>
    <row r="18" spans="2:78">
      <c r="B18" s="390"/>
      <c r="C18" s="515"/>
      <c r="D18" s="517"/>
      <c r="E18" s="468"/>
      <c r="F18" s="473"/>
      <c r="G18" s="468"/>
      <c r="H18" s="473"/>
      <c r="I18" s="473"/>
      <c r="J18" s="473"/>
      <c r="K18" s="473"/>
      <c r="L18" s="473"/>
      <c r="M18" s="473"/>
      <c r="N18" s="473"/>
      <c r="O18" s="473"/>
      <c r="P18" s="473"/>
      <c r="Q18" s="473"/>
      <c r="R18" s="473"/>
      <c r="S18" s="468"/>
      <c r="T18" s="473"/>
      <c r="U18" s="468"/>
      <c r="V18" s="473"/>
      <c r="W18" s="386"/>
      <c r="X18" s="386"/>
      <c r="Y18" s="386"/>
      <c r="Z18" s="386"/>
      <c r="AA18" s="386"/>
      <c r="AB18" s="386"/>
      <c r="AC18" s="386"/>
      <c r="AD18" s="386"/>
      <c r="AE18" s="386"/>
      <c r="AF18" s="386"/>
      <c r="AG18" s="386"/>
      <c r="AH18" s="386"/>
      <c r="AI18" s="386"/>
      <c r="AJ18" s="386"/>
      <c r="AK18" s="386"/>
      <c r="AL18" s="386"/>
      <c r="AM18" s="386"/>
      <c r="AN18" s="386"/>
      <c r="AO18" s="387"/>
      <c r="AP18" s="387"/>
      <c r="AQ18" s="386"/>
      <c r="AR18" s="386"/>
      <c r="AS18" s="386"/>
      <c r="AT18" s="386"/>
      <c r="AU18" s="386"/>
      <c r="AV18" s="386"/>
      <c r="AW18" s="386"/>
      <c r="AX18" s="386"/>
      <c r="AY18" s="386"/>
      <c r="AZ18" s="386"/>
      <c r="BA18" s="386"/>
      <c r="BB18" s="386"/>
      <c r="BC18" s="386"/>
      <c r="BD18" s="386"/>
      <c r="BE18" s="386"/>
      <c r="BF18" s="386"/>
      <c r="BG18" s="386"/>
      <c r="BH18" s="386"/>
      <c r="BI18" s="411"/>
      <c r="BJ18" s="411"/>
      <c r="BK18" s="386"/>
      <c r="BL18" s="386"/>
      <c r="BM18" s="386"/>
      <c r="BN18" s="386"/>
      <c r="BO18" s="386"/>
      <c r="BP18" s="386"/>
      <c r="BQ18" s="386"/>
      <c r="BR18" s="386"/>
      <c r="BS18" s="386"/>
      <c r="BT18" s="411"/>
      <c r="BU18" s="411"/>
      <c r="BV18" s="411"/>
      <c r="BW18" s="411"/>
      <c r="BX18" s="411"/>
      <c r="BY18" s="411"/>
      <c r="BZ18" s="411"/>
    </row>
    <row r="19" spans="2:78">
      <c r="B19" s="390" t="s">
        <v>602</v>
      </c>
      <c r="C19" s="515">
        <v>3939.771699198895</v>
      </c>
      <c r="D19" s="517">
        <v>4602.5768917032974</v>
      </c>
      <c r="E19" s="468">
        <v>3269.6019883333338</v>
      </c>
      <c r="F19" s="473">
        <v>3269.6019883333338</v>
      </c>
      <c r="G19" s="468">
        <v>4205.4467680000007</v>
      </c>
      <c r="H19" s="473">
        <v>4024.8883578260861</v>
      </c>
      <c r="I19" s="473">
        <v>4266.2942935164829</v>
      </c>
      <c r="J19" s="473">
        <v>4512.666466684781</v>
      </c>
      <c r="K19" s="473">
        <v>4141.0664526243127</v>
      </c>
      <c r="L19" s="473">
        <v>4410.2393925307679</v>
      </c>
      <c r="M19" s="473">
        <v>3868.9026901077805</v>
      </c>
      <c r="N19" s="473">
        <v>3868.9026901077805</v>
      </c>
      <c r="O19" s="473">
        <v>4445.6475929999997</v>
      </c>
      <c r="P19" s="473">
        <v>4034.7651080000023</v>
      </c>
      <c r="Q19" s="473">
        <v>4582.6100466666658</v>
      </c>
      <c r="R19" s="473">
        <v>5635.2625969599985</v>
      </c>
      <c r="S19" s="468">
        <v>4056.2837735199992</v>
      </c>
      <c r="T19" s="473">
        <v>3944.0717510400004</v>
      </c>
      <c r="U19" s="468">
        <v>4141.7004119999983</v>
      </c>
      <c r="V19" s="473">
        <v>4141.7004119999983</v>
      </c>
      <c r="W19" s="386"/>
      <c r="X19" s="386"/>
      <c r="Y19" s="386"/>
      <c r="Z19" s="386"/>
      <c r="AA19" s="386"/>
      <c r="AB19" s="386"/>
      <c r="AC19" s="386"/>
      <c r="AD19" s="386"/>
      <c r="AE19" s="386"/>
      <c r="AF19" s="386"/>
      <c r="AG19" s="386"/>
      <c r="AH19" s="386"/>
      <c r="AI19" s="386"/>
      <c r="AJ19" s="386"/>
      <c r="AK19" s="386"/>
      <c r="AL19" s="386"/>
      <c r="AM19" s="386"/>
      <c r="AN19" s="386"/>
      <c r="AO19" s="386"/>
      <c r="AP19" s="386"/>
      <c r="AQ19" s="386"/>
      <c r="AR19" s="386"/>
      <c r="AS19" s="386"/>
      <c r="AT19" s="386"/>
      <c r="AU19" s="386"/>
      <c r="AV19" s="386"/>
      <c r="AW19" s="386"/>
      <c r="AX19" s="386"/>
      <c r="AY19" s="386"/>
      <c r="AZ19" s="386"/>
      <c r="BA19" s="386"/>
      <c r="BB19" s="386"/>
      <c r="BC19" s="386"/>
      <c r="BD19" s="386"/>
      <c r="BE19" s="386"/>
      <c r="BF19" s="386"/>
      <c r="BG19" s="386"/>
      <c r="BH19" s="386"/>
      <c r="BI19" s="411"/>
      <c r="BJ19" s="411"/>
      <c r="BK19" s="386"/>
      <c r="BL19" s="386"/>
      <c r="BM19" s="386"/>
      <c r="BN19" s="386"/>
      <c r="BO19" s="386"/>
      <c r="BP19" s="386"/>
      <c r="BQ19" s="386"/>
      <c r="BR19" s="386"/>
      <c r="BS19" s="386"/>
      <c r="BT19" s="386"/>
      <c r="BU19" s="386"/>
      <c r="BV19" s="386"/>
      <c r="BW19" s="386"/>
      <c r="BX19" s="386"/>
      <c r="BY19" s="386"/>
      <c r="BZ19" s="386"/>
    </row>
    <row r="20" spans="2:78">
      <c r="B20" s="463" t="s">
        <v>603</v>
      </c>
      <c r="C20" s="515">
        <v>28856.124880999996</v>
      </c>
      <c r="D20" s="517">
        <v>28349.576298499996</v>
      </c>
      <c r="E20" s="469">
        <v>28838.174558499999</v>
      </c>
      <c r="F20" s="472">
        <v>28838.174558499999</v>
      </c>
      <c r="G20" s="469">
        <v>28345.911331200001</v>
      </c>
      <c r="H20" s="472">
        <v>29424.406122</v>
      </c>
      <c r="I20" s="472">
        <v>27965.083652499998</v>
      </c>
      <c r="J20" s="472">
        <v>28356.778732999999</v>
      </c>
      <c r="K20" s="472">
        <v>27626.914804</v>
      </c>
      <c r="L20" s="472">
        <v>27198.000206999997</v>
      </c>
      <c r="M20" s="472">
        <v>27573.388572</v>
      </c>
      <c r="N20" s="472">
        <v>27573.388572</v>
      </c>
      <c r="O20" s="472">
        <v>26790.715011600005</v>
      </c>
      <c r="P20" s="472">
        <v>28032.09317</v>
      </c>
      <c r="Q20" s="472">
        <v>26367.207765000003</v>
      </c>
      <c r="R20" s="472">
        <v>26816.607607500002</v>
      </c>
      <c r="S20" s="469">
        <v>25963.129572666669</v>
      </c>
      <c r="T20" s="472">
        <v>25598.104336000004</v>
      </c>
      <c r="U20" s="469">
        <v>25917.807922500004</v>
      </c>
      <c r="V20" s="472">
        <v>25917.807922500004</v>
      </c>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c r="AZ20" s="386"/>
      <c r="BA20" s="386"/>
      <c r="BB20" s="386"/>
      <c r="BC20" s="386"/>
      <c r="BD20" s="386"/>
      <c r="BE20" s="386"/>
      <c r="BF20" s="386"/>
      <c r="BG20" s="386"/>
      <c r="BH20" s="386"/>
      <c r="BI20" s="411"/>
      <c r="BJ20" s="411"/>
      <c r="BK20" s="386"/>
      <c r="BL20" s="386"/>
      <c r="BM20" s="386"/>
      <c r="BN20" s="386"/>
      <c r="BO20" s="386"/>
      <c r="BP20" s="386"/>
      <c r="BQ20" s="386"/>
      <c r="BR20" s="386"/>
      <c r="BS20" s="386"/>
      <c r="BT20" s="386"/>
      <c r="BU20" s="386"/>
      <c r="BV20" s="386"/>
      <c r="BW20" s="386"/>
      <c r="BX20" s="386"/>
      <c r="BY20" s="386"/>
      <c r="BZ20" s="386"/>
    </row>
    <row r="21" spans="2:78">
      <c r="B21" s="464" t="s">
        <v>604</v>
      </c>
      <c r="C21" s="519">
        <v>0.13653155839344858</v>
      </c>
      <c r="D21" s="520">
        <v>0.16235081763627007</v>
      </c>
      <c r="E21" s="475">
        <v>0.11337756423177016</v>
      </c>
      <c r="F21" s="476">
        <v>0.11337756423177016</v>
      </c>
      <c r="G21" s="475">
        <v>0.1483616708901194</v>
      </c>
      <c r="H21" s="476">
        <v>0.13678741182194201</v>
      </c>
      <c r="I21" s="476">
        <v>0.15255789492820232</v>
      </c>
      <c r="J21" s="476">
        <v>0.15913889617628527</v>
      </c>
      <c r="K21" s="476">
        <v>0.1498924683412258</v>
      </c>
      <c r="L21" s="476">
        <v>0.16215307592341649</v>
      </c>
      <c r="M21" s="476">
        <v>0.1403129209166748</v>
      </c>
      <c r="N21" s="476">
        <v>0.1403129209166748</v>
      </c>
      <c r="O21" s="476">
        <v>0.1659398635338809</v>
      </c>
      <c r="P21" s="476">
        <v>0.14393377916987005</v>
      </c>
      <c r="Q21" s="476">
        <v>0.17379959560032182</v>
      </c>
      <c r="R21" s="476">
        <v>0.21014077095209993</v>
      </c>
      <c r="S21" s="475">
        <v>0.15623246658948053</v>
      </c>
      <c r="T21" s="476">
        <v>0.15407671205923004</v>
      </c>
      <c r="U21" s="475">
        <v>0.15980133907869837</v>
      </c>
      <c r="V21" s="476">
        <v>0.15980133907869837</v>
      </c>
      <c r="W21" s="412"/>
      <c r="X21" s="412"/>
      <c r="Y21" s="412"/>
      <c r="Z21" s="412"/>
      <c r="AA21" s="412"/>
      <c r="AB21" s="412"/>
      <c r="AC21" s="412"/>
      <c r="AD21" s="412"/>
      <c r="AE21" s="412"/>
      <c r="AF21" s="412"/>
      <c r="AG21" s="412"/>
      <c r="AH21" s="412"/>
      <c r="AI21" s="412"/>
      <c r="AJ21" s="412"/>
      <c r="AK21" s="412"/>
      <c r="AL21" s="412"/>
      <c r="AM21" s="412"/>
      <c r="AN21" s="412"/>
      <c r="AO21" s="412"/>
      <c r="AP21" s="412"/>
      <c r="AQ21" s="412"/>
      <c r="AR21" s="412"/>
      <c r="AS21" s="412"/>
      <c r="AT21" s="412"/>
      <c r="AU21" s="412"/>
      <c r="AV21" s="412"/>
      <c r="AW21" s="412"/>
      <c r="AX21" s="412"/>
      <c r="AY21" s="412"/>
      <c r="AZ21" s="412"/>
      <c r="BA21" s="412"/>
      <c r="BB21" s="412"/>
      <c r="BC21" s="412"/>
      <c r="BD21" s="412"/>
      <c r="BE21" s="412"/>
      <c r="BF21" s="412"/>
      <c r="BG21" s="412"/>
      <c r="BH21" s="412"/>
      <c r="BI21" s="413"/>
      <c r="BJ21" s="413"/>
      <c r="BK21" s="412"/>
      <c r="BL21" s="412"/>
      <c r="BM21" s="412"/>
      <c r="BN21" s="412"/>
      <c r="BO21" s="412"/>
      <c r="BP21" s="412"/>
      <c r="BQ21" s="412"/>
      <c r="BR21" s="412"/>
      <c r="BS21" s="412"/>
      <c r="BT21" s="412"/>
      <c r="BU21" s="412"/>
      <c r="BV21" s="412"/>
      <c r="BW21" s="412"/>
      <c r="BX21" s="412"/>
      <c r="BY21" s="412"/>
      <c r="BZ21" s="412"/>
    </row>
    <row r="22" spans="2:78">
      <c r="B22" s="449"/>
      <c r="C22" s="477"/>
      <c r="D22" s="478"/>
      <c r="E22" s="477"/>
      <c r="F22" s="478"/>
      <c r="G22" s="477"/>
      <c r="H22" s="478"/>
      <c r="I22" s="478"/>
      <c r="J22" s="478"/>
      <c r="K22" s="478"/>
      <c r="L22" s="478"/>
      <c r="M22" s="478"/>
      <c r="N22" s="478"/>
      <c r="O22" s="478"/>
      <c r="P22" s="513"/>
      <c r="Q22" s="478"/>
      <c r="R22" s="478"/>
      <c r="S22" s="477"/>
      <c r="T22" s="478"/>
      <c r="U22" s="477"/>
      <c r="V22" s="478"/>
      <c r="W22" s="450"/>
      <c r="X22" s="450"/>
      <c r="Y22" s="451"/>
      <c r="Z22" s="451"/>
      <c r="AA22" s="450"/>
      <c r="AB22" s="450"/>
      <c r="AC22" s="450"/>
      <c r="AD22" s="450"/>
      <c r="AE22" s="451"/>
      <c r="AF22" s="451"/>
      <c r="AG22" s="450"/>
      <c r="AH22" s="450"/>
      <c r="AI22" s="450"/>
      <c r="AJ22" s="450"/>
      <c r="AK22" s="450"/>
      <c r="AL22" s="450"/>
      <c r="AM22" s="450"/>
      <c r="AN22" s="451"/>
      <c r="AO22" s="451"/>
      <c r="AP22" s="451"/>
      <c r="AQ22" s="450"/>
      <c r="AR22" s="450"/>
      <c r="AS22" s="450"/>
      <c r="AT22" s="450"/>
      <c r="AU22" s="450"/>
      <c r="AV22" s="451"/>
      <c r="AW22" s="451"/>
      <c r="AX22" s="450"/>
      <c r="AY22" s="451"/>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row>
    <row r="23" spans="2:78">
      <c r="B23" s="390"/>
      <c r="C23" s="390"/>
      <c r="D23" s="479"/>
      <c r="E23" s="390"/>
      <c r="F23" s="479"/>
      <c r="G23" s="390"/>
      <c r="H23" s="479"/>
      <c r="I23" s="479"/>
      <c r="J23" s="479"/>
      <c r="K23" s="479"/>
      <c r="L23" s="479"/>
      <c r="M23" s="479"/>
      <c r="N23" s="479"/>
      <c r="O23" s="479"/>
      <c r="P23" s="479"/>
      <c r="Q23" s="479"/>
      <c r="R23" s="479"/>
      <c r="S23" s="390"/>
      <c r="T23" s="479"/>
      <c r="U23" s="390"/>
      <c r="V23" s="479"/>
      <c r="AG23" s="382"/>
      <c r="AH23" s="382"/>
      <c r="AI23" s="382"/>
      <c r="AJ23" s="382"/>
      <c r="AK23" s="382"/>
      <c r="AL23" s="382"/>
      <c r="AM23" s="382"/>
      <c r="AS23" s="382"/>
      <c r="AT23" s="382"/>
      <c r="AW23" s="382"/>
      <c r="AY23" s="382"/>
      <c r="AZ23" s="382"/>
      <c r="BA23" s="382"/>
      <c r="BB23" s="382"/>
      <c r="BC23" s="382"/>
      <c r="BE23" s="382"/>
      <c r="BF23" s="382"/>
      <c r="BG23" s="382"/>
      <c r="BH23" s="382"/>
    </row>
    <row r="24" spans="2:78">
      <c r="B24" s="390" t="s">
        <v>605</v>
      </c>
      <c r="C24" s="521">
        <v>0.6680042448618434</v>
      </c>
      <c r="D24" s="522"/>
      <c r="E24" s="480">
        <v>0.6680042448618434</v>
      </c>
      <c r="F24" s="481"/>
      <c r="G24" s="480">
        <v>0.6680042448618434</v>
      </c>
      <c r="H24" s="481"/>
      <c r="I24" s="481">
        <v>0.6680042448618434</v>
      </c>
      <c r="J24" s="481"/>
      <c r="K24" s="481">
        <v>0.6680042448618434</v>
      </c>
      <c r="L24" s="481"/>
      <c r="M24" s="481">
        <v>0.6680042448618434</v>
      </c>
      <c r="N24" s="481"/>
      <c r="O24" s="481">
        <v>0.6680042448618434</v>
      </c>
      <c r="P24" s="481"/>
      <c r="Q24" s="481">
        <v>0.6680042448618434</v>
      </c>
      <c r="R24" s="481"/>
      <c r="S24" s="480">
        <v>0.66795977274358886</v>
      </c>
      <c r="T24" s="481"/>
      <c r="U24" s="480">
        <v>0.66781679454230103</v>
      </c>
      <c r="V24" s="481"/>
      <c r="W24" s="419"/>
      <c r="X24" s="419"/>
      <c r="Y24" s="419"/>
      <c r="Z24" s="419"/>
      <c r="AA24" s="419"/>
      <c r="AB24" s="419"/>
      <c r="AC24" s="419"/>
      <c r="AD24" s="419"/>
      <c r="AE24" s="419"/>
      <c r="AF24" s="419"/>
      <c r="AG24" s="419"/>
      <c r="AH24" s="419"/>
      <c r="AI24" s="419"/>
      <c r="AJ24" s="419"/>
      <c r="AK24" s="419"/>
      <c r="AL24" s="419"/>
      <c r="AM24" s="419"/>
      <c r="AN24" s="420"/>
      <c r="AO24" s="419"/>
      <c r="AP24" s="420"/>
      <c r="AQ24" s="419"/>
      <c r="AR24" s="419"/>
      <c r="AS24" s="419"/>
      <c r="AT24" s="419"/>
      <c r="AU24" s="419"/>
      <c r="AV24" s="419"/>
      <c r="AW24" s="419"/>
      <c r="AX24" s="419"/>
      <c r="AY24" s="419"/>
      <c r="AZ24" s="419"/>
      <c r="BA24" s="419"/>
      <c r="BB24" s="419"/>
      <c r="BC24" s="419"/>
      <c r="BD24" s="419"/>
      <c r="BE24" s="419"/>
      <c r="BF24" s="419"/>
      <c r="BG24" s="419"/>
      <c r="BH24" s="419"/>
      <c r="BI24" s="421"/>
      <c r="BJ24" s="421"/>
      <c r="BK24" s="421"/>
      <c r="BL24" s="421"/>
      <c r="BM24" s="421"/>
      <c r="BN24" s="421"/>
      <c r="BO24" s="421"/>
      <c r="BP24" s="421"/>
      <c r="BQ24" s="421"/>
      <c r="BR24" s="421"/>
      <c r="BS24" s="422"/>
      <c r="BU24" s="422"/>
      <c r="BW24" s="422"/>
      <c r="BY24" s="422"/>
    </row>
    <row r="25" spans="2:78">
      <c r="B25" s="390" t="s">
        <v>89</v>
      </c>
      <c r="C25" s="523">
        <v>201.32293999999999</v>
      </c>
      <c r="D25" s="524"/>
      <c r="E25" s="482">
        <v>201.32293999999999</v>
      </c>
      <c r="F25" s="483"/>
      <c r="G25" s="482">
        <v>201.32293999999999</v>
      </c>
      <c r="H25" s="483"/>
      <c r="I25" s="483">
        <v>245.41025500000001</v>
      </c>
      <c r="J25" s="483"/>
      <c r="K25" s="483">
        <v>245.41025500000001</v>
      </c>
      <c r="L25" s="483"/>
      <c r="M25" s="483">
        <v>245.41025500000001</v>
      </c>
      <c r="N25" s="483"/>
      <c r="O25" s="483">
        <v>245.41025500000001</v>
      </c>
      <c r="P25" s="483"/>
      <c r="Q25" s="483">
        <v>106.41326599999999</v>
      </c>
      <c r="R25" s="483"/>
      <c r="S25" s="482">
        <v>106.41326599999999</v>
      </c>
      <c r="T25" s="483"/>
      <c r="U25" s="482">
        <v>106.41326599999999</v>
      </c>
      <c r="V25" s="483"/>
      <c r="W25" s="386"/>
      <c r="X25" s="386"/>
      <c r="Y25" s="386"/>
      <c r="Z25" s="386"/>
      <c r="AA25" s="386"/>
      <c r="AB25" s="386"/>
      <c r="AC25" s="386"/>
      <c r="AD25" s="386"/>
      <c r="AE25" s="386"/>
      <c r="AF25" s="386"/>
      <c r="AG25" s="386"/>
      <c r="AH25" s="386"/>
      <c r="AI25" s="386"/>
      <c r="AJ25" s="386"/>
      <c r="AK25" s="386"/>
      <c r="AL25" s="386"/>
      <c r="AM25" s="386"/>
      <c r="AN25" s="387"/>
      <c r="AO25" s="386"/>
      <c r="AP25" s="387"/>
      <c r="AQ25" s="386"/>
      <c r="AR25" s="386"/>
      <c r="AS25" s="386"/>
      <c r="AT25" s="386"/>
      <c r="AU25" s="386"/>
      <c r="AV25" s="386"/>
      <c r="AW25" s="386"/>
      <c r="AX25" s="386"/>
      <c r="AY25" s="386"/>
      <c r="AZ25" s="386"/>
      <c r="BA25" s="386"/>
      <c r="BB25" s="386"/>
      <c r="BC25" s="386"/>
      <c r="BD25" s="386"/>
      <c r="BE25" s="386"/>
      <c r="BF25" s="386"/>
      <c r="BG25" s="386"/>
      <c r="BH25" s="386"/>
      <c r="BI25" s="411"/>
      <c r="BJ25" s="411"/>
      <c r="BK25" s="411"/>
      <c r="BL25" s="411"/>
      <c r="BM25" s="411"/>
      <c r="BN25" s="411"/>
      <c r="BO25" s="411"/>
      <c r="BP25" s="411"/>
      <c r="BQ25" s="411"/>
      <c r="BR25" s="411"/>
      <c r="BS25" s="411"/>
      <c r="BT25" s="411"/>
      <c r="BU25" s="411"/>
      <c r="BV25" s="411"/>
      <c r="BW25" s="411"/>
      <c r="BX25" s="411"/>
      <c r="BY25" s="411"/>
    </row>
    <row r="26" spans="2:78">
      <c r="B26" s="390" t="s">
        <v>606</v>
      </c>
      <c r="C26" s="523">
        <v>6344.1416859999999</v>
      </c>
      <c r="D26" s="524"/>
      <c r="E26" s="482">
        <v>5214.8899918964999</v>
      </c>
      <c r="F26" s="483"/>
      <c r="G26" s="482">
        <v>4374.6246809999993</v>
      </c>
      <c r="H26" s="483"/>
      <c r="I26" s="483">
        <v>7041.2195453822997</v>
      </c>
      <c r="J26" s="483"/>
      <c r="K26" s="484">
        <v>5834.5874469999999</v>
      </c>
      <c r="L26" s="483"/>
      <c r="M26" s="483">
        <v>4803.1745179999998</v>
      </c>
      <c r="N26" s="483"/>
      <c r="O26" s="483">
        <v>3709.2138279999999</v>
      </c>
      <c r="P26" s="483"/>
      <c r="Q26" s="483">
        <v>6031.6315209999993</v>
      </c>
      <c r="R26" s="483"/>
      <c r="S26" s="485">
        <v>4578.6461070000005</v>
      </c>
      <c r="T26" s="483"/>
      <c r="U26" s="485">
        <v>3703.2962789999997</v>
      </c>
      <c r="V26" s="483"/>
      <c r="W26" s="386"/>
      <c r="X26" s="386"/>
      <c r="Y26" s="386"/>
      <c r="Z26" s="386"/>
      <c r="AA26" s="386"/>
      <c r="AB26" s="386"/>
      <c r="AC26" s="386"/>
      <c r="AD26" s="386"/>
      <c r="AE26" s="386"/>
      <c r="AF26" s="386"/>
      <c r="AG26" s="386"/>
      <c r="AH26" s="386"/>
      <c r="AI26" s="386"/>
      <c r="AJ26" s="386"/>
      <c r="AK26" s="386"/>
      <c r="AL26" s="386"/>
      <c r="AM26" s="386"/>
      <c r="AN26" s="387"/>
      <c r="AO26" s="386"/>
      <c r="AP26" s="387"/>
      <c r="AQ26" s="386"/>
      <c r="AR26" s="386"/>
      <c r="AS26" s="386"/>
      <c r="AT26" s="386"/>
      <c r="AU26" s="386"/>
      <c r="AV26" s="386"/>
      <c r="AW26" s="386"/>
      <c r="AX26" s="386"/>
      <c r="AY26" s="386"/>
      <c r="AZ26" s="386"/>
      <c r="BA26" s="386"/>
      <c r="BB26" s="386"/>
      <c r="BC26" s="386"/>
      <c r="BD26" s="386"/>
      <c r="BE26" s="386"/>
      <c r="BF26" s="386"/>
      <c r="BG26" s="386"/>
      <c r="BH26" s="386"/>
      <c r="BI26" s="411"/>
      <c r="BJ26" s="411"/>
      <c r="BK26" s="411"/>
      <c r="BL26" s="411"/>
      <c r="BM26" s="411"/>
      <c r="BN26" s="411"/>
      <c r="BO26" s="411"/>
      <c r="BP26" s="411"/>
      <c r="BQ26" s="411"/>
      <c r="BR26" s="411"/>
      <c r="BS26" s="411"/>
      <c r="BT26" s="411"/>
      <c r="BU26" s="411"/>
      <c r="BV26" s="411"/>
      <c r="BW26" s="411"/>
      <c r="BX26" s="411"/>
      <c r="BY26" s="411"/>
    </row>
    <row r="27" spans="2:78">
      <c r="B27" s="390" t="s">
        <v>607</v>
      </c>
      <c r="C27" s="523">
        <v>144214283</v>
      </c>
      <c r="D27" s="524">
        <v>144214283</v>
      </c>
      <c r="E27" s="482">
        <v>144210405</v>
      </c>
      <c r="F27" s="484">
        <v>144210405</v>
      </c>
      <c r="G27" s="482">
        <v>144210918</v>
      </c>
      <c r="H27" s="484">
        <v>144210918</v>
      </c>
      <c r="I27" s="484">
        <v>144208737</v>
      </c>
      <c r="J27" s="484">
        <v>144208737</v>
      </c>
      <c r="K27" s="484">
        <v>144192355</v>
      </c>
      <c r="L27" s="484">
        <v>144192355</v>
      </c>
      <c r="M27" s="484">
        <v>144137091</v>
      </c>
      <c r="N27" s="484">
        <v>144137091</v>
      </c>
      <c r="O27" s="484">
        <v>144207760</v>
      </c>
      <c r="P27" s="484">
        <v>144207760</v>
      </c>
      <c r="Q27" s="484">
        <v>144207073</v>
      </c>
      <c r="R27" s="484">
        <v>144207073</v>
      </c>
      <c r="S27" s="482">
        <v>144189500</v>
      </c>
      <c r="T27" s="484">
        <v>144189500</v>
      </c>
      <c r="U27" s="482">
        <v>144129710</v>
      </c>
      <c r="V27" s="484">
        <v>144129710</v>
      </c>
      <c r="W27" s="386"/>
      <c r="X27" s="386"/>
      <c r="Y27" s="386"/>
      <c r="Z27" s="386"/>
      <c r="AA27" s="386"/>
      <c r="AB27" s="386"/>
      <c r="AC27" s="386"/>
      <c r="AD27" s="386"/>
      <c r="AE27" s="386"/>
      <c r="AF27" s="386"/>
      <c r="AG27" s="386"/>
      <c r="AH27" s="386"/>
      <c r="AI27" s="386"/>
      <c r="AJ27" s="386"/>
      <c r="AK27" s="386"/>
      <c r="AL27" s="386"/>
      <c r="AM27" s="386"/>
      <c r="AN27" s="386"/>
      <c r="AO27" s="386"/>
      <c r="AP27" s="386"/>
      <c r="AQ27" s="386"/>
      <c r="AR27" s="386"/>
      <c r="AS27" s="386"/>
      <c r="AT27" s="386"/>
      <c r="AU27" s="386"/>
      <c r="AV27" s="386"/>
      <c r="AW27" s="386"/>
      <c r="AX27" s="386"/>
      <c r="AY27" s="386"/>
      <c r="AZ27" s="386"/>
      <c r="BA27" s="386"/>
      <c r="BB27" s="386"/>
      <c r="BC27" s="386"/>
      <c r="BD27" s="386"/>
      <c r="BE27" s="386"/>
      <c r="BF27" s="386"/>
      <c r="BG27" s="386"/>
      <c r="BH27" s="386"/>
      <c r="BI27" s="411"/>
      <c r="BJ27" s="411"/>
      <c r="BK27" s="411"/>
      <c r="BL27" s="411"/>
      <c r="BM27" s="411"/>
      <c r="BN27" s="411"/>
      <c r="BO27" s="411"/>
      <c r="BP27" s="411"/>
      <c r="BQ27" s="411"/>
      <c r="BR27" s="411"/>
      <c r="BS27" s="411"/>
      <c r="BT27" s="411"/>
      <c r="BU27" s="411"/>
      <c r="BV27" s="411"/>
      <c r="BW27" s="411"/>
      <c r="BX27" s="411"/>
      <c r="BY27" s="411"/>
      <c r="BZ27" s="411"/>
    </row>
    <row r="28" spans="2:78">
      <c r="B28" s="390" t="s">
        <v>608</v>
      </c>
      <c r="C28" s="523">
        <v>1307</v>
      </c>
      <c r="D28" s="524">
        <v>1307</v>
      </c>
      <c r="E28" s="482">
        <v>5185</v>
      </c>
      <c r="F28" s="483">
        <v>5185</v>
      </c>
      <c r="G28" s="482">
        <v>4672</v>
      </c>
      <c r="H28" s="483">
        <v>4672</v>
      </c>
      <c r="I28" s="483">
        <v>6853</v>
      </c>
      <c r="J28" s="483">
        <v>6853</v>
      </c>
      <c r="K28" s="483">
        <v>23235</v>
      </c>
      <c r="L28" s="483">
        <v>23235</v>
      </c>
      <c r="M28" s="483">
        <v>78499</v>
      </c>
      <c r="N28" s="483">
        <v>78499</v>
      </c>
      <c r="O28" s="483">
        <v>7830</v>
      </c>
      <c r="P28" s="483">
        <v>7830</v>
      </c>
      <c r="Q28" s="483">
        <v>8517</v>
      </c>
      <c r="R28" s="483">
        <v>8517</v>
      </c>
      <c r="S28" s="482">
        <v>26090</v>
      </c>
      <c r="T28" s="483">
        <v>26090</v>
      </c>
      <c r="U28" s="482">
        <v>85880</v>
      </c>
      <c r="V28" s="483">
        <v>85880</v>
      </c>
      <c r="W28" s="386"/>
      <c r="X28" s="386"/>
      <c r="Y28" s="386"/>
      <c r="Z28" s="386"/>
      <c r="AA28" s="386"/>
      <c r="AB28" s="386"/>
      <c r="AC28" s="386"/>
      <c r="AD28" s="386"/>
      <c r="AE28" s="386"/>
      <c r="AF28" s="386"/>
      <c r="AG28" s="386"/>
      <c r="AH28" s="386"/>
      <c r="AI28" s="386"/>
      <c r="AJ28" s="386"/>
      <c r="AK28" s="386"/>
      <c r="AL28" s="386"/>
      <c r="AM28" s="386"/>
      <c r="AN28" s="386"/>
      <c r="AO28" s="386"/>
      <c r="AP28" s="386"/>
      <c r="AQ28" s="386"/>
      <c r="AR28" s="386"/>
      <c r="AS28" s="386"/>
      <c r="AT28" s="386"/>
      <c r="AU28" s="386"/>
      <c r="AV28" s="386"/>
      <c r="AW28" s="386"/>
      <c r="AX28" s="386"/>
      <c r="AY28" s="386"/>
      <c r="AZ28" s="386"/>
      <c r="BA28" s="386"/>
      <c r="BB28" s="386"/>
      <c r="BC28" s="386"/>
      <c r="BD28" s="386"/>
      <c r="BE28" s="386"/>
      <c r="BF28" s="386"/>
      <c r="BG28" s="386"/>
      <c r="BH28" s="386"/>
      <c r="BI28" s="411"/>
      <c r="BJ28" s="411"/>
      <c r="BK28" s="411"/>
      <c r="BL28" s="411"/>
      <c r="BM28" s="411"/>
      <c r="BN28" s="411"/>
      <c r="BO28" s="411"/>
      <c r="BP28" s="411"/>
      <c r="BQ28" s="411"/>
      <c r="BR28" s="411"/>
      <c r="BS28" s="411"/>
      <c r="BT28" s="411"/>
      <c r="BU28" s="411"/>
      <c r="BV28" s="411"/>
      <c r="BW28" s="411"/>
      <c r="BX28" s="411"/>
      <c r="BY28" s="411"/>
      <c r="BZ28" s="411"/>
    </row>
    <row r="29" spans="2:78">
      <c r="B29" s="390" t="s">
        <v>609</v>
      </c>
      <c r="C29" s="523"/>
      <c r="D29" s="524">
        <v>0</v>
      </c>
      <c r="E29" s="482">
        <v>0</v>
      </c>
      <c r="F29" s="483">
        <v>0</v>
      </c>
      <c r="G29" s="482">
        <v>0</v>
      </c>
      <c r="H29" s="483">
        <v>0</v>
      </c>
      <c r="I29" s="483">
        <v>0</v>
      </c>
      <c r="J29" s="483">
        <v>0</v>
      </c>
      <c r="K29" s="483">
        <v>0</v>
      </c>
      <c r="L29" s="483">
        <v>0</v>
      </c>
      <c r="M29" s="483">
        <v>0</v>
      </c>
      <c r="N29" s="483">
        <v>0</v>
      </c>
      <c r="O29" s="483"/>
      <c r="P29" s="483">
        <v>0</v>
      </c>
      <c r="Q29" s="483">
        <v>0</v>
      </c>
      <c r="R29" s="483">
        <v>0</v>
      </c>
      <c r="S29" s="482">
        <v>0</v>
      </c>
      <c r="T29" s="483">
        <v>0</v>
      </c>
      <c r="U29" s="482">
        <v>0</v>
      </c>
      <c r="V29" s="483">
        <v>0</v>
      </c>
      <c r="W29" s="386"/>
      <c r="X29" s="386"/>
      <c r="Y29" s="386"/>
      <c r="Z29" s="386"/>
      <c r="AA29" s="386"/>
      <c r="AB29" s="386"/>
      <c r="AC29" s="386"/>
      <c r="AD29" s="386"/>
      <c r="AE29" s="386"/>
      <c r="AF29" s="386"/>
      <c r="AG29" s="386"/>
      <c r="AH29" s="386"/>
      <c r="AI29" s="386"/>
      <c r="AJ29" s="386"/>
      <c r="AK29" s="386"/>
      <c r="AL29" s="386"/>
      <c r="AM29" s="386"/>
      <c r="AN29" s="386"/>
      <c r="AO29" s="386"/>
      <c r="AP29" s="386"/>
      <c r="AQ29" s="386"/>
      <c r="AR29" s="386"/>
      <c r="AS29" s="386"/>
      <c r="AT29" s="386"/>
      <c r="AU29" s="386"/>
      <c r="AV29" s="386"/>
      <c r="AW29" s="386"/>
      <c r="AX29" s="386"/>
      <c r="AY29" s="386"/>
      <c r="AZ29" s="386"/>
      <c r="BA29" s="386"/>
      <c r="BB29" s="386"/>
      <c r="BC29" s="386"/>
      <c r="BD29" s="386"/>
      <c r="BE29" s="386"/>
      <c r="BF29" s="386"/>
      <c r="BG29" s="386"/>
      <c r="BH29" s="386"/>
      <c r="BI29" s="411"/>
      <c r="BJ29" s="411"/>
      <c r="BK29" s="411"/>
      <c r="BL29" s="411"/>
      <c r="BM29" s="411"/>
      <c r="BN29" s="411"/>
      <c r="BO29" s="411"/>
      <c r="BP29" s="411"/>
      <c r="BQ29" s="411"/>
      <c r="BR29" s="411"/>
      <c r="BS29" s="411"/>
      <c r="BT29" s="411"/>
      <c r="BU29" s="411"/>
      <c r="BV29" s="411"/>
      <c r="BW29" s="411"/>
      <c r="BX29" s="411"/>
      <c r="BY29" s="411"/>
      <c r="BZ29" s="411"/>
    </row>
    <row r="30" spans="2:78">
      <c r="B30" s="390" t="s">
        <v>610</v>
      </c>
      <c r="C30" s="523">
        <v>144211868.66666666</v>
      </c>
      <c r="D30" s="524">
        <v>144212344</v>
      </c>
      <c r="E30" s="485">
        <v>144210661.5</v>
      </c>
      <c r="F30" s="484">
        <v>144210661.5</v>
      </c>
      <c r="G30" s="485">
        <v>144191372.19999999</v>
      </c>
      <c r="H30" s="484">
        <v>144209827.5</v>
      </c>
      <c r="I30" s="484">
        <v>144186485.75</v>
      </c>
      <c r="J30" s="484">
        <v>144172914</v>
      </c>
      <c r="K30" s="484">
        <v>144179068.66666666</v>
      </c>
      <c r="L30" s="484">
        <v>144164723</v>
      </c>
      <c r="M30" s="484">
        <v>144172425.5</v>
      </c>
      <c r="N30" s="484">
        <v>144172425.5</v>
      </c>
      <c r="O30" s="484">
        <v>144187577.59999999</v>
      </c>
      <c r="P30" s="484">
        <v>144207416.5</v>
      </c>
      <c r="Q30" s="484">
        <v>144182532</v>
      </c>
      <c r="R30" s="484">
        <v>144198286.5</v>
      </c>
      <c r="S30" s="485">
        <v>144174351.66666666</v>
      </c>
      <c r="T30" s="484">
        <v>144159605</v>
      </c>
      <c r="U30" s="485">
        <v>144166777.5</v>
      </c>
      <c r="V30" s="484">
        <v>144166777.5</v>
      </c>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6"/>
      <c r="AX30" s="386"/>
      <c r="AY30" s="386"/>
      <c r="AZ30" s="386"/>
      <c r="BA30" s="386"/>
      <c r="BB30" s="386"/>
      <c r="BC30" s="386"/>
      <c r="BD30" s="386"/>
      <c r="BE30" s="386"/>
      <c r="BF30" s="386"/>
      <c r="BG30" s="386"/>
      <c r="BH30" s="386"/>
      <c r="BI30" s="411"/>
      <c r="BJ30" s="411"/>
      <c r="BK30" s="411"/>
      <c r="BL30" s="411"/>
      <c r="BM30" s="411"/>
      <c r="BN30" s="411"/>
      <c r="BO30" s="411"/>
      <c r="BP30" s="411"/>
      <c r="BQ30" s="411"/>
      <c r="BR30" s="411"/>
      <c r="BS30" s="411"/>
      <c r="BT30" s="411"/>
      <c r="BU30" s="411"/>
      <c r="BV30" s="411"/>
      <c r="BW30" s="411"/>
      <c r="BX30" s="411"/>
      <c r="BY30" s="411"/>
      <c r="BZ30" s="411"/>
    </row>
    <row r="31" spans="2:78">
      <c r="B31" s="390"/>
      <c r="C31" s="523"/>
      <c r="D31" s="524"/>
      <c r="E31" s="485"/>
      <c r="F31" s="483"/>
      <c r="G31" s="485"/>
      <c r="H31" s="483"/>
      <c r="I31" s="483"/>
      <c r="J31" s="483"/>
      <c r="K31" s="483"/>
      <c r="L31" s="483"/>
      <c r="M31" s="483"/>
      <c r="N31" s="483"/>
      <c r="O31" s="483"/>
      <c r="P31" s="483"/>
      <c r="Q31" s="483"/>
      <c r="R31" s="483"/>
      <c r="S31" s="485"/>
      <c r="T31" s="483"/>
      <c r="U31" s="485"/>
      <c r="V31" s="483"/>
      <c r="W31" s="386"/>
      <c r="X31" s="386"/>
      <c r="Y31" s="386"/>
      <c r="Z31" s="386"/>
      <c r="AA31" s="386"/>
      <c r="AB31" s="386"/>
      <c r="AC31" s="386"/>
      <c r="AD31" s="386"/>
      <c r="AE31" s="386"/>
      <c r="AF31" s="386"/>
      <c r="AG31" s="386"/>
      <c r="AH31" s="386"/>
      <c r="AI31" s="386"/>
      <c r="AJ31" s="386"/>
      <c r="AK31" s="386"/>
      <c r="AL31" s="386"/>
      <c r="AM31" s="387"/>
      <c r="AN31" s="387"/>
      <c r="AO31" s="387"/>
      <c r="AP31" s="387"/>
      <c r="AQ31" s="386"/>
      <c r="AR31" s="386"/>
      <c r="AS31" s="386"/>
      <c r="AT31" s="386"/>
      <c r="AU31" s="386"/>
      <c r="AV31" s="386"/>
      <c r="AW31" s="386"/>
      <c r="AX31" s="386"/>
      <c r="AY31" s="386"/>
      <c r="AZ31" s="387"/>
      <c r="BA31" s="386"/>
      <c r="BB31" s="387"/>
      <c r="BC31" s="386"/>
      <c r="BD31" s="386"/>
      <c r="BE31" s="386"/>
      <c r="BF31" s="386"/>
      <c r="BG31" s="386"/>
      <c r="BH31" s="386"/>
      <c r="BI31" s="411"/>
      <c r="BJ31" s="411"/>
      <c r="BK31" s="411"/>
      <c r="BL31" s="411"/>
      <c r="BM31" s="411"/>
      <c r="BN31" s="411"/>
      <c r="BO31" s="411"/>
      <c r="BP31" s="411"/>
      <c r="BQ31" s="411"/>
      <c r="BR31" s="411"/>
      <c r="BS31" s="411"/>
      <c r="BT31" s="411"/>
      <c r="BU31" s="411"/>
      <c r="BV31" s="411"/>
      <c r="BW31" s="411"/>
      <c r="BX31" s="411"/>
      <c r="BY31" s="411"/>
    </row>
    <row r="32" spans="2:78">
      <c r="B32" s="390" t="s">
        <v>600</v>
      </c>
      <c r="C32" s="523">
        <v>28892.025525999998</v>
      </c>
      <c r="D32" s="524"/>
      <c r="E32" s="485">
        <v>27807.127070999995</v>
      </c>
      <c r="F32" s="483"/>
      <c r="G32" s="485">
        <v>29869.222046000003</v>
      </c>
      <c r="H32" s="483"/>
      <c r="I32" s="483">
        <v>28979.590197999998</v>
      </c>
      <c r="J32" s="483"/>
      <c r="K32" s="483">
        <v>27733.967268</v>
      </c>
      <c r="L32" s="483"/>
      <c r="M32" s="483">
        <v>26662.033145999998</v>
      </c>
      <c r="N32" s="483"/>
      <c r="O32" s="483">
        <v>28484.743998000002</v>
      </c>
      <c r="P32" s="483"/>
      <c r="Q32" s="483">
        <v>27579.442341999998</v>
      </c>
      <c r="R32" s="483"/>
      <c r="S32" s="485">
        <v>26053.772873000002</v>
      </c>
      <c r="T32" s="483"/>
      <c r="U32" s="485">
        <v>25142.435799000003</v>
      </c>
      <c r="V32" s="483"/>
      <c r="W32" s="386"/>
      <c r="X32" s="386"/>
      <c r="Y32" s="386"/>
      <c r="Z32" s="386"/>
      <c r="AA32" s="386"/>
      <c r="AB32" s="386"/>
      <c r="AC32" s="386"/>
      <c r="AD32" s="386"/>
      <c r="AE32" s="386"/>
      <c r="AF32" s="386"/>
      <c r="AG32" s="386"/>
      <c r="AH32" s="386"/>
      <c r="AI32" s="386"/>
      <c r="AJ32" s="386"/>
      <c r="AK32" s="386"/>
      <c r="AL32" s="386"/>
      <c r="AM32" s="386"/>
      <c r="AN32" s="387"/>
      <c r="AO32" s="386"/>
      <c r="AP32" s="387"/>
      <c r="AQ32" s="386"/>
      <c r="AR32" s="386"/>
      <c r="AS32" s="386"/>
      <c r="AT32" s="386"/>
      <c r="AU32" s="386"/>
      <c r="AV32" s="386"/>
      <c r="AW32" s="386"/>
      <c r="AX32" s="386"/>
      <c r="AY32" s="386"/>
      <c r="AZ32" s="387"/>
      <c r="BA32" s="386"/>
      <c r="BB32" s="387"/>
      <c r="BC32" s="386"/>
      <c r="BD32" s="386"/>
      <c r="BE32" s="386"/>
      <c r="BF32" s="387"/>
      <c r="BG32" s="386"/>
      <c r="BH32" s="387"/>
      <c r="BI32" s="411"/>
      <c r="BJ32" s="411"/>
      <c r="BK32" s="411"/>
      <c r="BL32" s="411"/>
      <c r="BM32" s="411"/>
      <c r="BN32" s="411"/>
      <c r="BO32" s="411"/>
      <c r="BP32" s="411"/>
      <c r="BQ32" s="411"/>
      <c r="BR32" s="411"/>
      <c r="BS32" s="411"/>
      <c r="BT32" s="411"/>
      <c r="BU32" s="411"/>
      <c r="BV32" s="411"/>
      <c r="BW32" s="411"/>
      <c r="BX32" s="411"/>
      <c r="BY32" s="411"/>
    </row>
    <row r="33" spans="2:78">
      <c r="B33" s="390" t="s">
        <v>611</v>
      </c>
      <c r="C33" s="523">
        <v>667.93222900000001</v>
      </c>
      <c r="D33" s="524"/>
      <c r="E33" s="485">
        <v>712.09801510349985</v>
      </c>
      <c r="F33" s="483"/>
      <c r="G33" s="485">
        <v>699.72674099999995</v>
      </c>
      <c r="H33" s="483"/>
      <c r="I33" s="483">
        <v>681.53622361769999</v>
      </c>
      <c r="J33" s="483"/>
      <c r="K33" s="483">
        <v>645.68951100000004</v>
      </c>
      <c r="L33" s="483"/>
      <c r="M33" s="483">
        <v>695.85056199999997</v>
      </c>
      <c r="N33" s="483"/>
      <c r="O33" s="483">
        <v>820.87597800000003</v>
      </c>
      <c r="P33" s="483"/>
      <c r="Q33" s="483">
        <v>787.98364200000003</v>
      </c>
      <c r="R33" s="483"/>
      <c r="S33" s="485">
        <v>718.07824000000005</v>
      </c>
      <c r="T33" s="483"/>
      <c r="U33" s="485">
        <v>691.01673800000003</v>
      </c>
      <c r="V33" s="483"/>
      <c r="W33" s="386"/>
      <c r="X33" s="386"/>
      <c r="Y33" s="386"/>
      <c r="Z33" s="386"/>
      <c r="AA33" s="386"/>
      <c r="AB33" s="386"/>
      <c r="AC33" s="386"/>
      <c r="AD33" s="386"/>
      <c r="AE33" s="386"/>
      <c r="AF33" s="386"/>
      <c r="AG33" s="386"/>
      <c r="AH33" s="386"/>
      <c r="AI33" s="386"/>
      <c r="AJ33" s="386"/>
      <c r="AK33" s="386"/>
      <c r="AL33" s="386"/>
      <c r="AM33" s="386"/>
      <c r="AN33" s="387"/>
      <c r="AO33" s="386"/>
      <c r="AP33" s="387"/>
      <c r="AQ33" s="386"/>
      <c r="AR33" s="386"/>
      <c r="AS33" s="386"/>
      <c r="AT33" s="386"/>
      <c r="AU33" s="386"/>
      <c r="AV33" s="386"/>
      <c r="AW33" s="386"/>
      <c r="AX33" s="386"/>
      <c r="AY33" s="386"/>
      <c r="AZ33" s="387"/>
      <c r="BA33" s="386"/>
      <c r="BB33" s="387"/>
      <c r="BC33" s="386"/>
      <c r="BD33" s="386"/>
      <c r="BE33" s="386"/>
      <c r="BF33" s="386"/>
      <c r="BG33" s="386"/>
      <c r="BH33" s="386"/>
      <c r="BI33" s="411"/>
      <c r="BJ33" s="411"/>
      <c r="BK33" s="411"/>
      <c r="BL33" s="411"/>
      <c r="BM33" s="411"/>
      <c r="BN33" s="411"/>
      <c r="BO33" s="411"/>
      <c r="BP33" s="411"/>
      <c r="BQ33" s="411"/>
      <c r="BR33" s="411"/>
      <c r="BS33" s="411"/>
      <c r="BT33" s="411"/>
      <c r="BU33" s="411"/>
      <c r="BV33" s="411"/>
      <c r="BW33" s="411"/>
      <c r="BX33" s="411"/>
      <c r="BY33" s="411"/>
    </row>
    <row r="34" spans="2:78">
      <c r="B34" s="390" t="s">
        <v>612</v>
      </c>
      <c r="C34" s="523">
        <v>0</v>
      </c>
      <c r="D34" s="524"/>
      <c r="E34" s="485">
        <v>0</v>
      </c>
      <c r="F34" s="483"/>
      <c r="G34" s="485">
        <v>967.62980900000002</v>
      </c>
      <c r="H34" s="483"/>
      <c r="I34" s="483">
        <v>0</v>
      </c>
      <c r="J34" s="483"/>
      <c r="K34" s="483">
        <v>0</v>
      </c>
      <c r="L34" s="483"/>
      <c r="M34" s="483">
        <v>0</v>
      </c>
      <c r="N34" s="483"/>
      <c r="O34" s="483">
        <v>895.88775599999997</v>
      </c>
      <c r="P34" s="483"/>
      <c r="Q34" s="483">
        <v>0</v>
      </c>
      <c r="R34" s="483"/>
      <c r="S34" s="485">
        <v>0</v>
      </c>
      <c r="T34" s="483"/>
      <c r="U34" s="485">
        <v>0</v>
      </c>
      <c r="V34" s="483"/>
      <c r="W34" s="386"/>
      <c r="X34" s="386"/>
      <c r="Y34" s="386"/>
      <c r="Z34" s="386"/>
      <c r="AA34" s="386"/>
      <c r="AB34" s="386"/>
      <c r="AC34" s="386"/>
      <c r="AD34" s="386"/>
      <c r="AE34" s="386"/>
      <c r="AF34" s="386"/>
      <c r="AG34" s="386"/>
      <c r="AH34" s="386"/>
      <c r="AI34" s="386"/>
      <c r="AJ34" s="386"/>
      <c r="AK34" s="386"/>
      <c r="AL34" s="386"/>
      <c r="AM34" s="386"/>
      <c r="AN34" s="387"/>
      <c r="AO34" s="386"/>
      <c r="AP34" s="387"/>
      <c r="AQ34" s="386"/>
      <c r="AR34" s="386"/>
      <c r="AS34" s="386"/>
      <c r="AT34" s="386"/>
      <c r="AU34" s="386"/>
      <c r="AV34" s="386"/>
      <c r="AW34" s="386"/>
      <c r="AX34" s="386"/>
      <c r="AY34" s="386"/>
      <c r="AZ34" s="387"/>
      <c r="BA34" s="386"/>
      <c r="BB34" s="387"/>
      <c r="BC34" s="386"/>
      <c r="BD34" s="386"/>
      <c r="BE34" s="386"/>
      <c r="BF34" s="386"/>
      <c r="BG34" s="386"/>
      <c r="BH34" s="386"/>
      <c r="BI34" s="411"/>
      <c r="BJ34" s="411"/>
      <c r="BK34" s="411"/>
      <c r="BL34" s="411"/>
      <c r="BM34" s="411"/>
      <c r="BN34" s="411"/>
      <c r="BO34" s="411"/>
      <c r="BP34" s="411"/>
      <c r="BQ34" s="411"/>
      <c r="BR34" s="411"/>
      <c r="BS34" s="411"/>
      <c r="BT34" s="411"/>
      <c r="BU34" s="411"/>
      <c r="BV34" s="411"/>
      <c r="BW34" s="411"/>
      <c r="BX34" s="411"/>
      <c r="BY34" s="411"/>
    </row>
    <row r="35" spans="2:78">
      <c r="B35" s="390" t="s">
        <v>613</v>
      </c>
      <c r="C35" s="523">
        <v>7205.2434730000004</v>
      </c>
      <c r="D35" s="524"/>
      <c r="E35" s="485">
        <v>7205.2434730000004</v>
      </c>
      <c r="F35" s="483"/>
      <c r="G35" s="485">
        <v>7205.2434730000004</v>
      </c>
      <c r="H35" s="483"/>
      <c r="I35" s="483">
        <v>6983.7568380000002</v>
      </c>
      <c r="J35" s="483"/>
      <c r="K35" s="483">
        <v>6983.7568380000002</v>
      </c>
      <c r="L35" s="483"/>
      <c r="M35" s="483">
        <v>6983.7568380000002</v>
      </c>
      <c r="N35" s="483"/>
      <c r="O35" s="483">
        <v>6983.7568380000002</v>
      </c>
      <c r="P35" s="483"/>
      <c r="Q35" s="483">
        <v>6865.1480339999998</v>
      </c>
      <c r="R35" s="483"/>
      <c r="S35" s="485">
        <v>6865.1480339999998</v>
      </c>
      <c r="T35" s="483"/>
      <c r="U35" s="485">
        <v>6865.1480350000002</v>
      </c>
      <c r="V35" s="483"/>
      <c r="W35" s="386"/>
      <c r="X35" s="386"/>
      <c r="Y35" s="386"/>
      <c r="Z35" s="386"/>
      <c r="AA35" s="386"/>
      <c r="AB35" s="386"/>
      <c r="AC35" s="386"/>
      <c r="AD35" s="386"/>
      <c r="AE35" s="386"/>
      <c r="AF35" s="386"/>
      <c r="AG35" s="386"/>
      <c r="AH35" s="386"/>
      <c r="AI35" s="386"/>
      <c r="AJ35" s="386"/>
      <c r="AK35" s="386"/>
      <c r="AL35" s="386"/>
      <c r="AM35" s="386"/>
      <c r="AN35" s="387"/>
      <c r="AO35" s="386"/>
      <c r="AP35" s="387"/>
      <c r="AQ35" s="386"/>
      <c r="AR35" s="386"/>
      <c r="AS35" s="386"/>
      <c r="AT35" s="386"/>
      <c r="AU35" s="386"/>
      <c r="AV35" s="386"/>
      <c r="AW35" s="386"/>
      <c r="AX35" s="386"/>
      <c r="AY35" s="386"/>
      <c r="AZ35" s="387"/>
      <c r="BA35" s="386"/>
      <c r="BB35" s="387"/>
      <c r="BC35" s="386"/>
      <c r="BD35" s="386"/>
      <c r="BE35" s="386"/>
      <c r="BF35" s="386"/>
      <c r="BG35" s="386"/>
      <c r="BH35" s="386"/>
      <c r="BI35" s="411"/>
      <c r="BJ35" s="411"/>
      <c r="BK35" s="411"/>
      <c r="BL35" s="411"/>
      <c r="BM35" s="411"/>
      <c r="BN35" s="411"/>
      <c r="BO35" s="411"/>
      <c r="BP35" s="411"/>
      <c r="BQ35" s="411"/>
      <c r="BR35" s="411"/>
      <c r="BS35" s="411"/>
      <c r="BT35" s="411"/>
      <c r="BU35" s="411"/>
      <c r="BV35" s="411"/>
      <c r="BW35" s="411"/>
      <c r="BX35" s="411"/>
      <c r="BY35" s="411"/>
    </row>
    <row r="36" spans="2:78">
      <c r="B36" s="390" t="s">
        <v>614</v>
      </c>
      <c r="C36" s="523">
        <v>66.838361491933796</v>
      </c>
      <c r="D36" s="524"/>
      <c r="E36" s="485">
        <v>66.838361491933796</v>
      </c>
      <c r="F36" s="483"/>
      <c r="G36" s="485">
        <v>66.838361491933796</v>
      </c>
      <c r="H36" s="483"/>
      <c r="I36" s="483">
        <v>81.47516292737258</v>
      </c>
      <c r="J36" s="483"/>
      <c r="K36" s="483">
        <v>81.47516292737258</v>
      </c>
      <c r="L36" s="483"/>
      <c r="M36" s="483">
        <v>81.47516292737258</v>
      </c>
      <c r="N36" s="483"/>
      <c r="O36" s="483">
        <v>81.47516292737258</v>
      </c>
      <c r="P36" s="483"/>
      <c r="Q36" s="483">
        <v>35.328752602387524</v>
      </c>
      <c r="R36" s="483"/>
      <c r="S36" s="485">
        <v>35.333485025736927</v>
      </c>
      <c r="T36" s="483"/>
      <c r="U36" s="485">
        <v>35.348699803102768</v>
      </c>
      <c r="V36" s="483"/>
      <c r="W36" s="386"/>
      <c r="X36" s="386"/>
      <c r="Y36" s="386"/>
      <c r="Z36" s="386"/>
      <c r="AA36" s="386"/>
      <c r="AB36" s="386"/>
      <c r="AC36" s="386"/>
      <c r="AD36" s="386"/>
      <c r="AE36" s="386"/>
      <c r="AF36" s="386"/>
      <c r="AG36" s="386"/>
      <c r="AH36" s="386"/>
      <c r="AI36" s="386"/>
      <c r="AJ36" s="386"/>
      <c r="AK36" s="386"/>
      <c r="AL36" s="386"/>
      <c r="AM36" s="386"/>
      <c r="AN36" s="387"/>
      <c r="AO36" s="386"/>
      <c r="AP36" s="387"/>
      <c r="AQ36" s="386"/>
      <c r="AR36" s="386"/>
      <c r="AS36" s="386"/>
      <c r="AT36" s="386"/>
      <c r="AU36" s="386"/>
      <c r="AV36" s="386"/>
      <c r="AW36" s="386"/>
      <c r="AX36" s="386"/>
      <c r="AY36" s="386"/>
      <c r="AZ36" s="387"/>
      <c r="BA36" s="386"/>
      <c r="BB36" s="387"/>
      <c r="BC36" s="386"/>
      <c r="BD36" s="386"/>
      <c r="BE36" s="386"/>
      <c r="BF36" s="387"/>
      <c r="BG36" s="386"/>
      <c r="BH36" s="387"/>
      <c r="BI36" s="411"/>
      <c r="BJ36" s="411"/>
      <c r="BK36" s="411"/>
      <c r="BL36" s="411"/>
      <c r="BM36" s="411"/>
      <c r="BN36" s="411"/>
      <c r="BO36" s="411"/>
      <c r="BP36" s="411"/>
      <c r="BQ36" s="411"/>
      <c r="BR36" s="411"/>
      <c r="BS36" s="411"/>
      <c r="BT36" s="411"/>
      <c r="BU36" s="411"/>
      <c r="BV36" s="411"/>
      <c r="BW36" s="411"/>
      <c r="BX36" s="411"/>
      <c r="BY36" s="411"/>
    </row>
    <row r="37" spans="2:78">
      <c r="B37" s="463" t="s">
        <v>615</v>
      </c>
      <c r="C37" s="516">
        <v>2106.2281097470282</v>
      </c>
      <c r="D37" s="518"/>
      <c r="E37" s="471">
        <v>1731.3213408220938</v>
      </c>
      <c r="F37" s="486"/>
      <c r="G37" s="471">
        <v>1452.3568244146122</v>
      </c>
      <c r="H37" s="486"/>
      <c r="I37" s="486">
        <v>2337.6550000627444</v>
      </c>
      <c r="J37" s="486"/>
      <c r="K37" s="471">
        <v>1937.0582653863742</v>
      </c>
      <c r="L37" s="486"/>
      <c r="M37" s="486">
        <v>1594.6335511637612</v>
      </c>
      <c r="N37" s="486"/>
      <c r="O37" s="486">
        <v>1231.4432457957525</v>
      </c>
      <c r="P37" s="486"/>
      <c r="Q37" s="486">
        <v>2002.4760615295029</v>
      </c>
      <c r="R37" s="486"/>
      <c r="S37" s="471">
        <v>1520.2946938949624</v>
      </c>
      <c r="T37" s="486"/>
      <c r="U37" s="471">
        <v>1230.1728287177889</v>
      </c>
      <c r="V37" s="486"/>
      <c r="W37" s="386"/>
      <c r="X37" s="386"/>
      <c r="Y37" s="386"/>
      <c r="Z37" s="386"/>
      <c r="AA37" s="386"/>
      <c r="AB37" s="386"/>
      <c r="AC37" s="386"/>
      <c r="AD37" s="386"/>
      <c r="AE37" s="386"/>
      <c r="AF37" s="386"/>
      <c r="AG37" s="386"/>
      <c r="AH37" s="386"/>
      <c r="AI37" s="386"/>
      <c r="AJ37" s="386"/>
      <c r="AK37" s="386"/>
      <c r="AL37" s="386"/>
      <c r="AM37" s="386"/>
      <c r="AN37" s="387"/>
      <c r="AO37" s="386"/>
      <c r="AP37" s="387"/>
      <c r="AQ37" s="386"/>
      <c r="AR37" s="386"/>
      <c r="AS37" s="386"/>
      <c r="AT37" s="386"/>
      <c r="AU37" s="386"/>
      <c r="AV37" s="386"/>
      <c r="AW37" s="386"/>
      <c r="AX37" s="386"/>
      <c r="AY37" s="386"/>
      <c r="AZ37" s="387"/>
      <c r="BA37" s="386"/>
      <c r="BB37" s="387"/>
      <c r="BC37" s="386"/>
      <c r="BD37" s="386"/>
      <c r="BE37" s="386"/>
      <c r="BF37" s="387"/>
      <c r="BG37" s="386"/>
      <c r="BH37" s="387"/>
      <c r="BI37" s="411"/>
      <c r="BJ37" s="411"/>
      <c r="BK37" s="411"/>
      <c r="BL37" s="411"/>
      <c r="BM37" s="411"/>
      <c r="BN37" s="411"/>
      <c r="BO37" s="411"/>
      <c r="BP37" s="411"/>
      <c r="BQ37" s="411"/>
      <c r="BR37" s="411"/>
      <c r="BS37" s="411"/>
      <c r="BT37" s="411"/>
      <c r="BU37" s="411"/>
      <c r="BV37" s="411"/>
      <c r="BW37" s="411"/>
      <c r="BX37" s="411"/>
      <c r="BY37" s="411"/>
    </row>
    <row r="38" spans="2:78">
      <c r="B38" s="390" t="s">
        <v>616</v>
      </c>
      <c r="C38" s="523">
        <v>18845.783352761035</v>
      </c>
      <c r="D38" s="524"/>
      <c r="E38" s="485">
        <v>18091.625880582469</v>
      </c>
      <c r="F38" s="483"/>
      <c r="G38" s="485">
        <v>19477.426837093459</v>
      </c>
      <c r="H38" s="483"/>
      <c r="I38" s="485">
        <v>18895.166973392181</v>
      </c>
      <c r="J38" s="483"/>
      <c r="K38" s="485">
        <v>18085.98749068625</v>
      </c>
      <c r="L38" s="483"/>
      <c r="M38" s="483">
        <v>17306.31703190886</v>
      </c>
      <c r="N38" s="483"/>
      <c r="O38" s="485">
        <v>18471.305017276874</v>
      </c>
      <c r="P38" s="483"/>
      <c r="Q38" s="483">
        <v>17888.505851868107</v>
      </c>
      <c r="R38" s="483"/>
      <c r="S38" s="485">
        <v>16914.918420079302</v>
      </c>
      <c r="T38" s="483"/>
      <c r="U38" s="485">
        <v>16320.74949747911</v>
      </c>
      <c r="V38" s="483"/>
      <c r="W38" s="386"/>
      <c r="X38" s="386"/>
      <c r="Y38" s="386"/>
      <c r="Z38" s="386"/>
      <c r="AA38" s="386"/>
      <c r="AB38" s="386"/>
      <c r="AC38" s="386"/>
      <c r="AD38" s="386"/>
      <c r="AE38" s="386"/>
      <c r="AF38" s="386"/>
      <c r="AG38" s="386"/>
      <c r="AH38" s="386"/>
      <c r="AI38" s="386"/>
      <c r="AJ38" s="386"/>
      <c r="AK38" s="386"/>
      <c r="AL38" s="386"/>
      <c r="AM38" s="386"/>
      <c r="AN38" s="387"/>
      <c r="AO38" s="386"/>
      <c r="AP38" s="387"/>
      <c r="AQ38" s="386"/>
      <c r="AR38" s="386"/>
      <c r="AS38" s="386"/>
      <c r="AT38" s="386"/>
      <c r="AU38" s="386"/>
      <c r="AV38" s="386"/>
      <c r="AW38" s="386"/>
      <c r="AX38" s="386"/>
      <c r="AY38" s="386"/>
      <c r="AZ38" s="387"/>
      <c r="BA38" s="386"/>
      <c r="BB38" s="387"/>
      <c r="BC38" s="386"/>
      <c r="BD38" s="386"/>
      <c r="BE38" s="386"/>
      <c r="BF38" s="387"/>
      <c r="BG38" s="386"/>
      <c r="BH38" s="387"/>
      <c r="BI38" s="411"/>
      <c r="BJ38" s="411"/>
      <c r="BK38" s="411"/>
      <c r="BL38" s="411"/>
      <c r="BM38" s="411"/>
      <c r="BN38" s="411"/>
      <c r="BO38" s="411"/>
      <c r="BP38" s="411"/>
      <c r="BQ38" s="411"/>
      <c r="BR38" s="411"/>
      <c r="BS38" s="411"/>
      <c r="BT38" s="411"/>
      <c r="BU38" s="411"/>
      <c r="BV38" s="411"/>
      <c r="BW38" s="411"/>
      <c r="BX38" s="411"/>
      <c r="BY38" s="411"/>
    </row>
    <row r="39" spans="2:78">
      <c r="B39" s="390" t="s">
        <v>617</v>
      </c>
      <c r="C39" s="515">
        <v>144214283</v>
      </c>
      <c r="D39" s="525"/>
      <c r="E39" s="469">
        <v>144210405</v>
      </c>
      <c r="F39" s="479"/>
      <c r="G39" s="469">
        <v>144210918</v>
      </c>
      <c r="H39" s="479"/>
      <c r="I39" s="479">
        <v>144208737</v>
      </c>
      <c r="J39" s="479"/>
      <c r="K39" s="469">
        <v>144192355</v>
      </c>
      <c r="L39" s="479"/>
      <c r="M39" s="469">
        <v>144137091</v>
      </c>
      <c r="N39" s="479"/>
      <c r="O39" s="469">
        <v>144207760</v>
      </c>
      <c r="P39" s="479"/>
      <c r="Q39" s="472">
        <v>144207073</v>
      </c>
      <c r="R39" s="479"/>
      <c r="S39" s="469">
        <v>144189500</v>
      </c>
      <c r="T39" s="479"/>
      <c r="U39" s="469">
        <v>144129710</v>
      </c>
      <c r="V39" s="479"/>
      <c r="Y39" s="382"/>
      <c r="Z39" s="382"/>
      <c r="AC39" s="386"/>
      <c r="AE39" s="386"/>
      <c r="AF39" s="382"/>
      <c r="AG39" s="386"/>
      <c r="AH39" s="382"/>
      <c r="AI39" s="386"/>
      <c r="AJ39" s="382"/>
      <c r="AK39" s="386"/>
      <c r="AL39" s="382"/>
      <c r="AM39" s="386"/>
      <c r="AO39" s="386"/>
      <c r="AQ39" s="386"/>
      <c r="AS39" s="382"/>
      <c r="AT39" s="382"/>
      <c r="AU39" s="386"/>
      <c r="AV39" s="382"/>
      <c r="AW39" s="386"/>
      <c r="AY39" s="386"/>
      <c r="BA39" s="386"/>
      <c r="BC39" s="386"/>
      <c r="BD39" s="382"/>
      <c r="BE39" s="386"/>
      <c r="BF39" s="384"/>
      <c r="BG39" s="386"/>
      <c r="BH39" s="384"/>
      <c r="BI39" s="411"/>
      <c r="BK39" s="411"/>
      <c r="BM39" s="411"/>
      <c r="BO39" s="411"/>
      <c r="BQ39" s="411"/>
      <c r="BS39" s="411"/>
      <c r="BU39" s="411"/>
      <c r="BW39" s="411"/>
      <c r="BY39" s="411"/>
    </row>
    <row r="40" spans="2:78">
      <c r="B40" s="464" t="s">
        <v>517</v>
      </c>
      <c r="C40" s="526">
        <v>130.6790351186022</v>
      </c>
      <c r="D40" s="527"/>
      <c r="E40" s="487">
        <v>125.45298572999965</v>
      </c>
      <c r="F40" s="488"/>
      <c r="G40" s="487">
        <v>135.06208203385447</v>
      </c>
      <c r="H40" s="488"/>
      <c r="I40" s="487">
        <v>131.02650620532222</v>
      </c>
      <c r="J40" s="488"/>
      <c r="K40" s="487">
        <v>125.42958668430271</v>
      </c>
      <c r="L40" s="488"/>
      <c r="M40" s="487">
        <v>120.06844950068306</v>
      </c>
      <c r="N40" s="488"/>
      <c r="O40" s="487">
        <v>128.08814877421904</v>
      </c>
      <c r="P40" s="488"/>
      <c r="Q40" s="487">
        <v>124.04735412574463</v>
      </c>
      <c r="R40" s="488"/>
      <c r="S40" s="487">
        <v>117.31033410948302</v>
      </c>
      <c r="T40" s="488"/>
      <c r="U40" s="487">
        <v>113.23653879189176</v>
      </c>
      <c r="V40" s="488"/>
      <c r="W40" s="424"/>
      <c r="X40" s="426"/>
      <c r="Y40" s="424"/>
      <c r="Z40" s="426"/>
      <c r="AA40" s="424"/>
      <c r="AB40" s="426"/>
      <c r="AC40" s="423"/>
      <c r="AD40" s="426"/>
      <c r="AE40" s="423"/>
      <c r="AF40" s="425"/>
      <c r="AG40" s="423"/>
      <c r="AH40" s="426"/>
      <c r="AI40" s="424"/>
      <c r="AJ40" s="426"/>
      <c r="AK40" s="423"/>
      <c r="AL40" s="426"/>
      <c r="AM40" s="423"/>
      <c r="AN40" s="425"/>
      <c r="AO40" s="423"/>
      <c r="AP40" s="425"/>
      <c r="AQ40" s="423"/>
      <c r="AR40" s="426"/>
      <c r="AS40" s="426"/>
      <c r="AT40" s="426"/>
      <c r="AU40" s="423"/>
      <c r="AV40" s="426"/>
      <c r="AW40" s="423"/>
      <c r="AX40" s="426"/>
      <c r="AY40" s="423"/>
      <c r="AZ40" s="425"/>
      <c r="BA40" s="423"/>
      <c r="BB40" s="425"/>
      <c r="BC40" s="423"/>
      <c r="BD40" s="426"/>
      <c r="BE40" s="423"/>
      <c r="BF40" s="425"/>
      <c r="BG40" s="423"/>
      <c r="BH40" s="425"/>
      <c r="BI40" s="427"/>
      <c r="BJ40" s="381"/>
      <c r="BK40" s="427"/>
      <c r="BL40" s="381"/>
      <c r="BM40" s="427"/>
      <c r="BN40" s="381"/>
      <c r="BO40" s="427"/>
      <c r="BP40" s="381"/>
      <c r="BQ40" s="427"/>
      <c r="BR40" s="381"/>
      <c r="BS40" s="427"/>
      <c r="BT40" s="381"/>
      <c r="BU40" s="427"/>
      <c r="BV40" s="381"/>
      <c r="BW40" s="427"/>
      <c r="BX40" s="381"/>
      <c r="BY40" s="427"/>
    </row>
    <row r="41" spans="2:78">
      <c r="B41" s="390"/>
      <c r="C41" s="489"/>
      <c r="D41" s="479"/>
      <c r="E41" s="489"/>
      <c r="F41" s="479"/>
      <c r="G41" s="489"/>
      <c r="H41" s="479"/>
      <c r="I41" s="479"/>
      <c r="J41" s="479"/>
      <c r="K41" s="479"/>
      <c r="L41" s="479"/>
      <c r="M41" s="479"/>
      <c r="N41" s="479"/>
      <c r="O41" s="479"/>
      <c r="P41" s="479"/>
      <c r="Q41" s="479"/>
      <c r="R41" s="479"/>
      <c r="S41" s="489"/>
      <c r="T41" s="479"/>
      <c r="U41" s="489"/>
      <c r="V41" s="479"/>
      <c r="W41" s="429"/>
      <c r="X41" s="429"/>
      <c r="Y41" s="428"/>
      <c r="Z41" s="428"/>
      <c r="AA41" s="429"/>
      <c r="AB41" s="429"/>
      <c r="AC41" s="429"/>
      <c r="AD41" s="429"/>
      <c r="AE41" s="428"/>
      <c r="AF41" s="428"/>
      <c r="AG41" s="428"/>
      <c r="AH41" s="428"/>
      <c r="AI41" s="428"/>
      <c r="AJ41" s="428"/>
      <c r="AK41" s="428"/>
      <c r="AL41" s="428"/>
      <c r="AM41" s="428"/>
      <c r="AN41" s="428"/>
      <c r="AO41" s="428"/>
      <c r="AP41" s="428"/>
      <c r="AQ41" s="429"/>
      <c r="AR41" s="429"/>
      <c r="AS41" s="429"/>
      <c r="AT41" s="429"/>
      <c r="AU41" s="429"/>
      <c r="AV41" s="429"/>
      <c r="AW41" s="429"/>
      <c r="AX41" s="429"/>
      <c r="AY41" s="429"/>
      <c r="AZ41" s="429"/>
      <c r="BA41" s="429"/>
      <c r="BB41" s="429"/>
      <c r="BC41" s="429"/>
      <c r="BD41" s="429"/>
      <c r="BE41" s="429"/>
      <c r="BF41" s="429"/>
      <c r="BG41" s="429"/>
      <c r="BH41" s="429"/>
      <c r="BI41" s="429"/>
      <c r="BJ41" s="429"/>
      <c r="BK41" s="429"/>
      <c r="BL41" s="429"/>
      <c r="BM41" s="429"/>
      <c r="BN41" s="429"/>
      <c r="BO41" s="429"/>
      <c r="BP41" s="429"/>
      <c r="BQ41" s="429"/>
      <c r="BR41" s="429"/>
      <c r="BS41" s="429"/>
      <c r="BT41" s="429"/>
      <c r="BU41" s="429"/>
      <c r="BV41" s="429"/>
      <c r="BW41" s="429"/>
      <c r="BX41" s="429"/>
      <c r="BY41" s="429"/>
      <c r="BZ41" s="429"/>
    </row>
    <row r="42" spans="2:78">
      <c r="B42" s="562"/>
      <c r="C42" s="390"/>
      <c r="D42" s="479"/>
      <c r="E42" s="390"/>
      <c r="F42" s="479"/>
      <c r="G42" s="390"/>
      <c r="H42" s="479"/>
      <c r="I42" s="479"/>
      <c r="J42" s="479"/>
      <c r="K42" s="479"/>
      <c r="L42" s="479"/>
      <c r="M42" s="479"/>
      <c r="N42" s="479"/>
      <c r="O42" s="479"/>
      <c r="P42" s="479"/>
      <c r="Q42" s="479"/>
      <c r="R42" s="479"/>
      <c r="S42" s="390"/>
      <c r="T42" s="479"/>
      <c r="U42" s="390"/>
      <c r="V42" s="479"/>
      <c r="AS42" s="382"/>
      <c r="AT42" s="382"/>
      <c r="AW42" s="382"/>
      <c r="AY42" s="382"/>
      <c r="BA42" s="382"/>
      <c r="BE42" s="382"/>
      <c r="BF42" s="382"/>
      <c r="BG42" s="382"/>
      <c r="BH42" s="382"/>
    </row>
    <row r="43" spans="2:78">
      <c r="B43" s="390" t="s">
        <v>618</v>
      </c>
      <c r="C43" s="523">
        <v>1276.0636465095899</v>
      </c>
      <c r="D43" s="523">
        <v>748.58818810799357</v>
      </c>
      <c r="E43" s="485">
        <v>527.47545572957972</v>
      </c>
      <c r="F43" s="485">
        <v>527.47545572957972</v>
      </c>
      <c r="G43" s="485">
        <v>2750.6503718169483</v>
      </c>
      <c r="H43" s="485">
        <v>661.1175975266292</v>
      </c>
      <c r="I43" s="485">
        <v>2089.5327756263268</v>
      </c>
      <c r="J43" s="485">
        <v>747.63536488923694</v>
      </c>
      <c r="K43" s="483">
        <v>1341.8974120730995</v>
      </c>
      <c r="L43" s="483">
        <v>718.9387103314732</v>
      </c>
      <c r="M43" s="485">
        <v>622.95869973761251</v>
      </c>
      <c r="N43" s="483">
        <v>622.95869973761251</v>
      </c>
      <c r="O43" s="483">
        <v>1276.0636465095899</v>
      </c>
      <c r="P43" s="483">
        <v>673.81005479111388</v>
      </c>
      <c r="Q43" s="483">
        <v>2244.8438507332653</v>
      </c>
      <c r="R43" s="483">
        <v>926.43210930464068</v>
      </c>
      <c r="S43" s="485">
        <v>1318.3239693566295</v>
      </c>
      <c r="T43" s="483">
        <v>638.67829783343245</v>
      </c>
      <c r="U43" s="485">
        <v>675.02659006772149</v>
      </c>
      <c r="V43" s="483">
        <v>675.02659006772149</v>
      </c>
      <c r="W43" s="386"/>
      <c r="X43" s="386"/>
      <c r="Y43" s="386"/>
      <c r="Z43" s="386"/>
      <c r="AA43" s="386"/>
      <c r="AB43" s="386"/>
      <c r="AC43" s="386"/>
      <c r="AD43" s="386"/>
      <c r="AE43" s="386"/>
      <c r="AF43" s="386"/>
      <c r="AG43" s="386"/>
      <c r="AH43" s="386"/>
      <c r="AI43" s="386"/>
      <c r="AJ43" s="386"/>
      <c r="AK43" s="386"/>
      <c r="AL43" s="386"/>
      <c r="AM43" s="386"/>
      <c r="AN43" s="386"/>
      <c r="AO43" s="386"/>
      <c r="AP43" s="386"/>
      <c r="AQ43" s="386"/>
      <c r="AR43" s="386"/>
      <c r="AS43" s="386"/>
      <c r="AT43" s="386"/>
      <c r="AU43" s="386"/>
      <c r="AV43" s="386"/>
      <c r="AW43" s="386"/>
      <c r="AX43" s="386"/>
      <c r="AY43" s="386"/>
      <c r="AZ43" s="386"/>
      <c r="BA43" s="386"/>
      <c r="BB43" s="386"/>
      <c r="BC43" s="386"/>
      <c r="BD43" s="386"/>
      <c r="BE43" s="386"/>
      <c r="BF43" s="386"/>
      <c r="BG43" s="386"/>
      <c r="BH43" s="386"/>
      <c r="BI43" s="411"/>
      <c r="BJ43" s="411"/>
      <c r="BK43" s="411"/>
      <c r="BL43" s="411"/>
      <c r="BM43" s="411"/>
      <c r="BN43" s="411"/>
      <c r="BO43" s="411"/>
      <c r="BP43" s="411"/>
      <c r="BQ43" s="411"/>
      <c r="BR43" s="411"/>
      <c r="BS43" s="411"/>
      <c r="BT43" s="411"/>
      <c r="BU43" s="411"/>
      <c r="BV43" s="411"/>
      <c r="BW43" s="411"/>
      <c r="BX43" s="411"/>
      <c r="BY43" s="411"/>
      <c r="BZ43" s="411"/>
    </row>
    <row r="44" spans="2:78">
      <c r="B44" s="463" t="s">
        <v>619</v>
      </c>
      <c r="C44" s="528">
        <v>144211868.66666666</v>
      </c>
      <c r="D44" s="529">
        <v>144212344</v>
      </c>
      <c r="E44" s="490">
        <v>144210661.5</v>
      </c>
      <c r="F44" s="491">
        <v>144210661.5</v>
      </c>
      <c r="G44" s="490">
        <v>144191372.19999999</v>
      </c>
      <c r="H44" s="491">
        <v>144209827.5</v>
      </c>
      <c r="I44" s="491">
        <v>144186485.75</v>
      </c>
      <c r="J44" s="491">
        <v>144172914</v>
      </c>
      <c r="K44" s="491">
        <v>144179068.66666666</v>
      </c>
      <c r="L44" s="491">
        <v>144164723</v>
      </c>
      <c r="M44" s="491">
        <v>144172425.5</v>
      </c>
      <c r="N44" s="491">
        <v>144172425.5</v>
      </c>
      <c r="O44" s="491">
        <v>144187577.59999999</v>
      </c>
      <c r="P44" s="491">
        <v>144207416.5</v>
      </c>
      <c r="Q44" s="491">
        <v>144182532</v>
      </c>
      <c r="R44" s="491">
        <v>144198286.5</v>
      </c>
      <c r="S44" s="490">
        <v>144174351.66666666</v>
      </c>
      <c r="T44" s="491">
        <v>144159605</v>
      </c>
      <c r="U44" s="490">
        <v>144166777.5</v>
      </c>
      <c r="V44" s="491">
        <v>144166777.5</v>
      </c>
      <c r="W44" s="430"/>
      <c r="X44" s="430"/>
      <c r="Y44" s="430"/>
      <c r="Z44" s="430"/>
      <c r="AA44" s="430"/>
      <c r="AB44" s="430"/>
      <c r="AC44" s="430"/>
      <c r="AD44" s="430"/>
      <c r="AE44" s="430"/>
      <c r="AF44" s="430"/>
      <c r="AG44" s="430"/>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1"/>
      <c r="BJ44" s="431"/>
      <c r="BK44" s="431"/>
      <c r="BL44" s="431"/>
      <c r="BM44" s="431"/>
      <c r="BN44" s="431"/>
      <c r="BO44" s="431"/>
      <c r="BP44" s="431"/>
      <c r="BQ44" s="431"/>
      <c r="BR44" s="431"/>
      <c r="BS44" s="431"/>
      <c r="BT44" s="431"/>
      <c r="BU44" s="431"/>
      <c r="BV44" s="431"/>
      <c r="BW44" s="431"/>
      <c r="BX44" s="431"/>
      <c r="BY44" s="431"/>
      <c r="BZ44" s="431"/>
    </row>
    <row r="45" spans="2:78">
      <c r="B45" s="390" t="s">
        <v>620</v>
      </c>
      <c r="C45" s="530">
        <v>8.8485341623240554</v>
      </c>
      <c r="D45" s="531">
        <v>5.1908745627766342</v>
      </c>
      <c r="E45" s="492">
        <v>3.6576730890980604</v>
      </c>
      <c r="F45" s="493">
        <v>3.6576730890980604</v>
      </c>
      <c r="G45" s="492">
        <v>19.076386678681935</v>
      </c>
      <c r="H45" s="493">
        <v>4.5844143148054819</v>
      </c>
      <c r="I45" s="493">
        <v>14.491876716166701</v>
      </c>
      <c r="J45" s="493">
        <v>5.185685328446902</v>
      </c>
      <c r="K45" s="492">
        <v>9.3071582753491473</v>
      </c>
      <c r="L45" s="493">
        <v>4.9869253404764855</v>
      </c>
      <c r="M45" s="492">
        <v>4.3209282050790812</v>
      </c>
      <c r="N45" s="493">
        <v>4.3209282050790812</v>
      </c>
      <c r="O45" s="493">
        <v>8.8500248617089596</v>
      </c>
      <c r="P45" s="493">
        <v>4.6725062492962275</v>
      </c>
      <c r="Q45" s="493">
        <v>15.569457822624903</v>
      </c>
      <c r="R45" s="493">
        <v>6.4247095564803445</v>
      </c>
      <c r="S45" s="492">
        <v>9.1439562870698055</v>
      </c>
      <c r="T45" s="493">
        <v>4.4303554926737796</v>
      </c>
      <c r="U45" s="492">
        <v>4.6822617649737053</v>
      </c>
      <c r="V45" s="493">
        <v>4.6822617649737053</v>
      </c>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c r="BG45" s="432"/>
      <c r="BH45" s="432"/>
      <c r="BI45" s="433"/>
      <c r="BJ45" s="433"/>
      <c r="BK45" s="433"/>
      <c r="BL45" s="433"/>
      <c r="BM45" s="433"/>
      <c r="BN45" s="433"/>
      <c r="BO45" s="433"/>
      <c r="BP45" s="433"/>
      <c r="BQ45" s="433"/>
      <c r="BR45" s="433"/>
      <c r="BS45" s="433"/>
      <c r="BT45" s="433"/>
      <c r="BU45" s="433"/>
      <c r="BV45" s="433"/>
      <c r="BW45" s="433"/>
      <c r="BX45" s="433"/>
      <c r="BY45" s="433"/>
      <c r="BZ45" s="433"/>
    </row>
    <row r="46" spans="2:78">
      <c r="B46" s="390"/>
      <c r="C46" s="532"/>
      <c r="D46" s="525"/>
      <c r="E46" s="390"/>
      <c r="F46" s="479"/>
      <c r="G46" s="390"/>
      <c r="H46" s="479"/>
      <c r="I46" s="479"/>
      <c r="J46" s="479"/>
      <c r="K46" s="479"/>
      <c r="L46" s="479"/>
      <c r="M46" s="479"/>
      <c r="N46" s="479"/>
      <c r="O46" s="479"/>
      <c r="P46" s="479"/>
      <c r="Q46" s="479"/>
      <c r="R46" s="479"/>
      <c r="S46" s="390"/>
      <c r="T46" s="479"/>
      <c r="U46" s="390"/>
      <c r="V46" s="479"/>
      <c r="Y46" s="382"/>
      <c r="Z46" s="382"/>
      <c r="AE46" s="382"/>
      <c r="AF46" s="382"/>
      <c r="AM46" s="382"/>
      <c r="AN46" s="382"/>
      <c r="AS46" s="382"/>
      <c r="AT46" s="382"/>
      <c r="AU46" s="382"/>
      <c r="AV46" s="382"/>
      <c r="AW46" s="382"/>
      <c r="AY46" s="382"/>
      <c r="AZ46" s="382"/>
      <c r="BA46" s="382"/>
      <c r="BB46" s="382"/>
      <c r="BC46" s="382"/>
      <c r="BD46" s="382"/>
      <c r="BE46" s="382"/>
      <c r="BF46" s="382"/>
      <c r="BG46" s="382"/>
      <c r="BH46" s="382"/>
    </row>
    <row r="47" spans="2:78">
      <c r="B47" s="390" t="s">
        <v>621</v>
      </c>
      <c r="C47" s="533">
        <v>188</v>
      </c>
      <c r="D47" s="534">
        <v>188</v>
      </c>
      <c r="E47" s="494">
        <v>206.65</v>
      </c>
      <c r="F47" s="495">
        <v>206.65</v>
      </c>
      <c r="G47" s="494">
        <v>206.05</v>
      </c>
      <c r="H47" s="495">
        <v>206.05</v>
      </c>
      <c r="I47" s="495">
        <v>193.66</v>
      </c>
      <c r="J47" s="495">
        <v>193.66</v>
      </c>
      <c r="K47" s="495">
        <v>193.94</v>
      </c>
      <c r="L47" s="495">
        <v>193.94</v>
      </c>
      <c r="M47" s="495">
        <v>182.76</v>
      </c>
      <c r="N47" s="495">
        <v>182.76</v>
      </c>
      <c r="O47" s="495">
        <v>171.32</v>
      </c>
      <c r="P47" s="495">
        <v>171.32</v>
      </c>
      <c r="Q47" s="495">
        <v>151.12</v>
      </c>
      <c r="R47" s="495">
        <v>151.12</v>
      </c>
      <c r="S47" s="494">
        <v>151.12</v>
      </c>
      <c r="T47" s="495">
        <v>151.12</v>
      </c>
      <c r="U47" s="494">
        <v>137.80000000000001</v>
      </c>
      <c r="V47" s="495">
        <v>137.80000000000001</v>
      </c>
      <c r="Y47" s="382"/>
      <c r="Z47" s="382"/>
      <c r="AE47" s="382"/>
      <c r="AF47" s="382"/>
      <c r="AG47" s="382"/>
      <c r="AH47" s="382"/>
      <c r="AI47" s="382"/>
      <c r="AJ47" s="382"/>
      <c r="AK47" s="382"/>
      <c r="AL47" s="382"/>
      <c r="AM47" s="382"/>
      <c r="AN47" s="382"/>
      <c r="AO47" s="382"/>
      <c r="AP47" s="382"/>
      <c r="AS47" s="382"/>
      <c r="AT47" s="382"/>
      <c r="AU47" s="382"/>
      <c r="AV47" s="382"/>
      <c r="AW47" s="382"/>
      <c r="AY47" s="382"/>
      <c r="AZ47" s="382"/>
      <c r="BA47" s="382"/>
      <c r="BB47" s="382"/>
      <c r="BC47" s="382"/>
      <c r="BD47" s="382"/>
      <c r="BE47" s="382"/>
      <c r="BF47" s="382"/>
      <c r="BG47" s="382"/>
      <c r="BH47" s="382"/>
    </row>
    <row r="48" spans="2:78">
      <c r="B48" s="390" t="s">
        <v>622</v>
      </c>
      <c r="C48" s="530">
        <v>17.843729111868953</v>
      </c>
      <c r="D48" s="530">
        <v>20.820540828719466</v>
      </c>
      <c r="E48" s="492">
        <v>14.833896416897689</v>
      </c>
      <c r="F48" s="492">
        <v>14.833896416897689</v>
      </c>
      <c r="G48" s="492">
        <v>19.076386678681935</v>
      </c>
      <c r="H48" s="492">
        <v>18.188165488086966</v>
      </c>
      <c r="I48" s="492">
        <v>19.375586085717384</v>
      </c>
      <c r="J48" s="492">
        <v>20.573642879164339</v>
      </c>
      <c r="K48" s="492">
        <v>18.768578842554909</v>
      </c>
      <c r="L48" s="493">
        <v>20.002502739273815</v>
      </c>
      <c r="M48" s="493">
        <v>17.523764387265164</v>
      </c>
      <c r="N48" s="493">
        <v>17.523764387265164</v>
      </c>
      <c r="O48" s="492">
        <v>8.8500248617089596</v>
      </c>
      <c r="P48" s="493">
        <v>18.69002499718491</v>
      </c>
      <c r="Q48" s="493">
        <v>20.759277096833205</v>
      </c>
      <c r="R48" s="493">
        <v>25.698838225921378</v>
      </c>
      <c r="S48" s="492">
        <v>18.287912574139611</v>
      </c>
      <c r="T48" s="493">
        <v>17.721421970695118</v>
      </c>
      <c r="U48" s="492">
        <v>18.729047059894821</v>
      </c>
      <c r="V48" s="493">
        <v>18.729047059894821</v>
      </c>
      <c r="W48" s="434"/>
      <c r="X48" s="434"/>
      <c r="Y48" s="434"/>
      <c r="Z48" s="434"/>
      <c r="AA48" s="434"/>
      <c r="AB48" s="434"/>
      <c r="AC48" s="434"/>
      <c r="AD48" s="434"/>
      <c r="AE48" s="434"/>
      <c r="AF48" s="434"/>
      <c r="AG48" s="434"/>
      <c r="AH48" s="434"/>
      <c r="AI48" s="434"/>
      <c r="AJ48" s="434"/>
      <c r="AK48" s="434"/>
      <c r="AL48" s="434"/>
      <c r="AM48" s="434"/>
      <c r="AN48" s="434"/>
      <c r="AO48" s="434"/>
      <c r="AP48" s="434"/>
      <c r="AQ48" s="432"/>
      <c r="AR48" s="432"/>
      <c r="AS48" s="432"/>
      <c r="AT48" s="432"/>
      <c r="AU48" s="434"/>
      <c r="AV48" s="432"/>
      <c r="AW48" s="434"/>
      <c r="AX48" s="432"/>
      <c r="AY48" s="432"/>
      <c r="AZ48" s="432"/>
      <c r="BA48" s="432"/>
      <c r="BB48" s="452"/>
      <c r="BC48" s="432"/>
      <c r="BD48" s="432"/>
      <c r="BE48" s="432"/>
      <c r="BF48" s="432"/>
      <c r="BG48" s="432"/>
      <c r="BH48" s="432"/>
      <c r="BI48" s="433"/>
      <c r="BJ48" s="433"/>
      <c r="BK48" s="433"/>
      <c r="BL48" s="433"/>
      <c r="BM48" s="433"/>
      <c r="BN48" s="433"/>
      <c r="BO48" s="433"/>
      <c r="BP48" s="433"/>
      <c r="BQ48" s="433"/>
      <c r="BR48" s="433"/>
      <c r="BS48" s="433"/>
      <c r="BT48" s="433"/>
      <c r="BU48" s="433"/>
      <c r="BV48" s="433"/>
      <c r="BW48" s="433"/>
      <c r="BX48" s="433"/>
      <c r="BY48" s="433"/>
      <c r="BZ48" s="433"/>
    </row>
    <row r="49" spans="2:78" s="381" customFormat="1">
      <c r="B49" s="464" t="s">
        <v>623</v>
      </c>
      <c r="C49" s="535">
        <v>10.53591425992618</v>
      </c>
      <c r="D49" s="536">
        <v>9.029544503506667</v>
      </c>
      <c r="E49" s="496">
        <v>13.930931846375808</v>
      </c>
      <c r="F49" s="497">
        <v>13.930931846375808</v>
      </c>
      <c r="G49" s="496">
        <v>10.801311772017238</v>
      </c>
      <c r="H49" s="497">
        <v>11.328795096732561</v>
      </c>
      <c r="I49" s="497">
        <v>9.9950524925155939</v>
      </c>
      <c r="J49" s="497">
        <v>9.4130145612727816</v>
      </c>
      <c r="K49" s="496">
        <v>10.333227764708026</v>
      </c>
      <c r="L49" s="497">
        <v>9.6957866986919328</v>
      </c>
      <c r="M49" s="496">
        <v>10.429265993373832</v>
      </c>
      <c r="N49" s="497">
        <v>10.429265993373832</v>
      </c>
      <c r="O49" s="496">
        <v>19.358137708882968</v>
      </c>
      <c r="P49" s="497">
        <v>9.1663868842232255</v>
      </c>
      <c r="Q49" s="497">
        <v>7.2796369206446556</v>
      </c>
      <c r="R49" s="497">
        <v>5.8804214677522415</v>
      </c>
      <c r="S49" s="496">
        <v>8.2633815853699062</v>
      </c>
      <c r="T49" s="497">
        <v>8.527532398353717</v>
      </c>
      <c r="U49" s="496">
        <v>7.3575553288600615</v>
      </c>
      <c r="V49" s="497">
        <v>7.3575553288600615</v>
      </c>
      <c r="W49" s="435"/>
      <c r="X49" s="435"/>
      <c r="Y49" s="435"/>
      <c r="Z49" s="435"/>
      <c r="AA49" s="435"/>
      <c r="AB49" s="435"/>
      <c r="AC49" s="435"/>
      <c r="AD49" s="435"/>
      <c r="AE49" s="435"/>
      <c r="AF49" s="435"/>
      <c r="AG49" s="435"/>
      <c r="AH49" s="435"/>
      <c r="AI49" s="435"/>
      <c r="AJ49" s="435"/>
      <c r="AK49" s="435"/>
      <c r="AL49" s="435"/>
      <c r="AM49" s="435"/>
      <c r="AN49" s="435"/>
      <c r="AO49" s="435"/>
      <c r="AP49" s="435"/>
      <c r="AQ49" s="435"/>
      <c r="AR49" s="435"/>
      <c r="AS49" s="435"/>
      <c r="AT49" s="435"/>
      <c r="AU49" s="435"/>
      <c r="AV49" s="435"/>
      <c r="AW49" s="435"/>
      <c r="AX49" s="435"/>
      <c r="AY49" s="435"/>
      <c r="AZ49" s="435"/>
      <c r="BA49" s="435"/>
      <c r="BB49" s="435"/>
      <c r="BC49" s="435"/>
      <c r="BD49" s="435"/>
      <c r="BE49" s="435"/>
      <c r="BF49" s="435"/>
      <c r="BG49" s="435"/>
      <c r="BH49" s="435"/>
      <c r="BI49" s="436"/>
      <c r="BJ49" s="436"/>
      <c r="BK49" s="436"/>
      <c r="BL49" s="436"/>
      <c r="BM49" s="436"/>
      <c r="BN49" s="436"/>
      <c r="BO49" s="436"/>
      <c r="BP49" s="436"/>
      <c r="BQ49" s="436"/>
      <c r="BR49" s="436"/>
      <c r="BS49" s="436"/>
      <c r="BT49" s="436"/>
      <c r="BU49" s="436"/>
      <c r="BV49" s="436"/>
      <c r="BW49" s="436"/>
      <c r="BX49" s="436"/>
      <c r="BY49" s="436"/>
      <c r="BZ49" s="436"/>
    </row>
    <row r="50" spans="2:78">
      <c r="B50" s="390"/>
      <c r="C50" s="532"/>
      <c r="D50" s="525"/>
      <c r="E50" s="390"/>
      <c r="F50" s="479"/>
      <c r="G50" s="390"/>
      <c r="H50" s="479"/>
      <c r="I50" s="479"/>
      <c r="J50" s="479"/>
      <c r="K50" s="479"/>
      <c r="L50" s="479"/>
      <c r="M50" s="479"/>
      <c r="N50" s="479"/>
      <c r="O50" s="479"/>
      <c r="P50" s="479"/>
      <c r="Q50" s="479"/>
      <c r="R50" s="479"/>
      <c r="S50" s="390"/>
      <c r="T50" s="479"/>
      <c r="U50" s="390"/>
      <c r="V50" s="479"/>
      <c r="W50" s="432"/>
      <c r="X50" s="432"/>
      <c r="Y50" s="432"/>
      <c r="Z50" s="432"/>
      <c r="AA50" s="432"/>
      <c r="AB50" s="432"/>
      <c r="AC50" s="432"/>
      <c r="AD50" s="432"/>
      <c r="AE50" s="432"/>
      <c r="AF50" s="432"/>
      <c r="AG50" s="437"/>
      <c r="AH50" s="437"/>
      <c r="AI50" s="437"/>
      <c r="AJ50" s="437"/>
      <c r="AK50" s="437"/>
      <c r="AL50" s="437"/>
      <c r="AM50" s="437"/>
      <c r="AN50" s="437"/>
      <c r="AO50" s="437"/>
      <c r="AP50" s="437"/>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2"/>
      <c r="BN50" s="432"/>
      <c r="BO50" s="432"/>
      <c r="BP50" s="432"/>
      <c r="BQ50" s="432"/>
      <c r="BR50" s="432"/>
      <c r="BS50" s="432"/>
      <c r="BT50" s="432"/>
      <c r="BU50" s="432"/>
      <c r="BV50" s="432"/>
      <c r="BW50" s="432"/>
      <c r="BX50" s="432"/>
      <c r="BY50" s="432"/>
      <c r="BZ50" s="432"/>
    </row>
    <row r="51" spans="2:78">
      <c r="B51" s="390"/>
      <c r="C51" s="532"/>
      <c r="D51" s="531"/>
      <c r="E51" s="390"/>
      <c r="F51" s="493"/>
      <c r="G51" s="390"/>
      <c r="H51" s="493"/>
      <c r="I51" s="493"/>
      <c r="J51" s="493"/>
      <c r="K51" s="493"/>
      <c r="L51" s="493"/>
      <c r="M51" s="493"/>
      <c r="N51" s="493"/>
      <c r="O51" s="493"/>
      <c r="P51" s="493"/>
      <c r="Q51" s="493"/>
      <c r="R51" s="493"/>
      <c r="S51" s="390"/>
      <c r="T51" s="493"/>
      <c r="U51" s="390"/>
      <c r="V51" s="493"/>
      <c r="W51" s="432"/>
      <c r="X51" s="432"/>
      <c r="Y51" s="432"/>
      <c r="Z51" s="432"/>
      <c r="AA51" s="432"/>
      <c r="AB51" s="432"/>
      <c r="AD51" s="432"/>
      <c r="AE51" s="382"/>
      <c r="AF51" s="432"/>
      <c r="AH51" s="437"/>
      <c r="AI51" s="437"/>
      <c r="AJ51" s="437"/>
      <c r="AK51" s="432"/>
      <c r="AL51" s="437"/>
      <c r="AN51" s="437"/>
      <c r="AP51" s="437"/>
      <c r="AR51" s="432"/>
      <c r="AS51" s="432"/>
      <c r="AT51" s="432"/>
      <c r="AV51" s="437"/>
      <c r="AW51" s="382"/>
      <c r="AX51" s="432"/>
      <c r="AY51" s="382"/>
      <c r="AZ51" s="432"/>
      <c r="BA51" s="382"/>
      <c r="BB51" s="432"/>
      <c r="BC51" s="382"/>
      <c r="BD51" s="432"/>
      <c r="BE51" s="382"/>
      <c r="BF51" s="432"/>
      <c r="BG51" s="382"/>
      <c r="BH51" s="432"/>
      <c r="BJ51" s="433"/>
      <c r="BK51" s="433"/>
    </row>
    <row r="52" spans="2:78">
      <c r="B52" s="390" t="s">
        <v>621</v>
      </c>
      <c r="C52" s="533">
        <v>188</v>
      </c>
      <c r="D52" s="525"/>
      <c r="E52" s="494">
        <v>206.65</v>
      </c>
      <c r="F52" s="479"/>
      <c r="G52" s="494">
        <v>206.05</v>
      </c>
      <c r="H52" s="479"/>
      <c r="I52" s="479">
        <v>193.66</v>
      </c>
      <c r="J52" s="479"/>
      <c r="K52" s="479">
        <v>193.94</v>
      </c>
      <c r="L52" s="479"/>
      <c r="M52" s="494">
        <v>182.76</v>
      </c>
      <c r="N52" s="479"/>
      <c r="O52" s="494">
        <v>171.32</v>
      </c>
      <c r="P52" s="479"/>
      <c r="Q52" s="494">
        <v>151.12</v>
      </c>
      <c r="R52" s="479"/>
      <c r="S52" s="494">
        <v>151.12</v>
      </c>
      <c r="T52" s="479"/>
      <c r="U52" s="494">
        <v>137.80000000000001</v>
      </c>
      <c r="V52" s="479"/>
      <c r="Y52" s="382"/>
      <c r="Z52" s="382"/>
      <c r="AC52" s="434"/>
      <c r="AE52" s="434"/>
      <c r="AF52" s="382"/>
      <c r="AG52" s="434"/>
      <c r="AI52" s="434"/>
      <c r="AK52" s="382"/>
      <c r="AM52" s="434"/>
      <c r="AO52" s="434"/>
      <c r="AQ52" s="434"/>
      <c r="AS52" s="434"/>
      <c r="AT52" s="382"/>
      <c r="AU52" s="434"/>
      <c r="AW52" s="434"/>
      <c r="AY52" s="434"/>
      <c r="AZ52" s="382"/>
      <c r="BA52" s="434"/>
      <c r="BB52" s="382"/>
      <c r="BC52" s="434"/>
      <c r="BD52" s="382"/>
      <c r="BE52" s="434"/>
      <c r="BF52" s="384"/>
      <c r="BG52" s="434"/>
      <c r="BH52" s="384"/>
      <c r="BI52" s="136"/>
      <c r="BK52" s="136"/>
      <c r="BM52" s="136"/>
      <c r="BO52" s="136"/>
      <c r="BQ52" s="136"/>
      <c r="BS52" s="136"/>
      <c r="BU52" s="136"/>
      <c r="BW52" s="136"/>
      <c r="BY52" s="136"/>
    </row>
    <row r="53" spans="2:78">
      <c r="B53" s="390" t="s">
        <v>624</v>
      </c>
      <c r="C53" s="530">
        <v>130.6790351186022</v>
      </c>
      <c r="D53" s="525"/>
      <c r="E53" s="492">
        <v>125.45298572999965</v>
      </c>
      <c r="F53" s="479"/>
      <c r="G53" s="492">
        <v>135.06208203385447</v>
      </c>
      <c r="H53" s="479"/>
      <c r="I53" s="495">
        <v>131.02650620532222</v>
      </c>
      <c r="J53" s="479"/>
      <c r="K53" s="492">
        <v>125.42958668430271</v>
      </c>
      <c r="L53" s="479"/>
      <c r="M53" s="492">
        <v>120.06844950068306</v>
      </c>
      <c r="N53" s="479"/>
      <c r="O53" s="492">
        <v>128.08814877421904</v>
      </c>
      <c r="P53" s="479"/>
      <c r="Q53" s="492">
        <v>124.04735412574463</v>
      </c>
      <c r="R53" s="479"/>
      <c r="S53" s="492">
        <v>117.31033410948302</v>
      </c>
      <c r="T53" s="479"/>
      <c r="U53" s="492">
        <v>113.23653879189176</v>
      </c>
      <c r="V53" s="479"/>
      <c r="W53" s="434"/>
      <c r="X53" s="434"/>
      <c r="Y53" s="434"/>
      <c r="Z53" s="382"/>
      <c r="AA53" s="434"/>
      <c r="AC53" s="432"/>
      <c r="AE53" s="432"/>
      <c r="AF53" s="382"/>
      <c r="AG53" s="432"/>
      <c r="AI53" s="434"/>
      <c r="AK53" s="434"/>
      <c r="AM53" s="432"/>
      <c r="AO53" s="432"/>
      <c r="AQ53" s="432"/>
      <c r="AS53" s="434"/>
      <c r="AT53" s="382"/>
      <c r="AU53" s="432"/>
      <c r="AW53" s="432"/>
      <c r="AY53" s="432"/>
      <c r="AZ53" s="382"/>
      <c r="BA53" s="432"/>
      <c r="BB53" s="382"/>
      <c r="BC53" s="432"/>
      <c r="BD53" s="382"/>
      <c r="BE53" s="432"/>
      <c r="BF53" s="384"/>
      <c r="BG53" s="432"/>
      <c r="BH53" s="384"/>
      <c r="BI53" s="433"/>
      <c r="BK53" s="433"/>
      <c r="BM53" s="433"/>
      <c r="BO53" s="433"/>
      <c r="BQ53" s="433"/>
      <c r="BS53" s="433"/>
      <c r="BU53" s="433"/>
      <c r="BW53" s="433"/>
      <c r="BY53" s="433"/>
    </row>
    <row r="54" spans="2:78" s="381" customFormat="1">
      <c r="B54" s="464" t="s">
        <v>625</v>
      </c>
      <c r="C54" s="535">
        <v>1.4386393336113494</v>
      </c>
      <c r="D54" s="527"/>
      <c r="E54" s="496">
        <v>1.6472306242655144</v>
      </c>
      <c r="F54" s="488"/>
      <c r="G54" s="496">
        <v>1.5255947257525011</v>
      </c>
      <c r="H54" s="488"/>
      <c r="I54" s="514">
        <v>1.4780215515823136</v>
      </c>
      <c r="J54" s="488"/>
      <c r="K54" s="496">
        <v>1.5462061633682418</v>
      </c>
      <c r="L54" s="488"/>
      <c r="M54" s="496">
        <v>1.52213175701049</v>
      </c>
      <c r="N54" s="488"/>
      <c r="O54" s="496">
        <v>1.3375164028795961</v>
      </c>
      <c r="P54" s="488"/>
      <c r="Q54" s="496">
        <v>1.218244444349956</v>
      </c>
      <c r="R54" s="488"/>
      <c r="S54" s="496">
        <v>1.2882070547933415</v>
      </c>
      <c r="T54" s="488"/>
      <c r="U54" s="496">
        <v>1.2169216886190017</v>
      </c>
      <c r="V54" s="488"/>
      <c r="W54" s="424"/>
      <c r="X54" s="426"/>
      <c r="Y54" s="424"/>
      <c r="Z54" s="426"/>
      <c r="AA54" s="424"/>
      <c r="AB54" s="426"/>
      <c r="AC54" s="435"/>
      <c r="AD54" s="426"/>
      <c r="AE54" s="435"/>
      <c r="AF54" s="426"/>
      <c r="AG54" s="435"/>
      <c r="AH54" s="425"/>
      <c r="AI54" s="424"/>
      <c r="AJ54" s="425"/>
      <c r="AK54" s="424"/>
      <c r="AL54" s="425"/>
      <c r="AM54" s="435"/>
      <c r="AN54" s="425"/>
      <c r="AO54" s="435"/>
      <c r="AP54" s="425"/>
      <c r="AQ54" s="435"/>
      <c r="AR54" s="426"/>
      <c r="AS54" s="424"/>
      <c r="AT54" s="426"/>
      <c r="AU54" s="435"/>
      <c r="AV54" s="425"/>
      <c r="AW54" s="435"/>
      <c r="AX54" s="426"/>
      <c r="AY54" s="435"/>
      <c r="AZ54" s="426"/>
      <c r="BA54" s="435"/>
      <c r="BB54" s="426"/>
      <c r="BC54" s="435"/>
      <c r="BD54" s="426"/>
      <c r="BE54" s="435"/>
      <c r="BF54" s="425"/>
      <c r="BG54" s="435"/>
      <c r="BH54" s="425"/>
      <c r="BI54" s="436"/>
      <c r="BK54" s="436"/>
      <c r="BM54" s="436"/>
      <c r="BO54" s="436"/>
      <c r="BQ54" s="436"/>
      <c r="BS54" s="436"/>
      <c r="BU54" s="436"/>
      <c r="BW54" s="436"/>
      <c r="BY54" s="436"/>
    </row>
    <row r="55" spans="2:78">
      <c r="B55" s="390"/>
      <c r="C55" s="390"/>
      <c r="D55" s="479"/>
      <c r="E55" s="390"/>
      <c r="F55" s="479"/>
      <c r="G55" s="390"/>
      <c r="H55" s="479"/>
      <c r="I55" s="479"/>
      <c r="J55" s="479"/>
      <c r="K55" s="479"/>
      <c r="L55" s="479"/>
      <c r="M55" s="479"/>
      <c r="N55" s="479"/>
      <c r="O55" s="479"/>
      <c r="P55" s="479"/>
      <c r="Q55" s="390"/>
      <c r="R55" s="479"/>
      <c r="S55" s="390"/>
      <c r="T55" s="479"/>
      <c r="U55" s="390"/>
      <c r="V55" s="479"/>
      <c r="W55" s="432"/>
      <c r="X55" s="432"/>
      <c r="Y55" s="432"/>
      <c r="Z55" s="432"/>
      <c r="AA55" s="432"/>
      <c r="AB55" s="432"/>
      <c r="AC55" s="432"/>
      <c r="AD55" s="432"/>
      <c r="AE55" s="432"/>
      <c r="AF55" s="432"/>
      <c r="AG55" s="437"/>
      <c r="AH55" s="437"/>
      <c r="AI55" s="437"/>
      <c r="AJ55" s="437"/>
      <c r="AK55" s="432"/>
      <c r="AL55" s="437"/>
      <c r="AM55" s="432"/>
      <c r="AN55" s="437"/>
      <c r="AO55" s="437"/>
      <c r="AP55" s="437"/>
      <c r="AQ55" s="432"/>
      <c r="AR55" s="432"/>
      <c r="AS55" s="432"/>
      <c r="AT55" s="432"/>
      <c r="AU55" s="432"/>
      <c r="AV55" s="432"/>
      <c r="AW55" s="432"/>
      <c r="AX55" s="432"/>
      <c r="AY55" s="432"/>
      <c r="AZ55" s="432"/>
      <c r="BA55" s="432"/>
      <c r="BB55" s="432"/>
      <c r="BC55" s="432"/>
      <c r="BD55" s="432"/>
      <c r="BE55" s="432"/>
      <c r="BF55" s="432"/>
      <c r="BG55" s="432"/>
      <c r="BH55" s="432"/>
      <c r="BI55" s="432"/>
      <c r="BJ55" s="432"/>
      <c r="BK55" s="432"/>
      <c r="BL55" s="432"/>
      <c r="BM55" s="432"/>
      <c r="BN55" s="432"/>
      <c r="BO55" s="432"/>
      <c r="BP55" s="432"/>
      <c r="BQ55" s="432"/>
      <c r="BR55" s="432"/>
      <c r="BS55" s="432"/>
      <c r="BT55" s="432"/>
      <c r="BU55" s="432"/>
      <c r="BV55" s="432"/>
      <c r="BW55" s="432"/>
      <c r="BX55" s="432"/>
      <c r="BY55" s="432"/>
      <c r="BZ55" s="432"/>
    </row>
    <row r="56" spans="2:78">
      <c r="B56" s="390"/>
      <c r="C56" s="492"/>
      <c r="D56" s="479"/>
      <c r="E56" s="492"/>
      <c r="F56" s="479"/>
      <c r="G56" s="492"/>
      <c r="H56" s="479"/>
      <c r="I56" s="479"/>
      <c r="J56" s="479"/>
      <c r="K56" s="479"/>
      <c r="L56" s="479"/>
      <c r="M56" s="479"/>
      <c r="N56" s="479"/>
      <c r="O56" s="479"/>
      <c r="P56" s="479"/>
      <c r="Q56" s="492"/>
      <c r="R56" s="479"/>
      <c r="S56" s="492"/>
      <c r="T56" s="479"/>
      <c r="U56" s="492"/>
      <c r="V56" s="479"/>
      <c r="Y56" s="382"/>
      <c r="Z56" s="382"/>
      <c r="AC56" s="432"/>
      <c r="AE56" s="432"/>
      <c r="AF56" s="382"/>
      <c r="AG56" s="437"/>
      <c r="AK56" s="382"/>
      <c r="AM56" s="437"/>
      <c r="AO56" s="437"/>
      <c r="AQ56" s="432"/>
      <c r="AS56" s="382"/>
      <c r="AT56" s="382"/>
      <c r="AU56" s="432"/>
      <c r="AW56" s="432"/>
      <c r="AY56" s="432"/>
      <c r="AZ56" s="382"/>
      <c r="BA56" s="432"/>
      <c r="BB56" s="382"/>
      <c r="BC56" s="432"/>
      <c r="BD56" s="382"/>
      <c r="BE56" s="432"/>
      <c r="BF56" s="382"/>
      <c r="BG56" s="432"/>
      <c r="BH56" s="382"/>
      <c r="BI56" s="433"/>
      <c r="BK56" s="433"/>
    </row>
    <row r="57" spans="2:78">
      <c r="B57" s="390" t="s">
        <v>47</v>
      </c>
      <c r="C57" s="523">
        <v>1808.9405729999999</v>
      </c>
      <c r="D57" s="523">
        <v>888.786384</v>
      </c>
      <c r="E57" s="485">
        <v>915.68287499999997</v>
      </c>
      <c r="F57" s="483">
        <v>915.68287499999997</v>
      </c>
      <c r="G57" s="485">
        <v>3478.6328960000001</v>
      </c>
      <c r="H57" s="483">
        <v>869.71751500000005</v>
      </c>
      <c r="I57" s="483">
        <v>2608.9153799999999</v>
      </c>
      <c r="J57" s="483">
        <v>833.35927000000004</v>
      </c>
      <c r="K57" s="483">
        <v>1775.55611</v>
      </c>
      <c r="L57" s="483">
        <v>917.03132000000005</v>
      </c>
      <c r="M57" s="483">
        <v>858.52479000000005</v>
      </c>
      <c r="N57" s="483">
        <v>858.52479000000005</v>
      </c>
      <c r="O57" s="483">
        <v>3299.5347540000002</v>
      </c>
      <c r="P57" s="483">
        <v>900.6190959999999</v>
      </c>
      <c r="Q57" s="485">
        <v>2398.915657</v>
      </c>
      <c r="R57" s="483">
        <v>809.77190700000006</v>
      </c>
      <c r="S57" s="485">
        <v>1600.276298</v>
      </c>
      <c r="T57" s="483">
        <v>818.47005200000001</v>
      </c>
      <c r="U57" s="485">
        <v>781.8062460000001</v>
      </c>
      <c r="V57" s="483">
        <v>781.8062460000001</v>
      </c>
      <c r="W57" s="386"/>
      <c r="X57" s="386"/>
      <c r="Y57" s="386"/>
      <c r="Z57" s="386"/>
      <c r="AA57" s="386"/>
      <c r="AB57" s="386"/>
      <c r="AC57" s="386"/>
      <c r="AD57" s="386"/>
      <c r="AE57" s="386"/>
      <c r="AF57" s="386"/>
      <c r="AG57" s="386"/>
      <c r="AH57" s="386"/>
      <c r="AI57" s="386"/>
      <c r="AJ57" s="386"/>
      <c r="AK57" s="386"/>
      <c r="AL57" s="386"/>
      <c r="AM57" s="386"/>
      <c r="AN57" s="386"/>
      <c r="AO57" s="386"/>
      <c r="AP57" s="386"/>
      <c r="AQ57" s="386"/>
      <c r="AR57" s="386"/>
      <c r="AS57" s="386"/>
      <c r="AT57" s="386"/>
      <c r="AU57" s="386"/>
      <c r="AV57" s="386"/>
      <c r="AW57" s="386"/>
      <c r="AX57" s="386"/>
      <c r="AY57" s="386"/>
      <c r="AZ57" s="386"/>
      <c r="BA57" s="386"/>
      <c r="BB57" s="386"/>
      <c r="BC57" s="386"/>
      <c r="BD57" s="386"/>
      <c r="BE57" s="386"/>
      <c r="BF57" s="386"/>
      <c r="BG57" s="386"/>
      <c r="BH57" s="386"/>
      <c r="BI57" s="411"/>
      <c r="BJ57" s="411"/>
      <c r="BK57" s="411"/>
      <c r="BL57" s="411"/>
      <c r="BM57" s="411"/>
      <c r="BN57" s="411"/>
      <c r="BO57" s="411"/>
      <c r="BP57" s="411"/>
      <c r="BQ57" s="411"/>
      <c r="BR57" s="411"/>
      <c r="BS57" s="411"/>
      <c r="BT57" s="411"/>
      <c r="BU57" s="411"/>
      <c r="BV57" s="411"/>
      <c r="BW57" s="411"/>
      <c r="BX57" s="411"/>
      <c r="BY57" s="411"/>
      <c r="BZ57" s="411"/>
    </row>
    <row r="58" spans="2:78">
      <c r="B58" s="390" t="s">
        <v>626</v>
      </c>
      <c r="C58" s="515">
        <v>3841.01127</v>
      </c>
      <c r="D58" s="515">
        <v>1931.1207830000001</v>
      </c>
      <c r="E58" s="469">
        <v>1905.4191710000002</v>
      </c>
      <c r="F58" s="472">
        <v>1905.4191710000002</v>
      </c>
      <c r="G58" s="469">
        <v>7944.5572870000015</v>
      </c>
      <c r="H58" s="472">
        <v>1953.9109640000001</v>
      </c>
      <c r="I58" s="472">
        <v>5990.646322999999</v>
      </c>
      <c r="J58" s="472">
        <v>1956.3311999999996</v>
      </c>
      <c r="K58" s="472">
        <v>4034.3151230000012</v>
      </c>
      <c r="L58" s="472">
        <v>2065.0475419999998</v>
      </c>
      <c r="M58" s="472">
        <v>1969.2675810000005</v>
      </c>
      <c r="N58" s="472">
        <v>1969.2675810000005</v>
      </c>
      <c r="O58" s="472">
        <v>7765.7017179999993</v>
      </c>
      <c r="P58" s="472">
        <v>1952.5142390000003</v>
      </c>
      <c r="Q58" s="469">
        <v>5813.1874779999998</v>
      </c>
      <c r="R58" s="472">
        <v>1907.9981869999997</v>
      </c>
      <c r="S58" s="469">
        <v>3916.3218379999998</v>
      </c>
      <c r="T58" s="472">
        <v>2007.9984420000003</v>
      </c>
      <c r="U58" s="469">
        <v>1878.0223169999999</v>
      </c>
      <c r="V58" s="472">
        <v>1878.0223169999999</v>
      </c>
      <c r="W58" s="386"/>
      <c r="X58" s="386"/>
      <c r="Y58" s="386"/>
      <c r="Z58" s="386"/>
      <c r="AA58" s="386"/>
      <c r="AB58" s="386"/>
      <c r="AC58" s="386"/>
      <c r="AD58" s="386"/>
      <c r="AE58" s="386"/>
      <c r="AF58" s="386"/>
      <c r="AG58" s="386"/>
      <c r="AH58" s="386"/>
      <c r="AI58" s="386"/>
      <c r="AJ58" s="386"/>
      <c r="AK58" s="386"/>
      <c r="AL58" s="386"/>
      <c r="AM58" s="386"/>
      <c r="AN58" s="386"/>
      <c r="AO58" s="386"/>
      <c r="AP58" s="386"/>
      <c r="AQ58" s="386"/>
      <c r="AR58" s="386"/>
      <c r="AS58" s="386"/>
      <c r="AT58" s="386"/>
      <c r="AU58" s="386"/>
      <c r="AV58" s="386"/>
      <c r="AW58" s="386"/>
      <c r="AX58" s="386"/>
      <c r="AY58" s="386"/>
      <c r="AZ58" s="386"/>
      <c r="BA58" s="386"/>
      <c r="BB58" s="386"/>
      <c r="BC58" s="386"/>
      <c r="BD58" s="386"/>
      <c r="BE58" s="386"/>
      <c r="BF58" s="386"/>
      <c r="BG58" s="386"/>
      <c r="BH58" s="386"/>
      <c r="BI58" s="411"/>
      <c r="BJ58" s="411"/>
      <c r="BK58" s="411"/>
      <c r="BL58" s="411"/>
      <c r="BM58" s="411"/>
      <c r="BN58" s="411"/>
      <c r="BO58" s="411"/>
      <c r="BP58" s="411"/>
      <c r="BQ58" s="411"/>
      <c r="BR58" s="411"/>
      <c r="BS58" s="411"/>
      <c r="BT58" s="411"/>
      <c r="BU58" s="411"/>
      <c r="BV58" s="411"/>
      <c r="BW58" s="411"/>
      <c r="BX58" s="411"/>
      <c r="BY58" s="411"/>
      <c r="BZ58" s="411"/>
    </row>
    <row r="59" spans="2:78" s="381" customFormat="1">
      <c r="B59" s="464" t="s">
        <v>627</v>
      </c>
      <c r="C59" s="537">
        <v>0.47095424768175698</v>
      </c>
      <c r="D59" s="538">
        <v>0.46024380858211705</v>
      </c>
      <c r="E59" s="498">
        <v>0.48056768239580172</v>
      </c>
      <c r="F59" s="499">
        <v>0.48056768239580172</v>
      </c>
      <c r="G59" s="498">
        <v>0.43786365562398638</v>
      </c>
      <c r="H59" s="499">
        <v>0.44511624686292511</v>
      </c>
      <c r="I59" s="499">
        <v>0.43549814816867805</v>
      </c>
      <c r="J59" s="499">
        <v>0.42598066728169554</v>
      </c>
      <c r="K59" s="499">
        <v>0.4401133912116561</v>
      </c>
      <c r="L59" s="499">
        <v>0.44407273990014517</v>
      </c>
      <c r="M59" s="499">
        <v>0.43596147028634796</v>
      </c>
      <c r="N59" s="499">
        <v>0.43596147028634796</v>
      </c>
      <c r="O59" s="499">
        <v>0.42488558971458562</v>
      </c>
      <c r="P59" s="499">
        <v>0.46126121797772957</v>
      </c>
      <c r="Q59" s="498">
        <v>0.41266786355655877</v>
      </c>
      <c r="R59" s="499">
        <v>0.42440915956698455</v>
      </c>
      <c r="S59" s="498">
        <v>0.40861715767906204</v>
      </c>
      <c r="T59" s="499">
        <v>0.40760492382891994</v>
      </c>
      <c r="U59" s="498">
        <v>0.41629230862862004</v>
      </c>
      <c r="V59" s="499">
        <v>0.41629230862862004</v>
      </c>
      <c r="W59" s="439"/>
      <c r="X59" s="439"/>
      <c r="Y59" s="439"/>
      <c r="Z59" s="439"/>
      <c r="AA59" s="439"/>
      <c r="AB59" s="439"/>
      <c r="AC59" s="439"/>
      <c r="AD59" s="439"/>
      <c r="AE59" s="439"/>
      <c r="AF59" s="439"/>
      <c r="AG59" s="439"/>
      <c r="AH59" s="439"/>
      <c r="AI59" s="439"/>
      <c r="AJ59" s="439"/>
      <c r="AK59" s="439"/>
      <c r="AL59" s="439"/>
      <c r="AM59" s="439"/>
      <c r="AN59" s="439"/>
      <c r="AO59" s="439"/>
      <c r="AP59" s="439"/>
      <c r="AQ59" s="439"/>
      <c r="AR59" s="439"/>
      <c r="AS59" s="439"/>
      <c r="AT59" s="439"/>
      <c r="AU59" s="439"/>
      <c r="AV59" s="439"/>
      <c r="AW59" s="439"/>
      <c r="AX59" s="439"/>
      <c r="AY59" s="439"/>
      <c r="AZ59" s="439"/>
      <c r="BA59" s="439"/>
      <c r="BB59" s="439"/>
      <c r="BC59" s="439"/>
      <c r="BD59" s="439"/>
      <c r="BE59" s="439"/>
      <c r="BF59" s="439"/>
      <c r="BG59" s="439"/>
      <c r="BH59" s="439"/>
      <c r="BI59" s="440"/>
      <c r="BJ59" s="440"/>
      <c r="BK59" s="440"/>
      <c r="BL59" s="440"/>
      <c r="BM59" s="440"/>
      <c r="BN59" s="440"/>
      <c r="BO59" s="440"/>
      <c r="BP59" s="440"/>
      <c r="BQ59" s="440"/>
      <c r="BR59" s="440"/>
      <c r="BS59" s="440"/>
      <c r="BT59" s="440"/>
      <c r="BU59" s="440"/>
      <c r="BV59" s="440"/>
      <c r="BW59" s="440"/>
      <c r="BX59" s="440"/>
      <c r="BY59" s="440"/>
      <c r="BZ59" s="440"/>
    </row>
    <row r="60" spans="2:78">
      <c r="B60" s="390"/>
      <c r="C60" s="390"/>
      <c r="D60" s="479"/>
      <c r="E60" s="390"/>
      <c r="F60" s="479"/>
      <c r="G60" s="390"/>
      <c r="H60" s="479"/>
      <c r="I60" s="479"/>
      <c r="J60" s="479"/>
      <c r="K60" s="479"/>
      <c r="L60" s="479"/>
      <c r="M60" s="479"/>
      <c r="N60" s="479"/>
      <c r="O60" s="479"/>
      <c r="P60" s="479"/>
      <c r="Q60" s="390"/>
      <c r="R60" s="479"/>
      <c r="S60" s="390"/>
      <c r="T60" s="479"/>
      <c r="U60" s="390"/>
      <c r="V60" s="479"/>
      <c r="W60" s="453"/>
      <c r="X60" s="453"/>
      <c r="Y60" s="453"/>
      <c r="Z60" s="453"/>
      <c r="AA60" s="453"/>
      <c r="AB60" s="453"/>
      <c r="AC60" s="453"/>
      <c r="AD60" s="453"/>
      <c r="AE60" s="453"/>
      <c r="AF60" s="453"/>
      <c r="AG60" s="454"/>
      <c r="AH60" s="454"/>
      <c r="AI60" s="454"/>
      <c r="AJ60" s="454"/>
      <c r="AK60" s="453"/>
      <c r="AL60" s="454"/>
      <c r="AM60" s="454"/>
      <c r="AN60" s="454"/>
      <c r="AO60" s="454"/>
      <c r="AP60" s="454"/>
      <c r="AQ60" s="453"/>
      <c r="AR60" s="453"/>
      <c r="AS60" s="453"/>
      <c r="AT60" s="453"/>
      <c r="AU60" s="453"/>
      <c r="AV60" s="453"/>
      <c r="AW60" s="453"/>
      <c r="AX60" s="453"/>
      <c r="AY60" s="453"/>
      <c r="AZ60" s="453"/>
      <c r="BA60" s="453"/>
      <c r="BB60" s="453"/>
      <c r="BC60" s="453"/>
      <c r="BD60" s="453"/>
      <c r="BE60" s="453"/>
      <c r="BF60" s="453"/>
      <c r="BG60" s="453"/>
      <c r="BH60" s="453"/>
      <c r="BI60" s="453"/>
      <c r="BJ60" s="453"/>
      <c r="BK60" s="453"/>
      <c r="BL60" s="453"/>
      <c r="BM60" s="453"/>
      <c r="BN60" s="453"/>
      <c r="BO60" s="453"/>
      <c r="BP60" s="453"/>
      <c r="BQ60" s="453"/>
      <c r="BR60" s="453"/>
      <c r="BS60" s="453"/>
      <c r="BT60" s="453"/>
      <c r="BU60" s="453"/>
      <c r="BV60" s="453"/>
      <c r="BW60" s="453"/>
      <c r="BX60" s="453"/>
      <c r="BY60" s="453"/>
      <c r="BZ60" s="453"/>
    </row>
    <row r="61" spans="2:78">
      <c r="B61" s="390"/>
      <c r="C61" s="390"/>
      <c r="D61" s="479"/>
      <c r="E61" s="390"/>
      <c r="F61" s="479"/>
      <c r="G61" s="390"/>
      <c r="H61" s="479"/>
      <c r="I61" s="479"/>
      <c r="J61" s="479"/>
      <c r="K61" s="479"/>
      <c r="L61" s="479"/>
      <c r="M61" s="479"/>
      <c r="N61" s="479"/>
      <c r="O61" s="479"/>
      <c r="P61" s="479"/>
      <c r="Q61" s="390"/>
      <c r="R61" s="479"/>
      <c r="S61" s="390"/>
      <c r="T61" s="479"/>
      <c r="U61" s="390"/>
      <c r="V61" s="479"/>
      <c r="Y61" s="382"/>
      <c r="Z61" s="382"/>
      <c r="AE61" s="382"/>
      <c r="AF61" s="382"/>
      <c r="AG61" s="382"/>
      <c r="AK61" s="382"/>
      <c r="AM61" s="382"/>
      <c r="AS61" s="382"/>
      <c r="AT61" s="382"/>
      <c r="AU61" s="382"/>
      <c r="AW61" s="382"/>
      <c r="AY61" s="382"/>
      <c r="AZ61" s="382"/>
      <c r="BA61" s="382"/>
      <c r="BB61" s="382"/>
      <c r="BC61" s="382"/>
      <c r="BD61" s="382"/>
      <c r="BE61" s="382"/>
      <c r="BF61" s="382"/>
      <c r="BG61" s="382"/>
      <c r="BH61" s="382"/>
    </row>
    <row r="62" spans="2:78">
      <c r="B62" s="390" t="s">
        <v>20</v>
      </c>
      <c r="C62" s="523">
        <v>155781.38462200001</v>
      </c>
      <c r="D62" s="524"/>
      <c r="E62" s="485">
        <v>151088.85707599999</v>
      </c>
      <c r="F62" s="483"/>
      <c r="G62" s="485">
        <v>146165.368376</v>
      </c>
      <c r="H62" s="483"/>
      <c r="I62" s="483">
        <v>148986.11959700001</v>
      </c>
      <c r="J62" s="483"/>
      <c r="K62" s="483">
        <v>149446.21051999999</v>
      </c>
      <c r="L62" s="483"/>
      <c r="M62" s="485">
        <v>148168.73099099999</v>
      </c>
      <c r="N62" s="483"/>
      <c r="O62" s="483">
        <v>140897.34675900001</v>
      </c>
      <c r="P62" s="483"/>
      <c r="Q62" s="485">
        <v>138042.31965700001</v>
      </c>
      <c r="R62" s="483"/>
      <c r="S62" s="485">
        <v>139660.76027699999</v>
      </c>
      <c r="T62" s="483"/>
      <c r="U62" s="485">
        <v>134395.144791</v>
      </c>
      <c r="V62" s="483"/>
      <c r="W62" s="386"/>
      <c r="X62" s="386"/>
      <c r="Y62" s="386"/>
      <c r="Z62" s="386"/>
      <c r="AA62" s="386"/>
      <c r="AB62" s="386"/>
      <c r="AC62" s="386"/>
      <c r="AD62" s="386"/>
      <c r="AE62" s="386"/>
      <c r="AF62" s="386"/>
      <c r="AG62" s="386"/>
      <c r="AH62" s="387"/>
      <c r="AI62" s="386"/>
      <c r="AJ62" s="387"/>
      <c r="AK62" s="386"/>
      <c r="AL62" s="387"/>
      <c r="AM62" s="386"/>
      <c r="AN62" s="387"/>
      <c r="AO62" s="386"/>
      <c r="AP62" s="387"/>
      <c r="AQ62" s="386"/>
      <c r="AR62" s="386"/>
      <c r="AS62" s="386"/>
      <c r="AT62" s="386"/>
      <c r="AU62" s="386"/>
      <c r="AV62" s="387"/>
      <c r="AW62" s="386"/>
      <c r="AX62" s="386"/>
      <c r="AY62" s="386"/>
      <c r="AZ62" s="386"/>
      <c r="BA62" s="386"/>
      <c r="BB62" s="386"/>
      <c r="BC62" s="386"/>
      <c r="BD62" s="386"/>
      <c r="BE62" s="386"/>
      <c r="BF62" s="386"/>
      <c r="BG62" s="386"/>
      <c r="BH62" s="386"/>
      <c r="BI62" s="411"/>
      <c r="BJ62" s="411"/>
      <c r="BK62" s="411"/>
      <c r="BL62" s="411"/>
      <c r="BM62" s="411"/>
      <c r="BN62" s="411"/>
      <c r="BO62" s="411"/>
      <c r="BP62" s="411"/>
      <c r="BQ62" s="411"/>
      <c r="BR62" s="411"/>
      <c r="BS62" s="411"/>
      <c r="BT62" s="411"/>
      <c r="BU62" s="411"/>
      <c r="BV62" s="411"/>
      <c r="BW62" s="411"/>
      <c r="BX62" s="411"/>
      <c r="BY62" s="411"/>
      <c r="BZ62" s="411"/>
    </row>
    <row r="63" spans="2:78">
      <c r="B63" s="390" t="s">
        <v>628</v>
      </c>
      <c r="C63" s="515">
        <v>264821.81150067848</v>
      </c>
      <c r="D63" s="517"/>
      <c r="E63" s="469">
        <v>261250.72012828721</v>
      </c>
      <c r="F63" s="472"/>
      <c r="G63" s="469">
        <v>258923.38718974995</v>
      </c>
      <c r="H63" s="472"/>
      <c r="I63" s="472">
        <v>254953.66746462983</v>
      </c>
      <c r="J63" s="472"/>
      <c r="K63" s="472">
        <v>252889.80088506971</v>
      </c>
      <c r="L63" s="472"/>
      <c r="M63" s="469">
        <v>249905.39855895969</v>
      </c>
      <c r="N63" s="472"/>
      <c r="O63" s="472">
        <v>249350.21628926974</v>
      </c>
      <c r="P63" s="472"/>
      <c r="Q63" s="469">
        <v>247147.96961268003</v>
      </c>
      <c r="R63" s="472"/>
      <c r="S63" s="469">
        <v>241832.17663670034</v>
      </c>
      <c r="T63" s="472"/>
      <c r="U63" s="469">
        <v>238270.48511583995</v>
      </c>
      <c r="V63" s="472"/>
      <c r="W63" s="386"/>
      <c r="X63" s="386"/>
      <c r="Y63" s="386"/>
      <c r="Z63" s="386"/>
      <c r="AA63" s="386"/>
      <c r="AB63" s="386"/>
      <c r="AC63" s="386"/>
      <c r="AD63" s="386"/>
      <c r="AE63" s="386"/>
      <c r="AF63" s="386"/>
      <c r="AG63" s="386"/>
      <c r="AH63" s="387"/>
      <c r="AI63" s="386"/>
      <c r="AJ63" s="387"/>
      <c r="AK63" s="386"/>
      <c r="AL63" s="387"/>
      <c r="AM63" s="386"/>
      <c r="AN63" s="387"/>
      <c r="AO63" s="386"/>
      <c r="AP63" s="387"/>
      <c r="AQ63" s="386"/>
      <c r="AR63" s="386"/>
      <c r="AS63" s="386"/>
      <c r="AT63" s="386"/>
      <c r="AU63" s="386"/>
      <c r="AV63" s="387"/>
      <c r="AW63" s="386"/>
      <c r="AX63" s="386"/>
      <c r="AY63" s="386"/>
      <c r="AZ63" s="386"/>
      <c r="BA63" s="386"/>
      <c r="BB63" s="386"/>
      <c r="BC63" s="386"/>
      <c r="BD63" s="386"/>
      <c r="BE63" s="386"/>
      <c r="BF63" s="386"/>
      <c r="BG63" s="386"/>
      <c r="BH63" s="386"/>
      <c r="BI63" s="411"/>
      <c r="BJ63" s="411"/>
      <c r="BK63" s="411"/>
      <c r="BL63" s="411"/>
      <c r="BM63" s="411"/>
      <c r="BN63" s="411"/>
      <c r="BO63" s="411"/>
      <c r="BP63" s="411"/>
      <c r="BQ63" s="411"/>
      <c r="BR63" s="411"/>
      <c r="BS63" s="411"/>
      <c r="BT63" s="411"/>
      <c r="BU63" s="411"/>
      <c r="BV63" s="411"/>
      <c r="BW63" s="411"/>
      <c r="BX63" s="411"/>
      <c r="BY63" s="411"/>
      <c r="BZ63" s="411"/>
    </row>
    <row r="64" spans="2:78">
      <c r="B64" s="500" t="s">
        <v>580</v>
      </c>
      <c r="C64" s="537">
        <v>0.58824982632369349</v>
      </c>
      <c r="D64" s="538"/>
      <c r="E64" s="498">
        <v>0.57832895925342431</v>
      </c>
      <c r="F64" s="499"/>
      <c r="G64" s="498">
        <v>0.56451203563501917</v>
      </c>
      <c r="H64" s="499"/>
      <c r="I64" s="499">
        <v>0.58436546953249502</v>
      </c>
      <c r="J64" s="499"/>
      <c r="K64" s="499">
        <v>0.59095388583076347</v>
      </c>
      <c r="L64" s="499"/>
      <c r="M64" s="498">
        <v>0.59289928046929663</v>
      </c>
      <c r="N64" s="499"/>
      <c r="O64" s="499">
        <v>0.56505804909968804</v>
      </c>
      <c r="P64" s="499"/>
      <c r="Q64" s="498">
        <v>0.55854118434933608</v>
      </c>
      <c r="R64" s="499"/>
      <c r="S64" s="498">
        <v>0.57751107490881814</v>
      </c>
      <c r="T64" s="499"/>
      <c r="U64" s="498">
        <v>0.56404445026273864</v>
      </c>
      <c r="V64" s="499"/>
      <c r="W64" s="439"/>
      <c r="X64" s="439"/>
      <c r="Y64" s="439"/>
      <c r="Z64" s="439"/>
      <c r="AA64" s="439"/>
      <c r="AB64" s="439"/>
      <c r="AC64" s="439"/>
      <c r="AD64" s="439"/>
      <c r="AE64" s="439"/>
      <c r="AF64" s="439"/>
      <c r="AG64" s="439"/>
      <c r="AH64" s="438"/>
      <c r="AI64" s="439"/>
      <c r="AJ64" s="438"/>
      <c r="AK64" s="439"/>
      <c r="AL64" s="438"/>
      <c r="AM64" s="439"/>
      <c r="AN64" s="438"/>
      <c r="AO64" s="439"/>
      <c r="AP64" s="438"/>
      <c r="AQ64" s="439"/>
      <c r="AR64" s="439"/>
      <c r="AS64" s="439"/>
      <c r="AT64" s="439"/>
      <c r="AU64" s="439"/>
      <c r="AV64" s="438"/>
      <c r="AW64" s="439"/>
      <c r="AX64" s="439"/>
      <c r="AY64" s="439"/>
      <c r="AZ64" s="439"/>
      <c r="BA64" s="439"/>
      <c r="BB64" s="439"/>
      <c r="BC64" s="439"/>
      <c r="BD64" s="439"/>
      <c r="BE64" s="439"/>
      <c r="BF64" s="438"/>
      <c r="BG64" s="439"/>
      <c r="BH64" s="438"/>
      <c r="BI64" s="440"/>
      <c r="BJ64" s="440"/>
      <c r="BK64" s="440"/>
      <c r="BL64" s="440"/>
      <c r="BM64" s="440"/>
      <c r="BN64" s="440"/>
      <c r="BO64" s="440"/>
      <c r="BP64" s="440"/>
      <c r="BQ64" s="440"/>
      <c r="BR64" s="440"/>
      <c r="BS64" s="440"/>
      <c r="BT64" s="440"/>
      <c r="BU64" s="440"/>
      <c r="BV64" s="440"/>
      <c r="BW64" s="440"/>
      <c r="BX64" s="440"/>
      <c r="BY64" s="440"/>
      <c r="BZ64" s="440"/>
    </row>
    <row r="65" spans="2:78">
      <c r="B65" s="390"/>
      <c r="C65" s="390"/>
      <c r="D65" s="479"/>
      <c r="E65" s="390"/>
      <c r="F65" s="479"/>
      <c r="G65" s="390"/>
      <c r="H65" s="479"/>
      <c r="I65" s="479"/>
      <c r="J65" s="479"/>
      <c r="K65" s="479"/>
      <c r="L65" s="479"/>
      <c r="M65" s="479"/>
      <c r="N65" s="479"/>
      <c r="O65" s="479"/>
      <c r="P65" s="479"/>
      <c r="Q65" s="479"/>
      <c r="R65" s="479"/>
      <c r="S65" s="390"/>
      <c r="T65" s="479"/>
      <c r="U65" s="390"/>
      <c r="V65" s="479"/>
      <c r="W65" s="453"/>
      <c r="X65" s="453"/>
      <c r="Y65" s="453"/>
      <c r="Z65" s="453"/>
      <c r="AA65" s="453"/>
      <c r="AB65" s="453"/>
      <c r="AC65" s="453"/>
      <c r="AD65" s="453"/>
      <c r="AE65" s="453"/>
      <c r="AF65" s="453"/>
      <c r="AG65" s="454"/>
      <c r="AH65" s="454"/>
      <c r="AI65" s="454"/>
      <c r="AJ65" s="454"/>
      <c r="AK65" s="454"/>
      <c r="AL65" s="454"/>
      <c r="AM65" s="454"/>
      <c r="AN65" s="454"/>
      <c r="AO65" s="454"/>
      <c r="AP65" s="454"/>
      <c r="AQ65" s="453"/>
      <c r="AR65" s="453"/>
      <c r="AS65" s="453"/>
      <c r="AT65" s="453"/>
      <c r="AU65" s="453"/>
      <c r="AV65" s="453"/>
      <c r="AW65" s="453"/>
      <c r="AX65" s="453"/>
      <c r="AY65" s="453"/>
      <c r="AZ65" s="453"/>
      <c r="BA65" s="453"/>
      <c r="BB65" s="453"/>
      <c r="BC65" s="453"/>
      <c r="BD65" s="453"/>
      <c r="BE65" s="453"/>
      <c r="BF65" s="453"/>
      <c r="BG65" s="453"/>
      <c r="BH65" s="453"/>
      <c r="BI65" s="453"/>
      <c r="BJ65" s="453"/>
      <c r="BK65" s="453"/>
      <c r="BL65" s="453"/>
      <c r="BM65" s="453"/>
      <c r="BN65" s="453"/>
      <c r="BO65" s="453"/>
      <c r="BP65" s="453"/>
      <c r="BQ65" s="453"/>
      <c r="BR65" s="453"/>
      <c r="BS65" s="453"/>
      <c r="BT65" s="453"/>
      <c r="BU65" s="453"/>
      <c r="BV65" s="453"/>
      <c r="BW65" s="453"/>
      <c r="BX65" s="453"/>
      <c r="BY65" s="453"/>
      <c r="BZ65" s="453"/>
    </row>
    <row r="66" spans="2:78">
      <c r="B66" s="390"/>
      <c r="C66" s="390"/>
      <c r="D66" s="479"/>
      <c r="E66" s="390"/>
      <c r="F66" s="479"/>
      <c r="G66" s="390"/>
      <c r="H66" s="479"/>
      <c r="I66" s="479"/>
      <c r="J66" s="479"/>
      <c r="K66" s="479"/>
      <c r="L66" s="479"/>
      <c r="M66" s="479"/>
      <c r="N66" s="479"/>
      <c r="O66" s="479"/>
      <c r="P66" s="479"/>
      <c r="Q66" s="479"/>
      <c r="R66" s="479"/>
      <c r="S66" s="390"/>
      <c r="T66" s="479"/>
      <c r="U66" s="390"/>
      <c r="V66" s="479"/>
      <c r="Y66" s="382"/>
      <c r="Z66" s="382"/>
      <c r="AE66" s="382"/>
      <c r="AF66" s="382"/>
      <c r="AS66" s="382"/>
      <c r="AT66" s="382"/>
      <c r="AU66" s="382"/>
      <c r="AW66"/>
      <c r="AY66"/>
      <c r="AZ66" s="382"/>
      <c r="BA66"/>
      <c r="BB66" s="382"/>
      <c r="BC66" s="382"/>
      <c r="BD66" s="382"/>
    </row>
    <row r="67" spans="2:78">
      <c r="B67" s="390" t="s">
        <v>629</v>
      </c>
      <c r="C67" s="540">
        <v>155781.38462200001</v>
      </c>
      <c r="D67" s="541">
        <v>155781.38462200001</v>
      </c>
      <c r="E67" s="501">
        <v>151088.85707599999</v>
      </c>
      <c r="F67" s="502">
        <v>151088.85707599999</v>
      </c>
      <c r="G67" s="501">
        <v>146165.368376</v>
      </c>
      <c r="H67" s="502">
        <v>146165.368376</v>
      </c>
      <c r="I67" s="502">
        <v>148986.11959700001</v>
      </c>
      <c r="J67" s="502">
        <v>148986.11959700001</v>
      </c>
      <c r="K67" s="502">
        <v>149446.21051999999</v>
      </c>
      <c r="L67" s="502">
        <v>149446.21051999999</v>
      </c>
      <c r="M67" s="502">
        <v>148168.73099099999</v>
      </c>
      <c r="N67" s="502">
        <v>148168.73099099999</v>
      </c>
      <c r="O67" s="502">
        <v>140897.34675900001</v>
      </c>
      <c r="P67" s="502">
        <v>140897.34675900001</v>
      </c>
      <c r="Q67" s="502">
        <v>138042.31965700001</v>
      </c>
      <c r="R67" s="502">
        <v>138042.31965700001</v>
      </c>
      <c r="S67" s="501">
        <v>139660.76027699999</v>
      </c>
      <c r="T67" s="502">
        <v>139660.76027699999</v>
      </c>
      <c r="U67" s="501">
        <v>134395.144791</v>
      </c>
      <c r="V67" s="502">
        <v>134395.144791</v>
      </c>
      <c r="W67" s="430"/>
      <c r="X67" s="430"/>
      <c r="Y67" s="430"/>
      <c r="Z67" s="430"/>
      <c r="AA67" s="430"/>
      <c r="AB67" s="430"/>
      <c r="AC67" s="386"/>
      <c r="AD67" s="430"/>
      <c r="AE67" s="386"/>
      <c r="AF67" s="430"/>
      <c r="AG67" s="386"/>
      <c r="AH67" s="430"/>
      <c r="AI67" s="430"/>
      <c r="AJ67" s="430"/>
      <c r="AK67" s="430"/>
      <c r="AL67" s="430"/>
      <c r="AM67" s="386"/>
      <c r="AN67" s="430"/>
      <c r="AO67" s="386"/>
      <c r="AP67" s="430"/>
      <c r="AQ67" s="386"/>
      <c r="AR67" s="430"/>
      <c r="AS67" s="386"/>
      <c r="AT67" s="430"/>
      <c r="AU67" s="386"/>
      <c r="AV67" s="430"/>
      <c r="AW67" s="386"/>
      <c r="AX67" s="430"/>
      <c r="AY67" s="386"/>
      <c r="AZ67" s="430"/>
      <c r="BA67" s="386"/>
      <c r="BB67" s="430"/>
      <c r="BC67" s="386"/>
      <c r="BD67" s="430"/>
      <c r="BE67" s="386"/>
      <c r="BF67" s="430"/>
      <c r="BG67" s="386"/>
      <c r="BH67" s="430"/>
      <c r="BI67" s="386"/>
      <c r="BJ67" s="430"/>
      <c r="BK67" s="386"/>
      <c r="BL67" s="430"/>
      <c r="BM67" s="386"/>
      <c r="BN67" s="430"/>
      <c r="BO67" s="386"/>
      <c r="BP67" s="430"/>
      <c r="BQ67" s="386"/>
      <c r="BR67" s="430"/>
      <c r="BS67" s="386"/>
      <c r="BT67" s="430"/>
      <c r="BU67" s="386"/>
      <c r="BV67" s="430"/>
      <c r="BW67" s="386"/>
      <c r="BX67" s="430"/>
      <c r="BY67" s="386"/>
      <c r="BZ67" s="430"/>
    </row>
    <row r="68" spans="2:78">
      <c r="B68" s="463" t="s">
        <v>630</v>
      </c>
      <c r="C68" s="528">
        <v>149446.21051999999</v>
      </c>
      <c r="D68" s="529">
        <v>151088.85707599999</v>
      </c>
      <c r="E68" s="490">
        <v>148168.73099099999</v>
      </c>
      <c r="F68" s="491">
        <v>146165.368376</v>
      </c>
      <c r="G68" s="490">
        <v>140897.34675900001</v>
      </c>
      <c r="H68" s="491">
        <v>148986.11959700001</v>
      </c>
      <c r="I68" s="491">
        <v>139660.76027699999</v>
      </c>
      <c r="J68" s="491">
        <v>148168.73099099999</v>
      </c>
      <c r="K68" s="491">
        <v>139660.76027699999</v>
      </c>
      <c r="L68" s="491">
        <v>148168.73099099999</v>
      </c>
      <c r="M68" s="491">
        <v>134395.144791</v>
      </c>
      <c r="N68" s="491">
        <v>140897.34675900001</v>
      </c>
      <c r="O68" s="491">
        <v>132888.43153</v>
      </c>
      <c r="P68" s="491">
        <v>138042.31965700001</v>
      </c>
      <c r="Q68" s="491">
        <v>138230.46459799999</v>
      </c>
      <c r="R68" s="491">
        <v>139660.76027699999</v>
      </c>
      <c r="S68" s="490">
        <v>140163.599724</v>
      </c>
      <c r="T68" s="491">
        <v>134395.144791</v>
      </c>
      <c r="U68" s="490">
        <v>123529.105947</v>
      </c>
      <c r="V68" s="491">
        <v>132888.43153</v>
      </c>
      <c r="W68" s="430"/>
      <c r="X68" s="430"/>
      <c r="Y68" s="430"/>
      <c r="Z68" s="430"/>
      <c r="AA68" s="430"/>
      <c r="AB68" s="430"/>
      <c r="AC68" s="386"/>
      <c r="AD68" s="430"/>
      <c r="AE68" s="386"/>
      <c r="AF68" s="430"/>
      <c r="AG68" s="386"/>
      <c r="AH68" s="430"/>
      <c r="AI68" s="430"/>
      <c r="AJ68" s="430"/>
      <c r="AK68" s="430"/>
      <c r="AL68" s="430"/>
      <c r="AM68" s="386"/>
      <c r="AN68" s="430"/>
      <c r="AO68" s="386"/>
      <c r="AP68" s="430"/>
      <c r="AQ68" s="386"/>
      <c r="AR68" s="430"/>
      <c r="AS68" s="386"/>
      <c r="AT68" s="430"/>
      <c r="AU68" s="386"/>
      <c r="AV68" s="430"/>
      <c r="AW68" s="386"/>
      <c r="AX68" s="430"/>
      <c r="AY68" s="386"/>
      <c r="AZ68" s="430"/>
      <c r="BA68" s="386"/>
      <c r="BB68" s="430"/>
      <c r="BC68" s="386"/>
      <c r="BD68" s="430"/>
      <c r="BE68" s="386"/>
      <c r="BF68" s="430"/>
      <c r="BG68" s="386"/>
      <c r="BH68" s="430"/>
      <c r="BI68" s="386"/>
      <c r="BJ68" s="430"/>
      <c r="BK68" s="386"/>
      <c r="BL68" s="430"/>
      <c r="BM68" s="386"/>
      <c r="BN68" s="430"/>
      <c r="BO68" s="386"/>
      <c r="BP68" s="430"/>
      <c r="BQ68" s="386"/>
      <c r="BR68" s="430"/>
      <c r="BS68" s="386"/>
      <c r="BT68" s="430"/>
      <c r="BU68" s="386"/>
      <c r="BV68" s="430"/>
      <c r="BW68" s="386"/>
      <c r="BX68" s="430"/>
      <c r="BY68" s="386"/>
      <c r="BZ68" s="430"/>
    </row>
    <row r="69" spans="2:78">
      <c r="B69" s="390" t="s">
        <v>631</v>
      </c>
      <c r="C69" s="523">
        <v>6335.174102000019</v>
      </c>
      <c r="D69" s="524">
        <v>4692.5275460000266</v>
      </c>
      <c r="E69" s="485">
        <v>2920.1260849999962</v>
      </c>
      <c r="F69" s="483">
        <v>4923.4886999999871</v>
      </c>
      <c r="G69" s="485">
        <v>5268.0216169999912</v>
      </c>
      <c r="H69" s="483">
        <v>-2820.7512210000132</v>
      </c>
      <c r="I69" s="483">
        <v>9325.3593200000178</v>
      </c>
      <c r="J69" s="483">
        <v>817.38860600002226</v>
      </c>
      <c r="K69" s="483">
        <v>9785.4502429999993</v>
      </c>
      <c r="L69" s="483">
        <v>1277.4795290000038</v>
      </c>
      <c r="M69" s="483">
        <v>13773.586199999991</v>
      </c>
      <c r="N69" s="483">
        <v>7271.3842319999821</v>
      </c>
      <c r="O69" s="483">
        <v>8008.9152290000056</v>
      </c>
      <c r="P69" s="483">
        <v>2855.0271019999927</v>
      </c>
      <c r="Q69" s="483">
        <v>-188.14494099997682</v>
      </c>
      <c r="R69" s="483">
        <v>-1618.4406199999794</v>
      </c>
      <c r="S69" s="485">
        <v>-502.83944700000575</v>
      </c>
      <c r="T69" s="483">
        <v>5265.6154859999951</v>
      </c>
      <c r="U69" s="485">
        <v>10866.038843999995</v>
      </c>
      <c r="V69" s="483">
        <v>1506.7132609999971</v>
      </c>
      <c r="W69" s="386"/>
      <c r="X69" s="386"/>
      <c r="Y69" s="386"/>
      <c r="Z69" s="386"/>
      <c r="AA69" s="386"/>
      <c r="AB69" s="386"/>
      <c r="AC69" s="386"/>
      <c r="AD69" s="386"/>
      <c r="AE69" s="386"/>
      <c r="AF69" s="386"/>
      <c r="AG69" s="386"/>
      <c r="AH69" s="386"/>
      <c r="AI69" s="386"/>
      <c r="AJ69" s="386"/>
      <c r="AK69" s="386"/>
      <c r="AL69" s="386"/>
      <c r="AM69" s="386"/>
      <c r="AN69" s="386"/>
      <c r="AO69" s="386"/>
      <c r="AP69" s="386"/>
      <c r="AQ69" s="386"/>
      <c r="AR69" s="386"/>
      <c r="AS69" s="386"/>
      <c r="AT69" s="386"/>
      <c r="AU69" s="386"/>
      <c r="AV69" s="386"/>
      <c r="AW69" s="386"/>
      <c r="AX69" s="386"/>
      <c r="AY69" s="386"/>
      <c r="AZ69" s="386"/>
      <c r="BA69" s="386"/>
      <c r="BB69" s="386"/>
      <c r="BC69" s="386"/>
      <c r="BD69" s="386"/>
      <c r="BE69" s="386"/>
      <c r="BF69" s="386"/>
      <c r="BG69" s="386"/>
      <c r="BH69" s="386"/>
      <c r="BI69" s="386"/>
      <c r="BJ69" s="386"/>
      <c r="BK69" s="386"/>
      <c r="BL69" s="386"/>
      <c r="BM69" s="386"/>
      <c r="BN69" s="386"/>
      <c r="BO69" s="386"/>
      <c r="BP69" s="386"/>
      <c r="BQ69" s="386"/>
      <c r="BR69" s="386"/>
      <c r="BS69" s="386"/>
      <c r="BT69" s="386"/>
      <c r="BU69" s="386"/>
      <c r="BV69" s="386"/>
      <c r="BW69" s="386"/>
      <c r="BX69" s="386"/>
      <c r="BY69" s="386"/>
      <c r="BZ69" s="386"/>
    </row>
    <row r="70" spans="2:78">
      <c r="B70" s="390"/>
      <c r="C70" s="532"/>
      <c r="D70" s="525"/>
      <c r="E70" s="390"/>
      <c r="F70" s="479"/>
      <c r="G70" s="390"/>
      <c r="H70" s="479"/>
      <c r="I70" s="479"/>
      <c r="J70" s="479"/>
      <c r="K70" s="479"/>
      <c r="L70" s="479"/>
      <c r="M70" s="479"/>
      <c r="N70" s="479"/>
      <c r="O70" s="479"/>
      <c r="P70" s="479"/>
      <c r="Q70" s="479"/>
      <c r="R70" s="479"/>
      <c r="S70" s="390"/>
      <c r="T70" s="479"/>
      <c r="U70" s="390"/>
      <c r="V70" s="479"/>
      <c r="Y70" s="382"/>
      <c r="Z70" s="382"/>
      <c r="AE70" s="382"/>
      <c r="AF70" s="382"/>
      <c r="AG70" s="382"/>
      <c r="AM70" s="382"/>
      <c r="AR70" s="384"/>
      <c r="AS70" s="382"/>
      <c r="AU70" s="382"/>
      <c r="AW70" s="382"/>
      <c r="AX70" s="384"/>
      <c r="AY70" s="382"/>
      <c r="BA70" s="382"/>
      <c r="BC70" s="382"/>
      <c r="BE70" s="382"/>
      <c r="BF70" s="384"/>
      <c r="BG70" s="382"/>
      <c r="BH70" s="384"/>
      <c r="BI70" s="382"/>
      <c r="BJ70" s="384"/>
      <c r="BK70" s="382"/>
      <c r="BL70" s="384"/>
      <c r="BM70" s="382"/>
      <c r="BN70" s="384"/>
      <c r="BO70" s="382"/>
      <c r="BP70" s="384"/>
      <c r="BQ70" s="382"/>
      <c r="BR70" s="384"/>
      <c r="BS70" s="382"/>
      <c r="BT70" s="384"/>
      <c r="BU70" s="382"/>
      <c r="BV70" s="384"/>
      <c r="BW70" s="382"/>
      <c r="BX70" s="384"/>
      <c r="BY70" s="382"/>
      <c r="BZ70" s="384"/>
    </row>
    <row r="71" spans="2:78">
      <c r="B71" s="465" t="s">
        <v>632</v>
      </c>
      <c r="C71" s="542">
        <v>4.2390998607169092E-2</v>
      </c>
      <c r="D71" s="543">
        <v>3.1058065014282384E-2</v>
      </c>
      <c r="E71" s="503">
        <v>1.9708112943056584E-2</v>
      </c>
      <c r="F71" s="504">
        <v>3.3684372397534433E-2</v>
      </c>
      <c r="G71" s="503">
        <v>3.7389076076860116E-2</v>
      </c>
      <c r="H71" s="504">
        <v>-1.8932979989209758E-2</v>
      </c>
      <c r="I71" s="504">
        <v>6.6771506194755859E-2</v>
      </c>
      <c r="J71" s="504">
        <v>5.5166066452284846E-3</v>
      </c>
      <c r="K71" s="504">
        <v>7.0065852595902811E-2</v>
      </c>
      <c r="L71" s="504">
        <v>8.6217889594910543E-3</v>
      </c>
      <c r="M71" s="504">
        <v>0.10248574248288143</v>
      </c>
      <c r="N71" s="504">
        <v>5.1607673240557407E-2</v>
      </c>
      <c r="O71" s="504">
        <v>6.026796416204195E-2</v>
      </c>
      <c r="P71" s="504">
        <v>2.0682259680176396E-2</v>
      </c>
      <c r="Q71" s="504">
        <v>-1.3610960619074633E-3</v>
      </c>
      <c r="R71" s="504">
        <v>-1.1588370396881707E-2</v>
      </c>
      <c r="S71" s="503">
        <v>-3.5875180716688267E-3</v>
      </c>
      <c r="T71" s="504">
        <v>3.9180102035595382E-2</v>
      </c>
      <c r="U71" s="503">
        <v>8.7963389362358493E-2</v>
      </c>
      <c r="V71" s="504">
        <v>1.1338182290607077E-2</v>
      </c>
      <c r="W71" s="412"/>
      <c r="X71" s="412"/>
      <c r="Y71" s="412"/>
      <c r="Z71" s="412"/>
      <c r="AA71" s="412"/>
      <c r="AB71" s="412"/>
      <c r="AC71" s="412"/>
      <c r="AD71" s="412"/>
      <c r="AE71" s="412"/>
      <c r="AF71" s="412"/>
      <c r="AG71" s="412"/>
      <c r="AH71" s="412"/>
      <c r="AI71" s="412"/>
      <c r="AJ71" s="412"/>
      <c r="AK71" s="412"/>
      <c r="AL71" s="412"/>
      <c r="AM71" s="412"/>
      <c r="AN71" s="412"/>
      <c r="AO71" s="412"/>
      <c r="AP71" s="412"/>
      <c r="AQ71" s="412"/>
      <c r="AR71" s="412"/>
      <c r="AS71" s="412"/>
      <c r="AT71" s="412"/>
      <c r="AU71" s="412"/>
      <c r="AV71" s="412"/>
      <c r="AW71" s="412"/>
      <c r="AX71" s="412"/>
      <c r="AY71" s="412"/>
      <c r="AZ71" s="412"/>
      <c r="BA71" s="412"/>
      <c r="BB71" s="412"/>
      <c r="BC71" s="412"/>
      <c r="BD71" s="412"/>
      <c r="BE71" s="412"/>
      <c r="BF71" s="412"/>
      <c r="BG71" s="412"/>
      <c r="BH71" s="412"/>
      <c r="BI71" s="412"/>
      <c r="BJ71" s="412"/>
      <c r="BK71" s="412"/>
      <c r="BL71" s="412"/>
      <c r="BM71" s="412"/>
      <c r="BN71" s="412"/>
      <c r="BO71" s="412"/>
      <c r="BP71" s="412"/>
      <c r="BQ71" s="412"/>
      <c r="BR71" s="412"/>
      <c r="BS71" s="412"/>
      <c r="BT71" s="412"/>
      <c r="BU71" s="412"/>
      <c r="BV71" s="412"/>
      <c r="BW71" s="412"/>
      <c r="BX71" s="412"/>
      <c r="BY71" s="412"/>
      <c r="BZ71" s="412"/>
    </row>
    <row r="72" spans="2:78">
      <c r="B72" s="390"/>
      <c r="C72" s="390"/>
      <c r="D72" s="479"/>
      <c r="E72" s="390"/>
      <c r="F72" s="479"/>
      <c r="G72" s="390"/>
      <c r="H72" s="479"/>
      <c r="I72" s="479"/>
      <c r="J72" s="479"/>
      <c r="K72" s="479"/>
      <c r="L72" s="479"/>
      <c r="M72" s="479"/>
      <c r="N72" s="479"/>
      <c r="O72" s="479"/>
      <c r="P72" s="479"/>
      <c r="Q72" s="479"/>
      <c r="R72" s="479"/>
      <c r="S72" s="390"/>
      <c r="T72" s="479"/>
      <c r="U72" s="390"/>
      <c r="V72" s="479"/>
      <c r="W72" s="455"/>
      <c r="X72" s="455"/>
      <c r="Y72" s="456"/>
      <c r="Z72" s="456"/>
      <c r="AA72" s="455"/>
      <c r="AB72" s="455"/>
      <c r="AC72" s="455"/>
      <c r="AD72" s="455"/>
      <c r="AE72" s="456"/>
      <c r="AF72" s="456"/>
      <c r="AG72" s="456"/>
      <c r="AH72" s="456"/>
      <c r="AI72" s="456"/>
      <c r="AJ72" s="456"/>
      <c r="AK72" s="456"/>
      <c r="AL72" s="456"/>
      <c r="AM72" s="456"/>
      <c r="AN72" s="456"/>
      <c r="AO72" s="456"/>
      <c r="AP72" s="456"/>
      <c r="AQ72" s="455"/>
      <c r="AR72" s="455"/>
      <c r="AS72" s="455"/>
      <c r="AT72" s="455"/>
      <c r="AU72" s="455"/>
      <c r="AV72" s="455"/>
      <c r="AW72" s="455"/>
      <c r="AX72" s="455"/>
      <c r="AY72" s="456"/>
      <c r="AZ72" s="455"/>
      <c r="BA72" s="455"/>
      <c r="BB72" s="455"/>
      <c r="BC72" s="455"/>
      <c r="BD72" s="455"/>
      <c r="BE72" s="455"/>
      <c r="BF72" s="455"/>
      <c r="BG72" s="455"/>
      <c r="BH72" s="455"/>
      <c r="BI72" s="455"/>
      <c r="BJ72" s="455"/>
      <c r="BK72" s="455"/>
      <c r="BL72" s="455"/>
      <c r="BM72" s="455"/>
      <c r="BN72" s="455"/>
      <c r="BO72" s="455"/>
      <c r="BP72" s="455"/>
      <c r="BQ72" s="455"/>
      <c r="BR72" s="455"/>
      <c r="BS72" s="455"/>
      <c r="BT72" s="455"/>
      <c r="BU72" s="455"/>
      <c r="BV72" s="455"/>
      <c r="BW72" s="455"/>
      <c r="BX72" s="455"/>
      <c r="BY72" s="455"/>
      <c r="BZ72" s="455"/>
    </row>
    <row r="73" spans="2:78">
      <c r="B73" s="390"/>
      <c r="C73" s="390"/>
      <c r="D73" s="479"/>
      <c r="E73" s="390"/>
      <c r="F73" s="479"/>
      <c r="G73" s="390"/>
      <c r="H73" s="479"/>
      <c r="I73" s="479"/>
      <c r="J73" s="479"/>
      <c r="K73" s="479"/>
      <c r="L73" s="479"/>
      <c r="M73" s="479"/>
      <c r="N73" s="479"/>
      <c r="O73" s="479"/>
      <c r="P73" s="479"/>
      <c r="Q73" s="479"/>
      <c r="R73" s="479"/>
      <c r="S73" s="390"/>
      <c r="T73" s="479"/>
      <c r="U73" s="390"/>
      <c r="V73" s="479"/>
      <c r="AS73" s="382"/>
      <c r="AT73" s="382"/>
      <c r="AU73" s="382"/>
      <c r="AW73" s="382"/>
      <c r="AY73" s="382"/>
      <c r="BA73" s="382"/>
      <c r="BC73" s="382"/>
      <c r="BD73" s="382"/>
      <c r="BE73" s="384"/>
      <c r="BF73" s="384"/>
      <c r="BG73" s="384"/>
      <c r="BH73" s="384"/>
    </row>
    <row r="74" spans="2:78" s="388" customFormat="1">
      <c r="B74" s="394" t="s">
        <v>633</v>
      </c>
      <c r="C74" s="540">
        <v>264821.81150067848</v>
      </c>
      <c r="D74" s="541">
        <v>264821.81150067848</v>
      </c>
      <c r="E74" s="501">
        <v>261250.72012828721</v>
      </c>
      <c r="F74" s="502">
        <v>261250.72012828721</v>
      </c>
      <c r="G74" s="501">
        <v>258923.38718974995</v>
      </c>
      <c r="H74" s="502">
        <v>258923.38718974995</v>
      </c>
      <c r="I74" s="502">
        <v>254953.66746462983</v>
      </c>
      <c r="J74" s="502">
        <v>254953.66746462983</v>
      </c>
      <c r="K74" s="502">
        <v>252889.80088506971</v>
      </c>
      <c r="L74" s="502">
        <v>252889.80088506971</v>
      </c>
      <c r="M74" s="502">
        <v>249905.39855895969</v>
      </c>
      <c r="N74" s="502">
        <v>249905.39855895969</v>
      </c>
      <c r="O74" s="502">
        <v>249350.21628926974</v>
      </c>
      <c r="P74" s="502">
        <v>249350.21628926974</v>
      </c>
      <c r="Q74" s="502">
        <v>247147.96961268003</v>
      </c>
      <c r="R74" s="502">
        <v>247147.96961268003</v>
      </c>
      <c r="S74" s="501">
        <v>241832.17663670034</v>
      </c>
      <c r="T74" s="502">
        <v>241832.17663670034</v>
      </c>
      <c r="U74" s="501">
        <v>238270.48511583995</v>
      </c>
      <c r="V74" s="502">
        <v>238270.48511583995</v>
      </c>
      <c r="W74" s="430"/>
      <c r="X74" s="430"/>
      <c r="Y74" s="430"/>
      <c r="Z74" s="430"/>
      <c r="AA74" s="430"/>
      <c r="AB74" s="430"/>
      <c r="AC74" s="457"/>
      <c r="AD74" s="430"/>
      <c r="AE74" s="457"/>
      <c r="AF74" s="430"/>
      <c r="AG74" s="457"/>
      <c r="AH74" s="430"/>
      <c r="AI74" s="430"/>
      <c r="AJ74" s="430"/>
      <c r="AK74" s="430"/>
      <c r="AL74" s="430"/>
      <c r="AM74" s="457"/>
      <c r="AN74" s="430"/>
      <c r="AO74" s="457"/>
      <c r="AP74" s="430"/>
      <c r="AQ74" s="457"/>
      <c r="AR74" s="430"/>
      <c r="AS74" s="457"/>
      <c r="AT74" s="430"/>
      <c r="AU74" s="457"/>
      <c r="AV74" s="430"/>
      <c r="AW74" s="457"/>
      <c r="AX74" s="430"/>
      <c r="AY74" s="457"/>
      <c r="AZ74" s="430"/>
      <c r="BA74" s="457"/>
      <c r="BB74" s="430"/>
      <c r="BC74" s="457"/>
      <c r="BD74" s="430"/>
      <c r="BE74" s="457"/>
      <c r="BF74" s="430"/>
      <c r="BG74" s="457"/>
      <c r="BH74" s="430"/>
      <c r="BI74" s="458"/>
      <c r="BJ74" s="430"/>
      <c r="BK74" s="458"/>
      <c r="BL74" s="430"/>
      <c r="BM74" s="457"/>
      <c r="BN74" s="430"/>
      <c r="BO74" s="457"/>
      <c r="BP74" s="430"/>
      <c r="BQ74" s="457"/>
      <c r="BR74" s="430"/>
      <c r="BS74" s="457"/>
      <c r="BT74" s="430"/>
      <c r="BU74" s="457"/>
      <c r="BV74" s="430"/>
      <c r="BW74" s="457"/>
      <c r="BX74" s="430"/>
      <c r="BY74" s="457"/>
      <c r="BZ74" s="430"/>
    </row>
    <row r="75" spans="2:78" ht="29.25">
      <c r="B75" s="466" t="s">
        <v>634</v>
      </c>
      <c r="C75" s="528">
        <v>252889.80088506971</v>
      </c>
      <c r="D75" s="529">
        <v>261250.72012828721</v>
      </c>
      <c r="E75" s="490">
        <v>249905.39855895969</v>
      </c>
      <c r="F75" s="491">
        <v>258923.38718974995</v>
      </c>
      <c r="G75" s="490">
        <v>249350.21628926974</v>
      </c>
      <c r="H75" s="491">
        <v>254953.66746462983</v>
      </c>
      <c r="I75" s="491">
        <v>247147.96961268003</v>
      </c>
      <c r="J75" s="491">
        <v>249905.39855895969</v>
      </c>
      <c r="K75" s="491">
        <v>241832.17663670034</v>
      </c>
      <c r="L75" s="491">
        <v>249905.39855895969</v>
      </c>
      <c r="M75" s="491">
        <v>238270.48511583995</v>
      </c>
      <c r="N75" s="491">
        <v>249350.21628926974</v>
      </c>
      <c r="O75" s="491">
        <v>236329.36463877006</v>
      </c>
      <c r="P75" s="491">
        <v>247147.96961268003</v>
      </c>
      <c r="Q75" s="491">
        <v>234316.48083116047</v>
      </c>
      <c r="R75" s="491">
        <v>241832.17663670034</v>
      </c>
      <c r="S75" s="490">
        <v>232099.91912638996</v>
      </c>
      <c r="T75" s="491">
        <v>238270.48511583995</v>
      </c>
      <c r="U75" s="490">
        <v>213967.24953586038</v>
      </c>
      <c r="V75" s="491">
        <v>236329.36463877006</v>
      </c>
      <c r="W75" s="430"/>
      <c r="X75" s="430"/>
      <c r="Y75" s="430"/>
      <c r="Z75" s="430"/>
      <c r="AA75" s="430"/>
      <c r="AB75" s="430"/>
      <c r="AC75" s="430"/>
      <c r="AD75" s="430"/>
      <c r="AE75" s="430"/>
      <c r="AF75" s="430"/>
      <c r="AG75" s="430"/>
      <c r="AH75" s="430"/>
      <c r="AI75" s="430"/>
      <c r="AJ75" s="430"/>
      <c r="AK75" s="430"/>
      <c r="AL75" s="430"/>
      <c r="AM75" s="430"/>
      <c r="AN75" s="430"/>
      <c r="AO75" s="430"/>
      <c r="AP75" s="430"/>
      <c r="AQ75" s="430"/>
      <c r="AR75" s="430"/>
      <c r="AS75" s="430"/>
      <c r="AT75" s="430"/>
      <c r="AU75" s="430"/>
      <c r="AV75" s="430"/>
      <c r="AW75" s="430"/>
      <c r="AX75" s="430"/>
      <c r="AY75" s="430"/>
      <c r="AZ75" s="430"/>
      <c r="BA75" s="430"/>
      <c r="BB75" s="430"/>
      <c r="BC75" s="430"/>
      <c r="BD75" s="430"/>
      <c r="BE75" s="430"/>
      <c r="BF75" s="430"/>
      <c r="BG75" s="430"/>
      <c r="BH75" s="430"/>
      <c r="BI75" s="431"/>
      <c r="BJ75" s="430"/>
      <c r="BK75" s="431"/>
      <c r="BL75" s="430"/>
      <c r="BM75" s="430"/>
      <c r="BN75" s="430"/>
      <c r="BO75" s="430"/>
      <c r="BP75" s="430"/>
      <c r="BQ75" s="430"/>
      <c r="BR75" s="430"/>
      <c r="BS75" s="430"/>
      <c r="BT75" s="430"/>
      <c r="BU75" s="430"/>
      <c r="BV75" s="430"/>
      <c r="BW75" s="430"/>
      <c r="BX75" s="430"/>
      <c r="BY75" s="430"/>
      <c r="BZ75" s="430"/>
    </row>
    <row r="76" spans="2:78">
      <c r="B76" s="390" t="s">
        <v>635</v>
      </c>
      <c r="C76" s="540">
        <v>11932.010615608771</v>
      </c>
      <c r="D76" s="541">
        <v>3571.0913723912672</v>
      </c>
      <c r="E76" s="501">
        <v>11345.321569327527</v>
      </c>
      <c r="F76" s="502">
        <v>2327.3329385372635</v>
      </c>
      <c r="G76" s="501">
        <v>9573.1709004802105</v>
      </c>
      <c r="H76" s="502">
        <v>3969.7197251201142</v>
      </c>
      <c r="I76" s="502">
        <v>7805.697851949808</v>
      </c>
      <c r="J76" s="502">
        <v>5048.2689056701493</v>
      </c>
      <c r="K76" s="502">
        <v>11057.624248369364</v>
      </c>
      <c r="L76" s="502">
        <v>2984.4023261100228</v>
      </c>
      <c r="M76" s="502">
        <v>11634.913443119731</v>
      </c>
      <c r="N76" s="502">
        <v>555.18226968994713</v>
      </c>
      <c r="O76" s="502">
        <v>13020.851650499681</v>
      </c>
      <c r="P76" s="502">
        <v>2202.2466765897116</v>
      </c>
      <c r="Q76" s="502">
        <v>12831.488781519554</v>
      </c>
      <c r="R76" s="502">
        <v>5315.7929759796825</v>
      </c>
      <c r="S76" s="501">
        <v>9732.2575103103882</v>
      </c>
      <c r="T76" s="502">
        <v>3561.6915208603896</v>
      </c>
      <c r="U76" s="501">
        <v>24303.235579979577</v>
      </c>
      <c r="V76" s="502">
        <v>1941.1204770698969</v>
      </c>
      <c r="W76" s="430"/>
      <c r="X76" s="430"/>
      <c r="Y76" s="430"/>
      <c r="Z76" s="430"/>
      <c r="AA76" s="430"/>
      <c r="AB76" s="430"/>
      <c r="AC76" s="430"/>
      <c r="AD76" s="430"/>
      <c r="AE76" s="430"/>
      <c r="AF76" s="430"/>
      <c r="AG76" s="430"/>
      <c r="AH76" s="430"/>
      <c r="AI76" s="430"/>
      <c r="AJ76" s="430"/>
      <c r="AK76" s="430"/>
      <c r="AL76" s="430"/>
      <c r="AM76" s="430"/>
      <c r="AN76" s="430"/>
      <c r="AO76" s="430"/>
      <c r="AP76" s="430"/>
      <c r="AQ76" s="430"/>
      <c r="AR76" s="430"/>
      <c r="AS76" s="430"/>
      <c r="AT76" s="430"/>
      <c r="AU76" s="430"/>
      <c r="AV76" s="430"/>
      <c r="AW76" s="430"/>
      <c r="AX76" s="430"/>
      <c r="AY76" s="430"/>
      <c r="AZ76" s="430"/>
      <c r="BA76" s="430"/>
      <c r="BB76" s="430"/>
      <c r="BC76" s="430"/>
      <c r="BD76" s="430"/>
      <c r="BE76" s="430"/>
      <c r="BF76" s="430"/>
      <c r="BG76" s="430"/>
      <c r="BH76" s="430"/>
      <c r="BI76" s="431"/>
      <c r="BJ76" s="430"/>
      <c r="BK76" s="431"/>
      <c r="BL76" s="430"/>
      <c r="BM76" s="431"/>
      <c r="BN76" s="430"/>
      <c r="BO76" s="431"/>
      <c r="BP76" s="430"/>
      <c r="BQ76" s="431"/>
      <c r="BR76" s="430"/>
      <c r="BS76" s="431"/>
      <c r="BT76" s="430"/>
      <c r="BU76" s="431"/>
      <c r="BV76" s="430"/>
      <c r="BW76" s="431"/>
      <c r="BX76" s="430"/>
      <c r="BY76" s="431"/>
      <c r="BZ76" s="430"/>
    </row>
    <row r="77" spans="2:78" ht="29.25">
      <c r="B77" s="466" t="s">
        <v>636</v>
      </c>
      <c r="C77" s="528">
        <v>252889.80088506971</v>
      </c>
      <c r="D77" s="529">
        <v>261250.72012828721</v>
      </c>
      <c r="E77" s="490">
        <v>249905.39855895969</v>
      </c>
      <c r="F77" s="491">
        <v>258923.38718974995</v>
      </c>
      <c r="G77" s="490">
        <v>249350.21628926974</v>
      </c>
      <c r="H77" s="491">
        <v>254953.66746462983</v>
      </c>
      <c r="I77" s="491">
        <v>247147.96961268003</v>
      </c>
      <c r="J77" s="491">
        <v>249905.39855895969</v>
      </c>
      <c r="K77" s="491">
        <v>241832.17663670034</v>
      </c>
      <c r="L77" s="491">
        <v>249905.39855895969</v>
      </c>
      <c r="M77" s="491">
        <v>238270.48511583995</v>
      </c>
      <c r="N77" s="491">
        <v>249350.21628926974</v>
      </c>
      <c r="O77" s="491">
        <v>236329.36463877006</v>
      </c>
      <c r="P77" s="491">
        <v>247147.96961268003</v>
      </c>
      <c r="Q77" s="491">
        <v>234316.48083116047</v>
      </c>
      <c r="R77" s="491">
        <v>241832.17663670034</v>
      </c>
      <c r="S77" s="490">
        <v>232099.91912638996</v>
      </c>
      <c r="T77" s="491">
        <v>238270.48511583995</v>
      </c>
      <c r="U77" s="490">
        <v>213967.24953586038</v>
      </c>
      <c r="V77" s="491">
        <v>236329.36463877006</v>
      </c>
      <c r="W77" s="430"/>
      <c r="X77" s="430"/>
      <c r="Y77" s="430"/>
      <c r="Z77" s="430"/>
      <c r="AA77" s="430"/>
      <c r="AB77" s="430"/>
      <c r="AC77" s="430"/>
      <c r="AD77" s="430"/>
      <c r="AE77" s="430"/>
      <c r="AF77" s="430"/>
      <c r="AG77" s="430"/>
      <c r="AH77" s="430"/>
      <c r="AI77" s="430"/>
      <c r="AJ77" s="430"/>
      <c r="AK77" s="430"/>
      <c r="AL77" s="430"/>
      <c r="AM77" s="430"/>
      <c r="AN77" s="430"/>
      <c r="AO77" s="430"/>
      <c r="AP77" s="430"/>
      <c r="AQ77" s="430"/>
      <c r="AR77" s="430"/>
      <c r="AS77" s="430"/>
      <c r="AT77" s="430"/>
      <c r="AU77" s="430"/>
      <c r="AV77" s="430"/>
      <c r="AW77" s="430"/>
      <c r="AX77" s="430"/>
      <c r="AY77" s="430"/>
      <c r="AZ77" s="430"/>
      <c r="BA77" s="430"/>
      <c r="BB77" s="430"/>
      <c r="BC77" s="430"/>
      <c r="BD77" s="430"/>
      <c r="BE77" s="430"/>
      <c r="BF77" s="430"/>
      <c r="BG77" s="430"/>
      <c r="BH77" s="430"/>
      <c r="BI77" s="431"/>
      <c r="BJ77" s="430"/>
      <c r="BK77" s="431"/>
      <c r="BL77" s="430"/>
      <c r="BM77" s="431"/>
      <c r="BN77" s="430"/>
      <c r="BO77" s="431"/>
      <c r="BP77" s="430"/>
      <c r="BQ77" s="431"/>
      <c r="BR77" s="430"/>
      <c r="BS77" s="431"/>
      <c r="BT77" s="430"/>
      <c r="BU77" s="431"/>
      <c r="BV77" s="430"/>
      <c r="BW77" s="431"/>
      <c r="BX77" s="430"/>
      <c r="BY77" s="431"/>
      <c r="BZ77" s="430"/>
    </row>
    <row r="78" spans="2:78" ht="30">
      <c r="B78" s="467" t="s">
        <v>637</v>
      </c>
      <c r="C78" s="519">
        <v>4.7182648623427428E-2</v>
      </c>
      <c r="D78" s="520">
        <v>1.3669211593513243E-2</v>
      </c>
      <c r="E78" s="475">
        <v>4.5398465318270617E-2</v>
      </c>
      <c r="F78" s="476">
        <v>8.9885002810954889E-3</v>
      </c>
      <c r="G78" s="475">
        <v>3.8392470810510268E-2</v>
      </c>
      <c r="H78" s="476">
        <v>1.5570357408845041E-2</v>
      </c>
      <c r="I78" s="476">
        <v>3.1583095196705727E-2</v>
      </c>
      <c r="J78" s="476">
        <v>2.0200719691452047E-2</v>
      </c>
      <c r="K78" s="476">
        <v>4.5724371347742584E-2</v>
      </c>
      <c r="L78" s="476">
        <v>1.1942128274615559E-2</v>
      </c>
      <c r="M78" s="476">
        <v>4.8830695238913813E-2</v>
      </c>
      <c r="N78" s="476">
        <v>2.226516094318857E-3</v>
      </c>
      <c r="O78" s="476">
        <v>5.5096207237734E-2</v>
      </c>
      <c r="P78" s="476">
        <v>8.9106403748369072E-3</v>
      </c>
      <c r="Q78" s="476">
        <v>5.4761358381638703E-2</v>
      </c>
      <c r="R78" s="476">
        <v>2.1981330399905769E-2</v>
      </c>
      <c r="S78" s="475">
        <v>4.1931326589608547E-2</v>
      </c>
      <c r="T78" s="476">
        <v>1.4948102024171404E-2</v>
      </c>
      <c r="U78" s="475">
        <v>0.11358390423159791</v>
      </c>
      <c r="V78" s="476">
        <v>8.2136237282104309E-3</v>
      </c>
      <c r="W78" s="412"/>
      <c r="X78" s="412"/>
      <c r="Y78" s="412"/>
      <c r="Z78" s="412"/>
      <c r="AA78" s="412"/>
      <c r="AB78" s="412"/>
      <c r="AC78" s="412"/>
      <c r="AD78" s="412"/>
      <c r="AE78" s="412"/>
      <c r="AF78" s="412"/>
      <c r="AG78" s="412"/>
      <c r="AH78" s="412"/>
      <c r="AI78" s="412"/>
      <c r="AJ78" s="412"/>
      <c r="AK78" s="412"/>
      <c r="AL78" s="412"/>
      <c r="AM78" s="412"/>
      <c r="AN78" s="412"/>
      <c r="AO78" s="412"/>
      <c r="AP78" s="412"/>
      <c r="AQ78" s="412"/>
      <c r="AR78" s="412"/>
      <c r="AS78" s="412"/>
      <c r="AT78" s="412"/>
      <c r="AU78" s="412"/>
      <c r="AV78" s="412"/>
      <c r="AW78" s="412"/>
      <c r="AX78" s="412"/>
      <c r="AY78" s="412"/>
      <c r="AZ78" s="412"/>
      <c r="BA78" s="412"/>
      <c r="BB78" s="412"/>
      <c r="BC78" s="412"/>
      <c r="BD78" s="412"/>
      <c r="BE78" s="412"/>
      <c r="BF78" s="412"/>
      <c r="BG78" s="412"/>
      <c r="BH78" s="412"/>
      <c r="BI78" s="413"/>
      <c r="BJ78" s="412"/>
      <c r="BK78" s="413"/>
      <c r="BL78" s="412"/>
      <c r="BM78" s="413"/>
      <c r="BN78" s="412"/>
      <c r="BO78" s="413"/>
      <c r="BP78" s="412"/>
      <c r="BQ78" s="413"/>
      <c r="BR78" s="412"/>
      <c r="BS78" s="413"/>
      <c r="BT78" s="412"/>
      <c r="BU78" s="413"/>
      <c r="BV78" s="412"/>
      <c r="BW78" s="413"/>
      <c r="BX78" s="412"/>
      <c r="BY78" s="413"/>
      <c r="BZ78" s="412"/>
    </row>
    <row r="79" spans="2:78">
      <c r="B79" s="390"/>
      <c r="C79" s="390"/>
      <c r="D79" s="479"/>
      <c r="E79" s="390"/>
      <c r="F79" s="479"/>
      <c r="G79" s="390"/>
      <c r="H79" s="479"/>
      <c r="I79" s="479"/>
      <c r="J79" s="479"/>
      <c r="K79" s="479"/>
      <c r="L79" s="479"/>
      <c r="M79" s="479"/>
      <c r="N79" s="479"/>
      <c r="O79" s="479"/>
      <c r="P79" s="479"/>
      <c r="Q79" s="479"/>
      <c r="R79" s="479"/>
      <c r="S79" s="390"/>
      <c r="T79" s="479"/>
      <c r="U79" s="390"/>
      <c r="V79" s="479"/>
      <c r="W79" s="455"/>
      <c r="X79" s="455"/>
      <c r="Y79" s="455"/>
      <c r="Z79" s="455"/>
      <c r="AA79" s="455"/>
      <c r="AB79" s="455"/>
      <c r="AC79" s="455"/>
      <c r="AD79" s="455"/>
      <c r="AE79" s="455"/>
      <c r="AF79" s="455"/>
      <c r="AG79" s="456"/>
      <c r="AH79" s="456"/>
      <c r="AI79" s="456"/>
      <c r="AJ79" s="456"/>
      <c r="AK79" s="456"/>
      <c r="AL79" s="456"/>
      <c r="AM79" s="456"/>
      <c r="AN79" s="456"/>
      <c r="AO79" s="456"/>
      <c r="AP79" s="456"/>
      <c r="AQ79" s="455"/>
      <c r="AR79" s="455"/>
      <c r="AS79" s="455"/>
      <c r="AT79" s="455"/>
      <c r="AU79" s="455"/>
      <c r="AV79" s="455"/>
      <c r="AW79" s="455"/>
      <c r="AX79" s="455"/>
      <c r="AY79" s="456"/>
      <c r="AZ79" s="455"/>
      <c r="BA79" s="455"/>
      <c r="BB79" s="455"/>
      <c r="BC79" s="455"/>
      <c r="BD79" s="455"/>
      <c r="BE79" s="455"/>
      <c r="BF79" s="455"/>
      <c r="BG79" s="455"/>
      <c r="BH79" s="455"/>
      <c r="BI79" s="455"/>
      <c r="BJ79" s="455"/>
      <c r="BK79" s="455"/>
      <c r="BL79" s="455"/>
      <c r="BM79" s="455"/>
      <c r="BN79" s="455"/>
      <c r="BO79" s="455"/>
      <c r="BP79" s="455"/>
      <c r="BQ79" s="455"/>
      <c r="BR79" s="455"/>
      <c r="BS79" s="455"/>
      <c r="BT79" s="455"/>
      <c r="BU79" s="455"/>
      <c r="BV79" s="455"/>
      <c r="BW79" s="455"/>
      <c r="BX79" s="455"/>
      <c r="BY79" s="455"/>
      <c r="BZ79" s="455"/>
    </row>
    <row r="80" spans="2:78">
      <c r="B80" s="390"/>
      <c r="C80" s="390"/>
      <c r="D80" s="479"/>
      <c r="E80" s="390"/>
      <c r="F80" s="479"/>
      <c r="G80" s="390"/>
      <c r="H80" s="479"/>
      <c r="I80" s="479"/>
      <c r="J80" s="479"/>
      <c r="K80" s="479"/>
      <c r="L80" s="479"/>
      <c r="M80" s="479"/>
      <c r="N80" s="479"/>
      <c r="O80" s="479"/>
      <c r="P80" s="479"/>
      <c r="Q80" s="479"/>
      <c r="R80" s="479"/>
      <c r="S80" s="390"/>
      <c r="T80" s="479"/>
      <c r="U80" s="390"/>
      <c r="V80" s="479"/>
      <c r="Y80" s="382"/>
      <c r="Z80" s="382"/>
      <c r="AE80" s="382"/>
      <c r="AF80" s="382"/>
      <c r="AS80" s="382"/>
      <c r="AT80" s="382"/>
      <c r="AZ80" s="382"/>
      <c r="BB80" s="382"/>
      <c r="BE80" s="382"/>
      <c r="BF80" s="382"/>
      <c r="BG80" s="382"/>
      <c r="BH80" s="382"/>
    </row>
    <row r="81" spans="2:78">
      <c r="B81" s="390" t="s">
        <v>638</v>
      </c>
      <c r="C81" s="523">
        <v>135.39474100000001</v>
      </c>
      <c r="D81" s="523">
        <v>35.140025000000001</v>
      </c>
      <c r="E81" s="485">
        <v>100.254717</v>
      </c>
      <c r="F81" s="484">
        <v>100.254717</v>
      </c>
      <c r="G81" s="485">
        <v>140.18961200000001</v>
      </c>
      <c r="H81" s="484">
        <v>60.537154000000001</v>
      </c>
      <c r="I81" s="484">
        <v>79.652456999999998</v>
      </c>
      <c r="J81" s="484">
        <v>27.352309000000002</v>
      </c>
      <c r="K81" s="484">
        <v>52.300148</v>
      </c>
      <c r="L81" s="484">
        <v>31.791869999999999</v>
      </c>
      <c r="M81" s="484">
        <v>20.508279000000002</v>
      </c>
      <c r="N81" s="484">
        <v>20.508279000000002</v>
      </c>
      <c r="O81" s="484">
        <v>175.788377</v>
      </c>
      <c r="P81" s="484">
        <v>29.889030999999999</v>
      </c>
      <c r="Q81" s="484">
        <v>145.89934700000001</v>
      </c>
      <c r="R81" s="484">
        <v>75.414375000000007</v>
      </c>
      <c r="S81" s="485">
        <v>70.484971999999999</v>
      </c>
      <c r="T81" s="484">
        <v>46.916012000000002</v>
      </c>
      <c r="U81" s="485">
        <v>23.568960000000001</v>
      </c>
      <c r="V81" s="484">
        <v>23.568960000000001</v>
      </c>
      <c r="W81" s="386"/>
      <c r="X81" s="386"/>
      <c r="Y81" s="386"/>
      <c r="Z81" s="386"/>
      <c r="AA81" s="386"/>
      <c r="AB81" s="386"/>
      <c r="AC81" s="386"/>
      <c r="AD81" s="386"/>
      <c r="AE81" s="386"/>
      <c r="AF81" s="386"/>
      <c r="AG81" s="386"/>
      <c r="AH81" s="386"/>
      <c r="AI81" s="386"/>
      <c r="AJ81" s="386"/>
      <c r="AK81" s="386"/>
      <c r="AL81" s="386"/>
      <c r="AM81" s="386"/>
      <c r="AN81" s="386"/>
      <c r="AO81" s="386"/>
      <c r="AP81" s="386"/>
      <c r="AQ81" s="386"/>
      <c r="AR81" s="386"/>
      <c r="AS81" s="386"/>
      <c r="AT81" s="386"/>
      <c r="AU81" s="386"/>
      <c r="AV81" s="386"/>
      <c r="AW81" s="386"/>
      <c r="AX81" s="386"/>
      <c r="AY81" s="386"/>
      <c r="AZ81" s="386"/>
      <c r="BA81" s="386"/>
      <c r="BB81" s="386"/>
      <c r="BC81" s="386"/>
      <c r="BD81" s="386"/>
      <c r="BE81" s="386"/>
      <c r="BF81" s="386"/>
      <c r="BG81" s="386"/>
      <c r="BH81" s="386"/>
      <c r="BI81" s="411"/>
      <c r="BJ81" s="411"/>
      <c r="BK81" s="411"/>
      <c r="BL81" s="411"/>
      <c r="BM81" s="411"/>
      <c r="BN81" s="411"/>
      <c r="BO81" s="411"/>
      <c r="BP81" s="411"/>
      <c r="BQ81" s="411"/>
      <c r="BR81" s="411"/>
      <c r="BS81" s="411"/>
      <c r="BT81" s="411"/>
      <c r="BU81" s="411"/>
      <c r="BV81" s="411"/>
      <c r="BW81" s="411"/>
      <c r="BX81" s="411"/>
      <c r="BY81" s="411"/>
      <c r="BZ81" s="411"/>
    </row>
    <row r="82" spans="2:78">
      <c r="B82" s="390" t="s">
        <v>639</v>
      </c>
      <c r="C82" s="523">
        <v>270.78948200000002</v>
      </c>
      <c r="D82" s="524">
        <v>140.56010000000001</v>
      </c>
      <c r="E82" s="485">
        <v>401.018868</v>
      </c>
      <c r="F82" s="483">
        <v>401.018868</v>
      </c>
      <c r="G82" s="485">
        <v>140.18961200000001</v>
      </c>
      <c r="H82" s="483">
        <v>242.148616</v>
      </c>
      <c r="I82" s="483">
        <v>106.203276</v>
      </c>
      <c r="J82" s="483">
        <v>109.40923600000001</v>
      </c>
      <c r="K82" s="483">
        <v>104.600296</v>
      </c>
      <c r="L82" s="483">
        <v>127.16748</v>
      </c>
      <c r="M82" s="483">
        <v>82.033116000000007</v>
      </c>
      <c r="N82" s="483">
        <v>82.033116000000007</v>
      </c>
      <c r="O82" s="483">
        <v>175.788377</v>
      </c>
      <c r="P82" s="483">
        <v>119.556124</v>
      </c>
      <c r="Q82" s="483">
        <v>194.53246266666667</v>
      </c>
      <c r="R82" s="483">
        <v>301.65750000000003</v>
      </c>
      <c r="S82" s="485">
        <v>140.969944</v>
      </c>
      <c r="T82" s="483">
        <v>187.66404800000001</v>
      </c>
      <c r="U82" s="485">
        <v>94.275840000000002</v>
      </c>
      <c r="V82" s="483">
        <v>94.275840000000002</v>
      </c>
      <c r="W82" s="386"/>
      <c r="X82" s="386"/>
      <c r="Y82" s="386"/>
      <c r="Z82" s="386"/>
      <c r="AA82" s="386"/>
      <c r="AB82" s="386"/>
      <c r="AC82" s="386"/>
      <c r="AD82" s="386"/>
      <c r="AE82" s="386"/>
      <c r="AF82" s="386"/>
      <c r="AG82" s="386"/>
      <c r="AH82" s="386"/>
      <c r="AI82" s="386"/>
      <c r="AJ82" s="386"/>
      <c r="AK82" s="386"/>
      <c r="AL82" s="386"/>
      <c r="AM82" s="386"/>
      <c r="AN82" s="386"/>
      <c r="AO82" s="386"/>
      <c r="AP82" s="386"/>
      <c r="AQ82" s="386"/>
      <c r="AR82" s="386"/>
      <c r="AS82" s="386"/>
      <c r="AT82" s="386"/>
      <c r="AU82" s="386"/>
      <c r="AV82" s="386"/>
      <c r="AW82" s="386"/>
      <c r="AX82" s="386"/>
      <c r="AY82" s="386"/>
      <c r="AZ82" s="386"/>
      <c r="BA82" s="386"/>
      <c r="BB82" s="386"/>
      <c r="BC82" s="386"/>
      <c r="BD82" s="386"/>
      <c r="BE82" s="386"/>
      <c r="BF82" s="386"/>
      <c r="BG82" s="386"/>
      <c r="BH82" s="386"/>
      <c r="BI82" s="411"/>
      <c r="BJ82" s="411"/>
      <c r="BK82" s="411"/>
      <c r="BL82" s="411"/>
      <c r="BM82" s="411"/>
      <c r="BN82" s="411"/>
      <c r="BO82" s="411"/>
      <c r="BP82" s="411"/>
      <c r="BQ82" s="411"/>
      <c r="BR82" s="411"/>
      <c r="BS82" s="411"/>
      <c r="BT82" s="411"/>
      <c r="BU82" s="411"/>
      <c r="BV82" s="411"/>
      <c r="BW82" s="411"/>
      <c r="BX82" s="411"/>
      <c r="BY82" s="411"/>
      <c r="BZ82" s="411"/>
    </row>
    <row r="83" spans="2:78" ht="29.25">
      <c r="B83" s="394" t="s">
        <v>640</v>
      </c>
      <c r="C83" s="515">
        <v>261665.3062729052</v>
      </c>
      <c r="D83" s="517">
        <v>263036.26581448282</v>
      </c>
      <c r="E83" s="468">
        <v>260087.05365901859</v>
      </c>
      <c r="F83" s="472">
        <v>260087.05365901859</v>
      </c>
      <c r="G83" s="468">
        <v>253204.49407753575</v>
      </c>
      <c r="H83" s="472">
        <v>256938.52732718989</v>
      </c>
      <c r="I83" s="472">
        <v>251774.77079948224</v>
      </c>
      <c r="J83" s="472">
        <v>252429.53301179476</v>
      </c>
      <c r="K83" s="472">
        <v>250715.13857776637</v>
      </c>
      <c r="L83" s="472">
        <v>251397.59972201468</v>
      </c>
      <c r="M83" s="472">
        <v>249627.80742411473</v>
      </c>
      <c r="N83" s="472">
        <v>249627.80742411473</v>
      </c>
      <c r="O83" s="472">
        <v>242586.04245865205</v>
      </c>
      <c r="P83" s="472">
        <v>248249.09295097488</v>
      </c>
      <c r="Q83" s="472">
        <v>240894.99900099757</v>
      </c>
      <c r="R83" s="472">
        <v>244490.07312469019</v>
      </c>
      <c r="S83" s="468">
        <v>238810.67546377014</v>
      </c>
      <c r="T83" s="472">
        <v>240051.33087627013</v>
      </c>
      <c r="U83" s="468">
        <v>237299.92487730499</v>
      </c>
      <c r="V83" s="472">
        <v>237299.92487730499</v>
      </c>
      <c r="W83" s="386"/>
      <c r="X83" s="386"/>
      <c r="Y83" s="386"/>
      <c r="Z83" s="386"/>
      <c r="AA83" s="386"/>
      <c r="AB83" s="386"/>
      <c r="AC83" s="386"/>
      <c r="AD83" s="386"/>
      <c r="AE83" s="386"/>
      <c r="AF83" s="386"/>
      <c r="AG83" s="386"/>
      <c r="AH83" s="386"/>
      <c r="AI83" s="386"/>
      <c r="AJ83" s="386"/>
      <c r="AK83" s="386"/>
      <c r="AL83" s="386"/>
      <c r="AM83" s="386"/>
      <c r="AN83" s="386"/>
      <c r="AO83" s="386"/>
      <c r="AP83" s="386"/>
      <c r="AQ83" s="386"/>
      <c r="AR83" s="386"/>
      <c r="AS83" s="386"/>
      <c r="AT83" s="386"/>
      <c r="AU83" s="386"/>
      <c r="AV83" s="386"/>
      <c r="AW83" s="386"/>
      <c r="AX83" s="386"/>
      <c r="AY83" s="386"/>
      <c r="AZ83" s="386"/>
      <c r="BA83" s="386"/>
      <c r="BB83" s="386"/>
      <c r="BC83" s="386"/>
      <c r="BD83" s="386"/>
      <c r="BE83" s="386"/>
      <c r="BF83" s="386"/>
      <c r="BG83" s="386"/>
      <c r="BH83" s="386"/>
      <c r="BI83" s="411"/>
      <c r="BJ83" s="411"/>
      <c r="BK83" s="411"/>
      <c r="BL83" s="411"/>
      <c r="BM83" s="411"/>
      <c r="BN83" s="411"/>
      <c r="BO83" s="411"/>
      <c r="BP83" s="411"/>
      <c r="BQ83" s="411"/>
      <c r="BR83" s="411"/>
      <c r="BS83" s="411"/>
      <c r="BT83" s="411"/>
      <c r="BU83" s="411"/>
      <c r="BV83" s="411"/>
      <c r="BW83" s="411"/>
      <c r="BX83" s="411"/>
      <c r="BY83" s="411"/>
      <c r="BZ83" s="411"/>
    </row>
    <row r="84" spans="2:78" s="381" customFormat="1">
      <c r="B84" s="464" t="s">
        <v>112</v>
      </c>
      <c r="C84" s="544">
        <v>1.034869642663207E-3</v>
      </c>
      <c r="D84" s="545">
        <v>5.3437536289819372E-4</v>
      </c>
      <c r="E84" s="505">
        <v>1.5418640119079013E-3</v>
      </c>
      <c r="F84" s="506">
        <v>1.5418640119079013E-3</v>
      </c>
      <c r="G84" s="505">
        <v>5.536616263891092E-4</v>
      </c>
      <c r="H84" s="506">
        <v>9.4243793843981931E-4</v>
      </c>
      <c r="I84" s="506">
        <v>4.2181857881456325E-4</v>
      </c>
      <c r="J84" s="506">
        <v>4.3342486393970338E-4</v>
      </c>
      <c r="K84" s="506">
        <v>4.1720773860472437E-4</v>
      </c>
      <c r="L84" s="506">
        <v>5.0584206110407042E-4</v>
      </c>
      <c r="M84" s="506">
        <v>3.2862170623734521E-4</v>
      </c>
      <c r="N84" s="506">
        <v>3.2862170623734521E-4</v>
      </c>
      <c r="O84" s="506">
        <v>7.2464340989429556E-4</v>
      </c>
      <c r="P84" s="506">
        <v>4.8159742530704984E-4</v>
      </c>
      <c r="Q84" s="506">
        <v>8.0754047810623541E-4</v>
      </c>
      <c r="R84" s="506">
        <v>1.2338231002375069E-3</v>
      </c>
      <c r="S84" s="505">
        <v>5.9030000952108388E-4</v>
      </c>
      <c r="T84" s="506">
        <v>7.8176633020513367E-4</v>
      </c>
      <c r="U84" s="505">
        <v>3.9728558721097347E-4</v>
      </c>
      <c r="V84" s="506">
        <v>3.9728558721097347E-4</v>
      </c>
      <c r="W84" s="441"/>
      <c r="X84" s="441"/>
      <c r="Y84" s="441"/>
      <c r="Z84" s="441"/>
      <c r="AA84" s="441"/>
      <c r="AB84" s="441"/>
      <c r="AC84" s="441"/>
      <c r="AD84" s="441"/>
      <c r="AE84" s="441"/>
      <c r="AF84" s="441"/>
      <c r="AG84" s="441"/>
      <c r="AH84" s="441"/>
      <c r="AI84" s="441"/>
      <c r="AJ84" s="441"/>
      <c r="AK84" s="441"/>
      <c r="AL84" s="441"/>
      <c r="AM84" s="441"/>
      <c r="AN84" s="441"/>
      <c r="AO84" s="441"/>
      <c r="AP84" s="441"/>
      <c r="AQ84" s="441"/>
      <c r="AR84" s="441"/>
      <c r="AS84" s="441"/>
      <c r="AT84" s="441"/>
      <c r="AU84" s="441"/>
      <c r="AV84" s="441"/>
      <c r="AW84" s="441"/>
      <c r="AX84" s="441"/>
      <c r="AY84" s="441"/>
      <c r="AZ84" s="441"/>
      <c r="BA84" s="441"/>
      <c r="BB84" s="441"/>
      <c r="BC84" s="441"/>
      <c r="BD84" s="441"/>
      <c r="BE84" s="441"/>
      <c r="BF84" s="441"/>
      <c r="BG84" s="441"/>
      <c r="BH84" s="441"/>
      <c r="BI84" s="442"/>
      <c r="BJ84" s="442"/>
      <c r="BK84" s="442"/>
      <c r="BL84" s="442"/>
      <c r="BM84" s="442"/>
      <c r="BN84" s="442"/>
      <c r="BO84" s="442"/>
      <c r="BP84" s="442"/>
      <c r="BQ84" s="442"/>
      <c r="BR84" s="442"/>
      <c r="BS84" s="442"/>
      <c r="BT84" s="442"/>
      <c r="BU84" s="442"/>
      <c r="BV84" s="442"/>
      <c r="BW84" s="442"/>
      <c r="BX84" s="442"/>
      <c r="BY84" s="442"/>
      <c r="BZ84" s="442"/>
    </row>
    <row r="85" spans="2:78">
      <c r="B85" s="390"/>
      <c r="C85" s="390"/>
      <c r="D85" s="479"/>
      <c r="E85" s="390"/>
      <c r="F85" s="479"/>
      <c r="G85" s="390"/>
      <c r="H85" s="479"/>
      <c r="I85" s="479"/>
      <c r="J85" s="479"/>
      <c r="K85" s="479"/>
      <c r="L85" s="479"/>
      <c r="M85" s="479"/>
      <c r="N85" s="479"/>
      <c r="O85" s="479"/>
      <c r="P85" s="479"/>
      <c r="Q85" s="479"/>
      <c r="R85" s="479"/>
      <c r="S85" s="390"/>
      <c r="T85" s="479"/>
      <c r="U85" s="390"/>
      <c r="V85" s="479"/>
      <c r="W85" s="419"/>
      <c r="X85" s="419"/>
      <c r="Y85" s="419"/>
      <c r="Z85" s="419"/>
      <c r="AA85" s="419"/>
      <c r="AB85" s="419"/>
      <c r="AC85" s="419"/>
      <c r="AD85" s="419"/>
      <c r="AE85" s="419"/>
      <c r="AF85" s="419"/>
      <c r="AG85" s="420"/>
      <c r="AH85" s="420"/>
      <c r="AI85" s="420"/>
      <c r="AJ85" s="420"/>
      <c r="AK85" s="420"/>
      <c r="AL85" s="420"/>
      <c r="AM85" s="420"/>
      <c r="AN85" s="420"/>
      <c r="AO85" s="419"/>
      <c r="AP85" s="419"/>
      <c r="AQ85" s="419"/>
      <c r="AR85" s="419"/>
      <c r="AS85" s="419"/>
      <c r="AT85" s="419"/>
      <c r="AU85" s="419"/>
      <c r="AV85" s="419"/>
      <c r="AW85" s="419"/>
      <c r="AX85" s="419"/>
      <c r="AY85" s="419"/>
      <c r="AZ85" s="419"/>
      <c r="BA85" s="419"/>
      <c r="BB85" s="419"/>
      <c r="BC85" s="419"/>
      <c r="BD85" s="419"/>
      <c r="BE85" s="419"/>
      <c r="BF85" s="419"/>
      <c r="BG85" s="419"/>
      <c r="BH85" s="419"/>
      <c r="BI85" s="419"/>
      <c r="BJ85" s="419"/>
      <c r="BK85" s="419"/>
      <c r="BL85" s="419"/>
      <c r="BM85" s="419"/>
      <c r="BN85" s="419"/>
      <c r="BO85" s="419"/>
      <c r="BP85" s="419"/>
      <c r="BQ85" s="419"/>
      <c r="BR85" s="419"/>
      <c r="BS85" s="419"/>
      <c r="BT85" s="419"/>
      <c r="BU85" s="419"/>
      <c r="BV85" s="419"/>
      <c r="BW85" s="419"/>
      <c r="BX85" s="419"/>
      <c r="BY85" s="419"/>
      <c r="BZ85" s="419"/>
    </row>
    <row r="86" spans="2:78">
      <c r="B86" s="390"/>
      <c r="C86" s="390"/>
      <c r="D86" s="479"/>
      <c r="E86" s="390"/>
      <c r="F86" s="479"/>
      <c r="G86" s="390"/>
      <c r="H86" s="479"/>
      <c r="I86" s="479"/>
      <c r="J86" s="479"/>
      <c r="K86" s="479"/>
      <c r="L86" s="479"/>
      <c r="M86" s="479"/>
      <c r="N86" s="479"/>
      <c r="O86" s="479"/>
      <c r="P86" s="479"/>
      <c r="Q86" s="479"/>
      <c r="R86" s="479"/>
      <c r="S86" s="390"/>
      <c r="T86" s="479"/>
      <c r="U86" s="390"/>
      <c r="V86" s="479"/>
      <c r="Y86" s="382"/>
      <c r="Z86" s="382"/>
      <c r="AE86" s="382"/>
      <c r="AF86" s="382"/>
      <c r="AS86" s="382"/>
      <c r="AT86" s="382"/>
      <c r="AU86" s="382"/>
      <c r="AW86" s="382"/>
      <c r="AY86" s="382"/>
      <c r="AZ86" s="382"/>
      <c r="BA86" s="382"/>
      <c r="BB86" s="382"/>
      <c r="BC86" s="382"/>
      <c r="BD86" s="382"/>
      <c r="BE86" s="382"/>
      <c r="BF86" s="382"/>
      <c r="BG86" s="382"/>
      <c r="BH86" s="382"/>
    </row>
    <row r="87" spans="2:78">
      <c r="B87" s="390" t="s">
        <v>641</v>
      </c>
      <c r="C87" s="546">
        <v>15198.019560000004</v>
      </c>
      <c r="D87" s="525"/>
      <c r="E87" s="507">
        <v>15802.448907000002</v>
      </c>
      <c r="F87" s="479"/>
      <c r="G87" s="507">
        <v>13756.115972000003</v>
      </c>
      <c r="H87" s="479"/>
      <c r="I87" s="479">
        <v>14061.939221000001</v>
      </c>
      <c r="J87" s="479"/>
      <c r="K87" s="507">
        <v>14212.004601000004</v>
      </c>
      <c r="L87" s="479"/>
      <c r="M87" s="507">
        <v>13895.693633000003</v>
      </c>
      <c r="N87" s="479"/>
      <c r="O87" s="483">
        <v>14222.321050000002</v>
      </c>
      <c r="P87" s="479"/>
      <c r="Q87" s="507">
        <v>14519.539090000002</v>
      </c>
      <c r="R87" s="479"/>
      <c r="S87" s="507">
        <v>12889.099170000001</v>
      </c>
      <c r="T87" s="479"/>
      <c r="U87" s="507">
        <v>13907.315828999999</v>
      </c>
      <c r="V87" s="479"/>
      <c r="W87" s="459"/>
      <c r="Y87" s="459"/>
      <c r="Z87" s="382"/>
      <c r="AA87" s="459"/>
      <c r="AC87" s="386"/>
      <c r="AE87" s="386"/>
      <c r="AF87" s="382"/>
      <c r="AG87" s="386"/>
      <c r="AI87" s="386"/>
      <c r="AK87" s="386"/>
      <c r="AM87" s="386"/>
      <c r="AO87" s="386"/>
      <c r="AQ87" s="386"/>
      <c r="AS87" s="386"/>
      <c r="AT87" s="382"/>
      <c r="AU87" s="386"/>
      <c r="AW87" s="386"/>
      <c r="AY87" s="386"/>
      <c r="AZ87" s="382"/>
      <c r="BA87" s="386"/>
      <c r="BB87" s="382"/>
      <c r="BC87" s="386"/>
      <c r="BD87" s="382"/>
      <c r="BE87" s="386"/>
      <c r="BF87" s="382"/>
      <c r="BG87" s="386"/>
      <c r="BH87" s="382"/>
    </row>
    <row r="88" spans="2:78">
      <c r="B88" s="394" t="s">
        <v>642</v>
      </c>
      <c r="C88" s="515">
        <v>264821.81150067848</v>
      </c>
      <c r="D88" s="525"/>
      <c r="E88" s="469">
        <v>261250.72012828721</v>
      </c>
      <c r="F88" s="479"/>
      <c r="G88" s="469">
        <v>258923.38718974995</v>
      </c>
      <c r="H88" s="479"/>
      <c r="I88" s="479">
        <v>254953.66746462983</v>
      </c>
      <c r="J88" s="479"/>
      <c r="K88" s="469">
        <v>252889.80088506971</v>
      </c>
      <c r="L88" s="479"/>
      <c r="M88" s="469">
        <v>249905.39855895969</v>
      </c>
      <c r="N88" s="479"/>
      <c r="O88" s="483">
        <v>249350.21628926974</v>
      </c>
      <c r="P88" s="479"/>
      <c r="Q88" s="469">
        <v>247147.96961268003</v>
      </c>
      <c r="R88" s="479"/>
      <c r="S88" s="469">
        <v>241832.17663670034</v>
      </c>
      <c r="T88" s="479"/>
      <c r="U88" s="469">
        <v>238270.48511583995</v>
      </c>
      <c r="V88" s="479"/>
      <c r="W88" s="459"/>
      <c r="Y88" s="459"/>
      <c r="Z88" s="382"/>
      <c r="AA88" s="459"/>
      <c r="AC88" s="386"/>
      <c r="AE88" s="386"/>
      <c r="AF88" s="382"/>
      <c r="AG88" s="386"/>
      <c r="AI88" s="386"/>
      <c r="AK88" s="386"/>
      <c r="AM88" s="386"/>
      <c r="AO88" s="386"/>
      <c r="AQ88" s="386"/>
      <c r="AS88" s="386"/>
      <c r="AT88" s="382"/>
      <c r="AU88" s="386"/>
      <c r="AW88" s="386"/>
      <c r="AY88" s="386"/>
      <c r="AZ88" s="382"/>
      <c r="BA88" s="386"/>
      <c r="BB88" s="382"/>
      <c r="BC88" s="386"/>
      <c r="BD88" s="382"/>
      <c r="BE88" s="386"/>
      <c r="BF88" s="382"/>
      <c r="BG88" s="386"/>
      <c r="BH88" s="382"/>
    </row>
    <row r="89" spans="2:78" ht="45" customHeight="1">
      <c r="B89" s="467" t="s">
        <v>643</v>
      </c>
      <c r="C89" s="544">
        <v>5.7389606520235843E-2</v>
      </c>
      <c r="D89" s="545"/>
      <c r="E89" s="505">
        <v>6.0487675973640215E-2</v>
      </c>
      <c r="F89" s="506"/>
      <c r="G89" s="505">
        <v>5.3128132307024636E-2</v>
      </c>
      <c r="H89" s="506"/>
      <c r="I89" s="506">
        <v>5.5154881123452904E-2</v>
      </c>
      <c r="J89" s="506"/>
      <c r="K89" s="505">
        <v>5.6198409549378797E-2</v>
      </c>
      <c r="L89" s="506"/>
      <c r="M89" s="505">
        <v>5.5603815336232598E-2</v>
      </c>
      <c r="N89" s="506"/>
      <c r="O89" s="506">
        <v>5.7037532437913631E-2</v>
      </c>
      <c r="P89" s="506"/>
      <c r="Q89" s="505">
        <v>5.8748364846995978E-2</v>
      </c>
      <c r="R89" s="506"/>
      <c r="S89" s="505">
        <v>5.329770152696859E-2</v>
      </c>
      <c r="T89" s="506"/>
      <c r="U89" s="505">
        <v>5.8367765618300059E-2</v>
      </c>
      <c r="V89" s="506"/>
      <c r="W89" s="441"/>
      <c r="X89" s="441"/>
      <c r="Y89" s="441"/>
      <c r="Z89" s="441"/>
      <c r="AA89" s="441"/>
      <c r="AB89" s="441"/>
      <c r="AC89" s="441"/>
      <c r="AD89" s="441"/>
      <c r="AE89" s="441"/>
      <c r="AF89" s="441"/>
      <c r="AG89" s="441"/>
      <c r="AH89" s="441"/>
      <c r="AI89" s="441"/>
      <c r="AJ89" s="441"/>
      <c r="AK89" s="441"/>
      <c r="AL89" s="441"/>
      <c r="AM89" s="441"/>
      <c r="AN89" s="441"/>
      <c r="AO89" s="441"/>
      <c r="AP89" s="441"/>
      <c r="AQ89" s="441"/>
      <c r="AR89" s="441"/>
      <c r="AS89" s="441"/>
      <c r="AT89" s="441"/>
      <c r="AU89" s="441"/>
      <c r="AV89" s="441"/>
      <c r="AW89" s="441"/>
      <c r="AX89" s="441"/>
      <c r="AY89" s="441"/>
      <c r="AZ89" s="441"/>
      <c r="BA89" s="441"/>
      <c r="BB89" s="441"/>
      <c r="BC89" s="441"/>
      <c r="BD89" s="441"/>
      <c r="BE89" s="441"/>
      <c r="BF89" s="441"/>
      <c r="BG89" s="441"/>
      <c r="BH89" s="382"/>
    </row>
    <row r="90" spans="2:78">
      <c r="B90" s="390"/>
      <c r="C90" s="390"/>
      <c r="D90" s="479"/>
      <c r="E90" s="390"/>
      <c r="F90" s="479"/>
      <c r="G90" s="390"/>
      <c r="H90" s="479"/>
      <c r="I90" s="479"/>
      <c r="J90" s="479"/>
      <c r="K90" s="507"/>
      <c r="L90" s="479"/>
      <c r="M90" s="390"/>
      <c r="N90" s="479"/>
      <c r="O90" s="479"/>
      <c r="P90" s="479"/>
      <c r="Q90" s="390"/>
      <c r="R90" s="479"/>
      <c r="S90" s="390"/>
      <c r="T90" s="479"/>
      <c r="U90" s="390"/>
      <c r="V90" s="479"/>
      <c r="Y90" s="382"/>
      <c r="Z90" s="382"/>
      <c r="AC90" s="443"/>
      <c r="AE90" s="443"/>
      <c r="AF90" s="382"/>
      <c r="AG90" s="460"/>
      <c r="AS90" s="382"/>
      <c r="AT90" s="382"/>
      <c r="AU90" s="382"/>
      <c r="AW90" s="382"/>
      <c r="AY90" s="382"/>
      <c r="AZ90" s="382"/>
      <c r="BA90" s="382"/>
      <c r="BB90" s="382"/>
      <c r="BC90" s="382"/>
      <c r="BD90" s="382"/>
      <c r="BE90" s="382"/>
      <c r="BF90" s="382"/>
      <c r="BG90" s="382"/>
      <c r="BH90" s="382"/>
    </row>
    <row r="91" spans="2:78">
      <c r="B91" s="390" t="s">
        <v>644</v>
      </c>
      <c r="C91" s="546">
        <v>2253.8029998599991</v>
      </c>
      <c r="D91" s="525"/>
      <c r="E91" s="507">
        <v>2294.3877318599989</v>
      </c>
      <c r="F91" s="479"/>
      <c r="G91" s="507">
        <v>2275.7082708599992</v>
      </c>
      <c r="H91" s="479"/>
      <c r="I91" s="479">
        <v>2203.6210628599997</v>
      </c>
      <c r="J91" s="479"/>
      <c r="K91" s="507">
        <v>2135.595617859999</v>
      </c>
      <c r="L91" s="479"/>
      <c r="M91" s="507">
        <v>2311.4971808599994</v>
      </c>
      <c r="N91" s="479"/>
      <c r="O91" s="507">
        <v>2230.5911338599999</v>
      </c>
      <c r="P91" s="479"/>
      <c r="Q91" s="507">
        <v>2259.9157338599994</v>
      </c>
      <c r="R91" s="479"/>
      <c r="S91" s="507">
        <v>1887.9356488599997</v>
      </c>
      <c r="T91" s="479"/>
      <c r="U91" s="507">
        <v>1963.8762028599992</v>
      </c>
      <c r="V91" s="479"/>
      <c r="W91" s="459"/>
      <c r="Y91" s="459"/>
      <c r="Z91" s="382"/>
      <c r="AA91" s="459"/>
      <c r="AC91" s="386"/>
      <c r="AE91" s="386"/>
      <c r="AF91" s="382"/>
      <c r="AG91" s="386"/>
      <c r="AI91" s="386"/>
      <c r="AK91" s="386"/>
      <c r="AM91" s="386"/>
      <c r="AO91" s="386"/>
      <c r="AQ91" s="386"/>
      <c r="AS91" s="386"/>
      <c r="AT91" s="382"/>
      <c r="AU91" s="386"/>
      <c r="AW91" s="386"/>
      <c r="AY91" s="386"/>
      <c r="AZ91" s="382"/>
      <c r="BA91" s="386"/>
      <c r="BB91" s="382"/>
      <c r="BC91" s="386"/>
      <c r="BD91" s="382"/>
      <c r="BE91" s="386"/>
      <c r="BF91" s="382"/>
      <c r="BG91" s="386"/>
      <c r="BH91" s="382"/>
    </row>
    <row r="92" spans="2:78">
      <c r="B92" s="394" t="s">
        <v>642</v>
      </c>
      <c r="C92" s="515">
        <v>264821.81150067848</v>
      </c>
      <c r="D92" s="525"/>
      <c r="E92" s="469">
        <v>261250.72012828721</v>
      </c>
      <c r="F92" s="479"/>
      <c r="G92" s="469">
        <v>258923.38718974995</v>
      </c>
      <c r="H92" s="479"/>
      <c r="I92" s="479">
        <v>254953.66746462983</v>
      </c>
      <c r="J92" s="479"/>
      <c r="K92" s="469">
        <v>252889.80088506971</v>
      </c>
      <c r="L92" s="479"/>
      <c r="M92" s="469">
        <v>249905.39855895969</v>
      </c>
      <c r="N92" s="479"/>
      <c r="O92" s="469">
        <v>249350.21628926974</v>
      </c>
      <c r="P92" s="479"/>
      <c r="Q92" s="469">
        <v>247147.96961268003</v>
      </c>
      <c r="R92" s="479"/>
      <c r="S92" s="469">
        <v>241832.17663670034</v>
      </c>
      <c r="T92" s="479"/>
      <c r="U92" s="469">
        <v>238270.48511583995</v>
      </c>
      <c r="V92" s="479"/>
      <c r="W92" s="459"/>
      <c r="Y92" s="459"/>
      <c r="Z92" s="382"/>
      <c r="AA92" s="459"/>
      <c r="AC92" s="386"/>
      <c r="AE92" s="386"/>
      <c r="AF92" s="382"/>
      <c r="AG92" s="386"/>
      <c r="AI92" s="386"/>
      <c r="AK92" s="386"/>
      <c r="AM92" s="386"/>
      <c r="AO92" s="386"/>
      <c r="AQ92" s="386"/>
      <c r="AS92" s="386"/>
      <c r="AT92" s="382"/>
      <c r="AU92" s="386"/>
      <c r="AW92" s="386"/>
      <c r="AY92" s="386"/>
      <c r="AZ92" s="382"/>
      <c r="BA92" s="386"/>
      <c r="BB92" s="382"/>
      <c r="BC92" s="386"/>
      <c r="BD92" s="382"/>
      <c r="BE92" s="386"/>
      <c r="BF92" s="382"/>
      <c r="BG92" s="386"/>
      <c r="BH92" s="382"/>
    </row>
    <row r="93" spans="2:78" ht="42.75" customHeight="1">
      <c r="B93" s="467" t="s">
        <v>645</v>
      </c>
      <c r="C93" s="544">
        <v>8.5106396149481241E-3</v>
      </c>
      <c r="D93" s="545"/>
      <c r="E93" s="505">
        <v>8.7823211768883903E-3</v>
      </c>
      <c r="F93" s="506"/>
      <c r="G93" s="505">
        <v>8.789118262199561E-3</v>
      </c>
      <c r="H93" s="506"/>
      <c r="I93" s="506">
        <v>8.6432216675828445E-3</v>
      </c>
      <c r="J93" s="506"/>
      <c r="K93" s="506">
        <v>8.4447676829424948E-3</v>
      </c>
      <c r="L93" s="506"/>
      <c r="M93" s="505">
        <v>9.249488783311147E-3</v>
      </c>
      <c r="N93" s="506"/>
      <c r="O93" s="505">
        <v>8.9456153961073939E-3</v>
      </c>
      <c r="P93" s="506"/>
      <c r="Q93" s="505">
        <v>9.1439785542306688E-3</v>
      </c>
      <c r="R93" s="506"/>
      <c r="S93" s="505">
        <v>7.806800877850956E-3</v>
      </c>
      <c r="T93" s="506"/>
      <c r="U93" s="505">
        <v>8.2422134739232253E-3</v>
      </c>
      <c r="V93" s="506"/>
      <c r="W93" s="441"/>
      <c r="X93" s="441"/>
      <c r="Y93" s="441"/>
      <c r="Z93" s="441"/>
      <c r="AA93" s="441"/>
      <c r="AB93" s="441"/>
      <c r="AC93" s="441"/>
      <c r="AD93" s="441"/>
      <c r="AE93" s="441"/>
      <c r="AF93" s="441"/>
      <c r="AG93" s="441"/>
      <c r="AH93" s="441"/>
      <c r="AI93" s="441"/>
      <c r="AJ93" s="441"/>
      <c r="AK93" s="441"/>
      <c r="AL93" s="441"/>
      <c r="AM93" s="441"/>
      <c r="AN93" s="441"/>
      <c r="AO93" s="441"/>
      <c r="AP93" s="441"/>
      <c r="AQ93" s="441"/>
      <c r="AR93" s="441"/>
      <c r="AS93" s="441"/>
      <c r="AT93" s="441"/>
      <c r="AU93" s="441"/>
      <c r="AV93" s="441"/>
      <c r="AW93" s="441"/>
      <c r="AX93" s="441"/>
      <c r="AY93" s="441"/>
      <c r="AZ93" s="441"/>
      <c r="BA93" s="441"/>
      <c r="BB93" s="441"/>
      <c r="BC93" s="441"/>
      <c r="BD93" s="441"/>
      <c r="BE93" s="441"/>
      <c r="BF93" s="441"/>
      <c r="BG93" s="441"/>
      <c r="BH93" s="382"/>
    </row>
    <row r="94" spans="2:78">
      <c r="B94" s="390"/>
      <c r="C94" s="390"/>
      <c r="D94" s="479"/>
      <c r="E94" s="390"/>
      <c r="F94" s="479"/>
      <c r="G94" s="390"/>
      <c r="H94" s="479"/>
      <c r="I94" s="479"/>
      <c r="J94" s="479"/>
      <c r="K94" s="479"/>
      <c r="L94" s="479"/>
      <c r="M94" s="390"/>
      <c r="N94" s="479"/>
      <c r="O94" s="479"/>
      <c r="P94" s="479"/>
      <c r="Q94" s="479"/>
      <c r="R94" s="479"/>
      <c r="S94" s="390"/>
      <c r="T94" s="479"/>
      <c r="U94" s="390"/>
      <c r="V94" s="479"/>
      <c r="AS94" s="382"/>
      <c r="AT94" s="382"/>
      <c r="AU94" s="382"/>
      <c r="AW94" s="382"/>
      <c r="AY94" s="382"/>
      <c r="AZ94" s="382"/>
      <c r="BA94" s="382"/>
      <c r="BB94" s="382"/>
      <c r="BC94" s="382"/>
      <c r="BD94" s="382"/>
      <c r="BE94" s="382"/>
      <c r="BF94" s="382"/>
      <c r="BG94" s="382"/>
      <c r="BH94" s="382"/>
    </row>
    <row r="95" spans="2:78">
      <c r="B95" s="390" t="s">
        <v>646</v>
      </c>
      <c r="C95" s="523">
        <v>953.53482399999996</v>
      </c>
      <c r="D95" s="524"/>
      <c r="E95" s="485">
        <v>1053.5437612300002</v>
      </c>
      <c r="F95" s="483"/>
      <c r="G95" s="485">
        <v>982.18326407000018</v>
      </c>
      <c r="H95" s="483"/>
      <c r="I95" s="483">
        <v>947.34056176000024</v>
      </c>
      <c r="J95" s="483"/>
      <c r="K95" s="483">
        <v>970.87963237999998</v>
      </c>
      <c r="L95" s="483"/>
      <c r="M95" s="485">
        <v>971.72038028000009</v>
      </c>
      <c r="N95" s="483"/>
      <c r="O95" s="483">
        <v>981.15923913000017</v>
      </c>
      <c r="P95" s="483"/>
      <c r="Q95" s="483">
        <v>1054</v>
      </c>
      <c r="R95" s="483"/>
      <c r="S95" s="485">
        <v>1034</v>
      </c>
      <c r="T95" s="483"/>
      <c r="U95" s="485">
        <v>1011</v>
      </c>
      <c r="V95" s="483"/>
      <c r="AS95" s="382"/>
      <c r="AT95" s="382"/>
      <c r="AU95" s="382"/>
      <c r="AW95" s="382"/>
      <c r="AY95" s="382"/>
      <c r="AZ95" s="382"/>
      <c r="BA95" s="382"/>
      <c r="BB95" s="382"/>
      <c r="BC95" s="382"/>
      <c r="BD95" s="382"/>
      <c r="BE95" s="382"/>
      <c r="BF95" s="382"/>
      <c r="BG95" s="382"/>
      <c r="BH95" s="382"/>
    </row>
    <row r="96" spans="2:78">
      <c r="B96" s="394" t="s">
        <v>647</v>
      </c>
      <c r="C96" s="523">
        <v>186573.12304167848</v>
      </c>
      <c r="D96" s="524"/>
      <c r="E96" s="482">
        <v>183475.44173028722</v>
      </c>
      <c r="F96" s="484"/>
      <c r="G96" s="482">
        <v>184386.59187474995</v>
      </c>
      <c r="H96" s="484"/>
      <c r="I96" s="484">
        <v>185180.16923671984</v>
      </c>
      <c r="J96" s="484"/>
      <c r="K96" s="484">
        <v>182989.77833242973</v>
      </c>
      <c r="L96" s="484"/>
      <c r="M96" s="482">
        <v>179728.81120771967</v>
      </c>
      <c r="N96" s="484"/>
      <c r="O96" s="484">
        <v>180101.80969040975</v>
      </c>
      <c r="P96" s="484"/>
      <c r="Q96" s="484">
        <v>179590</v>
      </c>
      <c r="R96" s="484"/>
      <c r="S96" s="482">
        <v>173440</v>
      </c>
      <c r="T96" s="484"/>
      <c r="U96" s="482">
        <v>169326</v>
      </c>
      <c r="V96" s="484"/>
      <c r="AS96" s="382"/>
      <c r="AT96" s="382"/>
      <c r="AU96" s="382"/>
      <c r="AW96" s="382"/>
      <c r="AY96" s="382"/>
      <c r="AZ96" s="382"/>
      <c r="BA96" s="382"/>
      <c r="BB96" s="382"/>
      <c r="BC96" s="382"/>
      <c r="BD96" s="382"/>
      <c r="BE96" s="382"/>
      <c r="BF96" s="382"/>
      <c r="BG96" s="382"/>
      <c r="BH96" s="382"/>
    </row>
    <row r="97" spans="2:78">
      <c r="B97" s="464" t="s">
        <v>593</v>
      </c>
      <c r="C97" s="544">
        <v>5.1107834207555726E-3</v>
      </c>
      <c r="D97" s="544"/>
      <c r="E97" s="505">
        <v>5.7421513816477508E-3</v>
      </c>
      <c r="F97" s="505"/>
      <c r="G97" s="505">
        <v>5.3267607697699473E-3</v>
      </c>
      <c r="H97" s="505"/>
      <c r="I97" s="505">
        <v>5.1157776000787325E-3</v>
      </c>
      <c r="J97" s="505"/>
      <c r="K97" s="505">
        <v>5.3056495353322099E-3</v>
      </c>
      <c r="L97" s="505"/>
      <c r="M97" s="505">
        <v>5.4065921526457129E-3</v>
      </c>
      <c r="N97" s="505"/>
      <c r="O97" s="505">
        <v>5.4478033331069077E-3</v>
      </c>
      <c r="P97" s="488"/>
      <c r="Q97" s="505">
        <v>5.8689236594465172E-3</v>
      </c>
      <c r="R97" s="488"/>
      <c r="S97" s="505">
        <v>5.9617158671586715E-3</v>
      </c>
      <c r="T97" s="488"/>
      <c r="U97" s="505">
        <v>5.9707310159101377E-3</v>
      </c>
      <c r="V97" s="488"/>
      <c r="AS97" s="382"/>
      <c r="AT97" s="382"/>
      <c r="AU97" s="382"/>
      <c r="AW97" s="382"/>
      <c r="AY97" s="382"/>
      <c r="AZ97" s="382"/>
      <c r="BA97" s="382"/>
      <c r="BB97" s="382"/>
      <c r="BC97" s="382"/>
      <c r="BD97" s="382"/>
      <c r="BE97" s="382"/>
      <c r="BF97" s="382"/>
      <c r="BG97" s="382"/>
      <c r="BH97" s="382"/>
    </row>
    <row r="98" spans="2:78">
      <c r="B98" s="390"/>
      <c r="C98" s="390"/>
      <c r="D98" s="479"/>
      <c r="E98" s="390"/>
      <c r="F98" s="479"/>
      <c r="G98" s="390"/>
      <c r="H98" s="479"/>
      <c r="I98" s="479"/>
      <c r="J98" s="479"/>
      <c r="K98" s="479"/>
      <c r="L98" s="479"/>
      <c r="M98" s="479"/>
      <c r="N98" s="479"/>
      <c r="O98" s="479"/>
      <c r="P98" s="479"/>
      <c r="Q98" s="479"/>
      <c r="R98" s="479"/>
      <c r="S98" s="390"/>
      <c r="T98" s="479"/>
      <c r="U98" s="390"/>
      <c r="V98" s="479"/>
      <c r="AS98" s="382"/>
      <c r="AT98" s="382"/>
      <c r="AU98" s="382"/>
      <c r="AW98" s="382"/>
      <c r="AY98" s="382"/>
      <c r="AZ98" s="382"/>
      <c r="BA98" s="382"/>
      <c r="BB98" s="382"/>
      <c r="BC98" s="382"/>
      <c r="BD98" s="382"/>
      <c r="BE98" s="382"/>
      <c r="BF98" s="382"/>
      <c r="BG98" s="382"/>
      <c r="BH98" s="382"/>
    </row>
    <row r="99" spans="2:78">
      <c r="B99" s="390" t="s">
        <v>648</v>
      </c>
      <c r="C99" s="547">
        <v>2478.1538288594384</v>
      </c>
      <c r="D99" s="547">
        <v>1268.4056190277424</v>
      </c>
      <c r="E99" s="508">
        <v>1209.7427749059202</v>
      </c>
      <c r="F99" s="508">
        <v>1209.7427749059202</v>
      </c>
      <c r="G99" s="508">
        <v>4995.6886119999999</v>
      </c>
      <c r="H99" s="508">
        <v>1217.5724614465753</v>
      </c>
      <c r="I99" s="508">
        <v>3778.2342430904114</v>
      </c>
      <c r="J99" s="508">
        <v>1248.1436003846575</v>
      </c>
      <c r="K99" s="508">
        <v>2530.0542685904111</v>
      </c>
      <c r="L99" s="508">
        <v>1271.1494679794521</v>
      </c>
      <c r="M99" s="508">
        <v>1258.8970724493151</v>
      </c>
      <c r="N99" s="508">
        <v>1258.8970724493151</v>
      </c>
      <c r="O99" s="508">
        <v>4336.029550845923</v>
      </c>
      <c r="P99" s="508">
        <v>1122.3870753285028</v>
      </c>
      <c r="Q99" s="508">
        <v>3213.6424755174203</v>
      </c>
      <c r="R99" s="508">
        <v>1103.7488216907541</v>
      </c>
      <c r="S99" s="508">
        <v>2109.8936538266662</v>
      </c>
      <c r="T99" s="508">
        <v>1053.4166647125683</v>
      </c>
      <c r="U99" s="508">
        <v>1056.4769891140982</v>
      </c>
      <c r="V99" s="508">
        <v>1056.4769891140982</v>
      </c>
      <c r="W99" s="444"/>
      <c r="X99" s="444"/>
      <c r="Y99" s="444"/>
      <c r="Z99" s="444"/>
      <c r="AA99" s="444"/>
      <c r="AB99" s="444"/>
      <c r="AC99" s="444"/>
      <c r="AD99" s="444"/>
      <c r="AE99" s="444"/>
      <c r="AF99" s="444"/>
      <c r="AG99" s="444"/>
      <c r="AH99" s="444"/>
      <c r="AI99" s="444"/>
      <c r="AJ99" s="444"/>
      <c r="AK99" s="444"/>
      <c r="AL99" s="444"/>
      <c r="AM99" s="444"/>
      <c r="AN99" s="444"/>
      <c r="AO99" s="444"/>
      <c r="AP99" s="444"/>
      <c r="AQ99" s="444"/>
      <c r="AR99" s="444"/>
      <c r="AS99" s="444"/>
      <c r="AT99" s="444"/>
      <c r="AU99" s="386"/>
      <c r="AV99" s="386"/>
      <c r="AW99" s="386"/>
      <c r="AX99" s="386"/>
      <c r="AY99" s="444"/>
      <c r="AZ99" s="444"/>
      <c r="BA99" s="444"/>
      <c r="BB99" s="444"/>
      <c r="BC99" s="444"/>
      <c r="BD99" s="444"/>
      <c r="BE99" s="444"/>
      <c r="BF99" s="444"/>
      <c r="BG99" s="444"/>
      <c r="BH99" s="444"/>
      <c r="BI99" s="444"/>
      <c r="BJ99" s="444"/>
      <c r="BK99" s="444"/>
      <c r="BL99" s="444"/>
      <c r="BM99" s="444"/>
      <c r="BN99" s="444"/>
      <c r="BO99" s="444"/>
      <c r="BP99" s="444"/>
      <c r="BQ99" s="444"/>
      <c r="BR99" s="444"/>
      <c r="BS99" s="444"/>
      <c r="BT99" s="444"/>
      <c r="BU99" s="444"/>
      <c r="BV99" s="444"/>
      <c r="BW99" s="444"/>
      <c r="BX99" s="444"/>
      <c r="BY99" s="382"/>
      <c r="BZ99" s="444"/>
    </row>
    <row r="100" spans="2:78">
      <c r="B100" s="463" t="s">
        <v>649</v>
      </c>
      <c r="C100" s="548">
        <v>1634.0750557767124</v>
      </c>
      <c r="D100" s="548">
        <v>860.78108380273954</v>
      </c>
      <c r="E100" s="509">
        <v>774.18258810410953</v>
      </c>
      <c r="F100" s="509">
        <v>774.18258810410953</v>
      </c>
      <c r="G100" s="509">
        <v>3242.2097768402996</v>
      </c>
      <c r="H100" s="509">
        <v>786.29076203835621</v>
      </c>
      <c r="I100" s="509">
        <v>2454.8710451728475</v>
      </c>
      <c r="J100" s="509">
        <v>793.81449632876718</v>
      </c>
      <c r="K100" s="509">
        <v>1660.4293346336515</v>
      </c>
      <c r="L100" s="509">
        <v>840.56703555731497</v>
      </c>
      <c r="M100" s="509">
        <v>819.91203624988771</v>
      </c>
      <c r="N100" s="509">
        <v>819.91203624988771</v>
      </c>
      <c r="O100" s="509">
        <v>2778.1479577292966</v>
      </c>
      <c r="P100" s="509">
        <v>726.04692206488528</v>
      </c>
      <c r="Q100" s="509">
        <v>2052.1010356644115</v>
      </c>
      <c r="R100" s="509">
        <v>709.34773639595744</v>
      </c>
      <c r="S100" s="509">
        <v>1342.7532992684542</v>
      </c>
      <c r="T100" s="509">
        <v>673.21083212169674</v>
      </c>
      <c r="U100" s="509">
        <v>669.54246714675742</v>
      </c>
      <c r="V100" s="509">
        <v>669.54246714675742</v>
      </c>
      <c r="W100" s="414"/>
      <c r="X100" s="414"/>
      <c r="Y100" s="414"/>
      <c r="Z100" s="414"/>
      <c r="AA100" s="414"/>
      <c r="AB100" s="414"/>
      <c r="AC100" s="414"/>
      <c r="AD100" s="414"/>
      <c r="AE100" s="414"/>
      <c r="AF100" s="414"/>
      <c r="AG100" s="414"/>
      <c r="AH100" s="414"/>
      <c r="AI100" s="414"/>
      <c r="AJ100" s="414"/>
      <c r="AK100" s="414"/>
      <c r="AL100" s="414"/>
      <c r="AM100" s="444"/>
      <c r="AN100" s="414"/>
      <c r="AO100" s="444"/>
      <c r="AP100" s="414"/>
      <c r="AQ100" s="444"/>
      <c r="AR100" s="414"/>
      <c r="AS100" s="414"/>
      <c r="AT100" s="414"/>
      <c r="AU100" s="386"/>
      <c r="AV100" s="444"/>
      <c r="AW100" s="386"/>
      <c r="AX100" s="444"/>
      <c r="AY100" s="444"/>
      <c r="AZ100" s="414"/>
      <c r="BA100" s="444"/>
      <c r="BB100" s="414"/>
      <c r="BC100" s="444"/>
      <c r="BD100" s="414"/>
      <c r="BE100" s="444"/>
      <c r="BF100" s="414"/>
      <c r="BG100" s="414"/>
      <c r="BH100" s="414"/>
      <c r="BI100" s="444"/>
      <c r="BJ100" s="414"/>
      <c r="BK100" s="444"/>
      <c r="BL100" s="414"/>
      <c r="BM100" s="444"/>
      <c r="BN100" s="414"/>
      <c r="BO100" s="414"/>
      <c r="BP100" s="414"/>
      <c r="BQ100" s="444"/>
      <c r="BR100" s="414"/>
      <c r="BS100" s="444"/>
      <c r="BT100" s="414"/>
      <c r="BU100" s="444"/>
      <c r="BV100" s="414"/>
      <c r="BW100" s="414"/>
      <c r="BX100" s="414"/>
      <c r="BY100" s="382"/>
      <c r="BZ100" s="414"/>
    </row>
    <row r="101" spans="2:78">
      <c r="B101" s="390" t="s">
        <v>650</v>
      </c>
      <c r="C101" s="547">
        <v>844.078773082726</v>
      </c>
      <c r="D101" s="547">
        <v>407.62453522500289</v>
      </c>
      <c r="E101" s="508">
        <v>435.56018680181069</v>
      </c>
      <c r="F101" s="508">
        <v>435.56018680181069</v>
      </c>
      <c r="G101" s="508">
        <v>1753.4788351597003</v>
      </c>
      <c r="H101" s="508">
        <v>431.28169940821908</v>
      </c>
      <c r="I101" s="508">
        <v>1323.3631979175639</v>
      </c>
      <c r="J101" s="508">
        <v>454.3291040558903</v>
      </c>
      <c r="K101" s="508">
        <v>869.62493395675961</v>
      </c>
      <c r="L101" s="508">
        <v>430.58243242213712</v>
      </c>
      <c r="M101" s="508">
        <v>438.98503619942744</v>
      </c>
      <c r="N101" s="508">
        <v>438.98503619942744</v>
      </c>
      <c r="O101" s="508">
        <v>1557.8815931166264</v>
      </c>
      <c r="P101" s="508">
        <v>396.34015326361748</v>
      </c>
      <c r="Q101" s="508">
        <v>1161.5414398530088</v>
      </c>
      <c r="R101" s="508">
        <v>394.40108529479664</v>
      </c>
      <c r="S101" s="508">
        <v>767.14035455821227</v>
      </c>
      <c r="T101" s="508">
        <v>380.20583259087152</v>
      </c>
      <c r="U101" s="508">
        <v>386.93452196734074</v>
      </c>
      <c r="V101" s="508">
        <v>386.93452196734074</v>
      </c>
      <c r="W101" s="444"/>
      <c r="X101" s="444"/>
      <c r="Y101" s="444"/>
      <c r="Z101" s="444"/>
      <c r="AA101" s="444"/>
      <c r="AB101" s="444"/>
      <c r="AC101" s="444"/>
      <c r="AD101" s="444"/>
      <c r="AE101" s="444"/>
      <c r="AF101" s="444"/>
      <c r="AG101" s="444"/>
      <c r="AH101" s="444"/>
      <c r="AI101" s="444"/>
      <c r="AJ101" s="444"/>
      <c r="AK101" s="444"/>
      <c r="AL101" s="444"/>
      <c r="AM101" s="444"/>
      <c r="AN101" s="444"/>
      <c r="AO101" s="444"/>
      <c r="AP101" s="444"/>
      <c r="AQ101" s="444"/>
      <c r="AR101" s="444"/>
      <c r="AS101" s="444"/>
      <c r="AT101" s="444"/>
      <c r="AU101" s="444"/>
      <c r="AV101" s="386"/>
      <c r="AW101" s="444"/>
      <c r="AX101" s="386"/>
      <c r="AY101" s="444"/>
      <c r="AZ101" s="444"/>
      <c r="BA101" s="444"/>
      <c r="BB101" s="444"/>
      <c r="BC101" s="444"/>
      <c r="BD101" s="444"/>
      <c r="BE101" s="444"/>
      <c r="BF101" s="444"/>
      <c r="BG101" s="444"/>
      <c r="BH101" s="444"/>
      <c r="BI101" s="444"/>
      <c r="BJ101" s="444"/>
      <c r="BK101" s="444"/>
      <c r="BL101" s="444"/>
      <c r="BM101" s="444"/>
      <c r="BN101" s="444"/>
      <c r="BO101" s="444"/>
      <c r="BP101" s="444"/>
      <c r="BQ101" s="444"/>
      <c r="BR101" s="444"/>
      <c r="BS101" s="444"/>
      <c r="BT101" s="444"/>
      <c r="BU101" s="444"/>
      <c r="BV101" s="444"/>
      <c r="BW101" s="444"/>
      <c r="BX101" s="444"/>
      <c r="BY101" s="444"/>
      <c r="BZ101" s="444"/>
    </row>
    <row r="102" spans="2:78">
      <c r="B102" s="390" t="s">
        <v>651</v>
      </c>
      <c r="C102" s="547">
        <v>75752.510999999999</v>
      </c>
      <c r="D102" s="547">
        <v>76384.59</v>
      </c>
      <c r="E102" s="508">
        <v>75113.409</v>
      </c>
      <c r="F102" s="508">
        <v>75113.409</v>
      </c>
      <c r="G102" s="508">
        <v>73777.843999999997</v>
      </c>
      <c r="H102" s="508">
        <v>74629.740000000005</v>
      </c>
      <c r="I102" s="508">
        <v>73490.758000000002</v>
      </c>
      <c r="J102" s="508">
        <v>73583.475000000006</v>
      </c>
      <c r="K102" s="508">
        <v>73443.630999999994</v>
      </c>
      <c r="L102" s="508">
        <v>73710.213000000003</v>
      </c>
      <c r="M102" s="508">
        <v>73174.087</v>
      </c>
      <c r="N102" s="508">
        <v>73174.087</v>
      </c>
      <c r="O102" s="508">
        <v>58917.762000000002</v>
      </c>
      <c r="P102" s="508">
        <v>61556.252999999997</v>
      </c>
      <c r="Q102" s="508">
        <v>58442.0132295082</v>
      </c>
      <c r="R102" s="508">
        <v>59503.478999999999</v>
      </c>
      <c r="S102" s="508">
        <v>57283.354500000009</v>
      </c>
      <c r="T102" s="508">
        <v>57368.883000000002</v>
      </c>
      <c r="U102" s="508">
        <v>57197.826000000001</v>
      </c>
      <c r="V102" s="508">
        <v>57197.826000000001</v>
      </c>
      <c r="W102" s="444"/>
      <c r="X102" s="444"/>
      <c r="Y102" s="444"/>
      <c r="Z102" s="444"/>
      <c r="AA102" s="444"/>
      <c r="AB102" s="444"/>
      <c r="AC102" s="444"/>
      <c r="AD102" s="444"/>
      <c r="AE102" s="444"/>
      <c r="AF102" s="444"/>
      <c r="AG102" s="444"/>
      <c r="AH102" s="444"/>
      <c r="AI102" s="444"/>
      <c r="AJ102" s="444"/>
      <c r="AK102" s="444"/>
      <c r="AL102" s="444"/>
      <c r="AM102" s="444"/>
      <c r="AN102" s="444"/>
      <c r="AO102" s="444"/>
      <c r="AP102" s="444"/>
      <c r="AQ102" s="444"/>
      <c r="AR102" s="444"/>
      <c r="AS102" s="444"/>
      <c r="AT102" s="444"/>
      <c r="AU102" s="386"/>
      <c r="AV102" s="386"/>
      <c r="AW102" s="386"/>
      <c r="AX102" s="386"/>
      <c r="AY102" s="444"/>
      <c r="AZ102" s="444"/>
      <c r="BA102" s="444"/>
      <c r="BB102" s="444"/>
      <c r="BC102" s="444"/>
      <c r="BD102" s="444"/>
      <c r="BE102" s="444"/>
      <c r="BF102" s="444"/>
      <c r="BG102" s="444"/>
      <c r="BH102" s="444"/>
      <c r="BI102" s="444"/>
      <c r="BJ102" s="444"/>
      <c r="BK102" s="444"/>
      <c r="BL102" s="444"/>
      <c r="BM102" s="444"/>
      <c r="BN102" s="444"/>
      <c r="BO102" s="444"/>
      <c r="BP102" s="444"/>
      <c r="BQ102" s="444"/>
      <c r="BR102" s="444"/>
      <c r="BS102" s="444"/>
      <c r="BT102" s="444"/>
      <c r="BU102" s="444"/>
      <c r="BV102" s="444"/>
      <c r="BW102" s="444"/>
      <c r="BX102" s="444"/>
      <c r="BY102" s="382"/>
      <c r="BZ102" s="444"/>
    </row>
    <row r="103" spans="2:78">
      <c r="B103" s="390" t="s">
        <v>652</v>
      </c>
      <c r="C103" s="549">
        <v>4.3499999999999996</v>
      </c>
      <c r="D103" s="549">
        <v>4.5199999999999996</v>
      </c>
      <c r="E103" s="510">
        <v>4.18</v>
      </c>
      <c r="F103" s="510">
        <v>4.18</v>
      </c>
      <c r="G103" s="510">
        <v>4.3945574999999995</v>
      </c>
      <c r="H103" s="510">
        <v>4.18</v>
      </c>
      <c r="I103" s="510">
        <v>4.466076666666666</v>
      </c>
      <c r="J103" s="510">
        <v>4.28</v>
      </c>
      <c r="K103" s="510">
        <v>4.5591150000000003</v>
      </c>
      <c r="L103" s="510">
        <v>4.5739999999999998</v>
      </c>
      <c r="M103" s="510">
        <v>4.5442299999999998</v>
      </c>
      <c r="N103" s="510">
        <v>4.5442299999999998</v>
      </c>
      <c r="O103" s="510">
        <v>4.7157900000000001</v>
      </c>
      <c r="P103" s="510">
        <v>4.6923000000000004</v>
      </c>
      <c r="Q103" s="510">
        <v>4.7237</v>
      </c>
      <c r="R103" s="510">
        <v>4.7425300000000004</v>
      </c>
      <c r="S103" s="510">
        <v>4.7141000000000002</v>
      </c>
      <c r="T103" s="510">
        <v>4.7197000000000005</v>
      </c>
      <c r="U103" s="510">
        <v>4.7080200000000003</v>
      </c>
      <c r="V103" s="510">
        <v>4.7080200000000003</v>
      </c>
      <c r="W103" s="445"/>
      <c r="X103" s="445"/>
      <c r="Y103" s="445"/>
      <c r="Z103" s="445"/>
      <c r="AA103" s="445"/>
      <c r="AB103" s="445"/>
      <c r="AC103" s="445"/>
      <c r="AD103" s="445"/>
      <c r="AE103" s="445"/>
      <c r="AF103" s="445"/>
      <c r="AG103" s="445"/>
      <c r="AH103" s="445"/>
      <c r="AI103" s="445"/>
      <c r="AJ103" s="445"/>
      <c r="AK103" s="445"/>
      <c r="AL103" s="445"/>
      <c r="AM103" s="445"/>
      <c r="AN103" s="445"/>
      <c r="AO103" s="445"/>
      <c r="AP103" s="445"/>
      <c r="AQ103" s="445"/>
      <c r="AR103" s="445"/>
      <c r="AS103" s="445"/>
      <c r="AT103" s="445"/>
      <c r="AU103" s="429"/>
      <c r="AV103" s="386"/>
      <c r="AW103" s="429"/>
      <c r="AX103" s="386"/>
      <c r="AY103" s="445"/>
      <c r="AZ103" s="445"/>
      <c r="BA103" s="445"/>
      <c r="BB103" s="445"/>
      <c r="BC103" s="445"/>
      <c r="BD103" s="445"/>
      <c r="BE103" s="445"/>
      <c r="BF103" s="445"/>
      <c r="BG103" s="445"/>
      <c r="BH103" s="445"/>
      <c r="BI103" s="445"/>
      <c r="BJ103" s="445"/>
      <c r="BK103" s="445"/>
      <c r="BL103" s="445"/>
      <c r="BM103" s="445"/>
      <c r="BN103" s="445"/>
      <c r="BO103" s="445"/>
      <c r="BP103" s="445"/>
      <c r="BQ103" s="445"/>
      <c r="BR103" s="445"/>
      <c r="BS103" s="445"/>
      <c r="BT103" s="445"/>
      <c r="BU103" s="445"/>
      <c r="BV103" s="445"/>
      <c r="BW103" s="445"/>
      <c r="BX103" s="445"/>
      <c r="BY103" s="445"/>
      <c r="BZ103" s="445"/>
    </row>
    <row r="104" spans="2:78">
      <c r="B104" s="390" t="s">
        <v>653</v>
      </c>
      <c r="C104" s="547">
        <v>181</v>
      </c>
      <c r="D104" s="547">
        <v>91</v>
      </c>
      <c r="E104" s="508">
        <v>90</v>
      </c>
      <c r="F104" s="508">
        <v>90</v>
      </c>
      <c r="G104" s="508">
        <v>365</v>
      </c>
      <c r="H104" s="508">
        <v>92</v>
      </c>
      <c r="I104" s="508">
        <v>273</v>
      </c>
      <c r="J104" s="508">
        <v>92</v>
      </c>
      <c r="K104" s="508">
        <v>181</v>
      </c>
      <c r="L104" s="508">
        <v>91</v>
      </c>
      <c r="M104" s="508">
        <v>90</v>
      </c>
      <c r="N104" s="508">
        <v>90</v>
      </c>
      <c r="O104" s="508">
        <v>366</v>
      </c>
      <c r="P104" s="508">
        <v>92</v>
      </c>
      <c r="Q104" s="508">
        <v>274</v>
      </c>
      <c r="R104" s="508">
        <v>92</v>
      </c>
      <c r="S104" s="508">
        <v>182</v>
      </c>
      <c r="T104" s="508">
        <v>91</v>
      </c>
      <c r="U104" s="508">
        <v>91</v>
      </c>
      <c r="V104" s="508">
        <v>91</v>
      </c>
      <c r="W104" s="444"/>
      <c r="X104" s="444"/>
      <c r="Y104" s="444"/>
      <c r="Z104" s="444"/>
      <c r="AA104" s="444"/>
      <c r="AB104" s="444"/>
      <c r="AC104" s="444"/>
      <c r="AD104" s="444"/>
      <c r="AE104" s="444"/>
      <c r="AF104" s="444"/>
      <c r="AG104" s="444"/>
      <c r="AH104" s="444"/>
      <c r="AI104" s="444"/>
      <c r="AJ104" s="444"/>
      <c r="AK104" s="444"/>
      <c r="AL104" s="444"/>
      <c r="AM104" s="444"/>
      <c r="AN104" s="444"/>
      <c r="AO104" s="444"/>
      <c r="AP104" s="444"/>
      <c r="AQ104" s="444"/>
      <c r="AR104" s="444"/>
      <c r="AS104" s="444"/>
      <c r="AT104" s="444"/>
      <c r="AU104" s="429"/>
      <c r="AV104" s="386"/>
      <c r="AW104" s="429"/>
      <c r="AX104" s="386"/>
      <c r="AY104" s="444"/>
      <c r="AZ104" s="444"/>
      <c r="BA104" s="444"/>
      <c r="BB104" s="444"/>
      <c r="BC104" s="444"/>
      <c r="BD104" s="444"/>
      <c r="BE104" s="444"/>
      <c r="BF104" s="444"/>
      <c r="BG104" s="444"/>
      <c r="BH104" s="444"/>
      <c r="BI104" s="444"/>
      <c r="BJ104" s="444"/>
      <c r="BK104" s="444"/>
      <c r="BL104" s="444"/>
      <c r="BM104" s="444"/>
      <c r="BN104" s="444"/>
      <c r="BO104" s="444"/>
      <c r="BP104" s="444"/>
      <c r="BQ104" s="444"/>
      <c r="BR104" s="444"/>
      <c r="BS104" s="444"/>
      <c r="BT104" s="444"/>
      <c r="BU104" s="444"/>
      <c r="BV104" s="444"/>
      <c r="BW104" s="444"/>
      <c r="BX104" s="444"/>
      <c r="BY104" s="382"/>
      <c r="BZ104" s="444"/>
    </row>
    <row r="105" spans="2:78">
      <c r="B105" s="464" t="s">
        <v>654</v>
      </c>
      <c r="C105" s="544">
        <v>2.2469853204904331E-2</v>
      </c>
      <c r="D105" s="544">
        <v>2.1404546799256102E-2</v>
      </c>
      <c r="E105" s="505">
        <v>2.3516953349340047E-2</v>
      </c>
      <c r="F105" s="505">
        <v>2.3516953349340047E-2</v>
      </c>
      <c r="G105" s="505">
        <v>2.3767011071232993E-2</v>
      </c>
      <c r="H105" s="505">
        <v>2.2927364666639888E-2</v>
      </c>
      <c r="I105" s="505">
        <v>2.4075568088868283E-2</v>
      </c>
      <c r="J105" s="505">
        <v>2.4496007245424025E-2</v>
      </c>
      <c r="K105" s="505">
        <v>2.3877680296771127E-2</v>
      </c>
      <c r="L105" s="505">
        <v>2.3430422114912489E-2</v>
      </c>
      <c r="M105" s="505">
        <v>2.4330036428938901E-2</v>
      </c>
      <c r="N105" s="505">
        <v>2.4330036428938901E-2</v>
      </c>
      <c r="O105" s="505">
        <v>2.6441628809944044E-2</v>
      </c>
      <c r="P105" s="505">
        <v>2.5714692999038301E-2</v>
      </c>
      <c r="Q105" s="505">
        <v>2.654850455957199E-2</v>
      </c>
      <c r="R105" s="505">
        <v>2.6368717105471149E-2</v>
      </c>
      <c r="S105" s="505">
        <v>2.693122350058564E-2</v>
      </c>
      <c r="T105" s="505">
        <v>2.6655207885228308E-2</v>
      </c>
      <c r="U105" s="505">
        <v>2.7208064573944063E-2</v>
      </c>
      <c r="V105" s="505">
        <v>2.7208064573944063E-2</v>
      </c>
      <c r="W105" s="441"/>
      <c r="X105" s="441"/>
      <c r="Y105" s="441"/>
      <c r="Z105" s="441"/>
      <c r="AA105" s="441"/>
      <c r="AB105" s="441"/>
      <c r="AC105" s="441"/>
      <c r="AD105" s="441"/>
      <c r="AE105" s="441"/>
      <c r="AF105" s="441"/>
      <c r="AG105" s="441"/>
      <c r="AH105" s="441"/>
      <c r="AI105" s="441"/>
      <c r="AJ105" s="441"/>
      <c r="AK105" s="441"/>
      <c r="AL105" s="441"/>
      <c r="AM105" s="441"/>
      <c r="AN105" s="441"/>
      <c r="AO105" s="441"/>
      <c r="AP105" s="441"/>
      <c r="AQ105" s="441"/>
      <c r="AR105" s="441"/>
      <c r="AS105" s="441"/>
      <c r="AT105" s="441"/>
      <c r="AU105" s="441"/>
      <c r="AV105" s="441"/>
      <c r="AW105" s="441"/>
      <c r="AX105" s="441"/>
      <c r="AY105" s="441"/>
      <c r="AZ105" s="441"/>
      <c r="BA105" s="441"/>
      <c r="BB105" s="441"/>
      <c r="BC105" s="441"/>
      <c r="BD105" s="441"/>
      <c r="BE105" s="441"/>
      <c r="BF105" s="441"/>
      <c r="BG105" s="441"/>
      <c r="BH105" s="441"/>
      <c r="BI105" s="441"/>
      <c r="BJ105" s="441"/>
      <c r="BK105" s="441"/>
      <c r="BL105" s="441"/>
      <c r="BM105" s="441"/>
      <c r="BN105" s="441"/>
      <c r="BO105" s="441"/>
      <c r="BP105" s="441"/>
      <c r="BQ105" s="441"/>
      <c r="BR105" s="441"/>
      <c r="BS105" s="441"/>
      <c r="BT105" s="441"/>
      <c r="BU105" s="441"/>
      <c r="BV105" s="441"/>
      <c r="BW105" s="441"/>
      <c r="BX105" s="441"/>
      <c r="BY105" s="441"/>
      <c r="BZ105" s="441"/>
    </row>
    <row r="106" spans="2:78">
      <c r="B106" s="390"/>
      <c r="C106" s="390"/>
      <c r="D106" s="390"/>
      <c r="E106" s="390"/>
      <c r="F106" s="390"/>
      <c r="G106" s="390"/>
      <c r="H106" s="390"/>
      <c r="I106" s="390"/>
      <c r="J106" s="390"/>
      <c r="K106" s="390"/>
      <c r="L106" s="390"/>
      <c r="M106" s="390"/>
      <c r="N106" s="390"/>
      <c r="O106" s="390"/>
      <c r="P106" s="390"/>
      <c r="Q106" s="390"/>
      <c r="R106" s="390"/>
      <c r="S106" s="390"/>
      <c r="T106" s="390"/>
      <c r="U106" s="390"/>
      <c r="V106" s="390"/>
      <c r="W106" s="419"/>
      <c r="X106" s="419"/>
      <c r="Y106" s="419"/>
      <c r="Z106" s="419"/>
      <c r="AA106" s="419"/>
      <c r="AB106" s="419"/>
      <c r="AC106" s="419"/>
      <c r="AD106" s="419"/>
      <c r="AE106" s="419"/>
      <c r="AF106" s="419"/>
      <c r="AG106" s="419"/>
      <c r="AH106" s="419"/>
      <c r="AI106" s="419"/>
      <c r="AJ106" s="419"/>
      <c r="AK106" s="419"/>
      <c r="AL106" s="419"/>
      <c r="AM106" s="419"/>
      <c r="AN106" s="419"/>
      <c r="AO106" s="419"/>
      <c r="AP106" s="419"/>
      <c r="AQ106" s="419"/>
      <c r="AR106" s="419"/>
      <c r="AS106" s="419"/>
      <c r="AT106" s="419"/>
      <c r="AU106" s="419"/>
      <c r="AV106" s="419"/>
      <c r="AW106" s="419"/>
      <c r="AX106" s="419"/>
      <c r="AY106" s="419"/>
      <c r="AZ106" s="419"/>
      <c r="BA106" s="419"/>
      <c r="BB106" s="419"/>
      <c r="BC106" s="419"/>
      <c r="BD106" s="419"/>
      <c r="BE106" s="419"/>
      <c r="BF106" s="419"/>
      <c r="BG106" s="419"/>
      <c r="BH106" s="419"/>
      <c r="BI106" s="419"/>
      <c r="BJ106" s="419"/>
      <c r="BK106" s="419"/>
      <c r="BL106" s="419"/>
      <c r="BM106" s="419"/>
      <c r="BN106" s="419"/>
      <c r="BO106" s="419"/>
      <c r="BP106" s="419"/>
      <c r="BQ106" s="419"/>
      <c r="BR106" s="419"/>
      <c r="BS106" s="419"/>
      <c r="BT106" s="419"/>
      <c r="BU106" s="419"/>
      <c r="BV106" s="419"/>
      <c r="BW106" s="419"/>
      <c r="BX106" s="419"/>
      <c r="BY106" s="419"/>
      <c r="BZ106" s="419"/>
    </row>
    <row r="107" spans="2:78">
      <c r="B107" s="390"/>
      <c r="C107" s="390"/>
      <c r="D107" s="390"/>
      <c r="E107" s="390"/>
      <c r="F107" s="390"/>
      <c r="G107" s="390"/>
      <c r="H107" s="390"/>
      <c r="I107" s="390"/>
      <c r="J107" s="390"/>
      <c r="K107" s="390"/>
      <c r="L107" s="390"/>
      <c r="M107" s="390"/>
      <c r="N107" s="390"/>
      <c r="O107" s="390"/>
      <c r="P107" s="390"/>
      <c r="Q107" s="390"/>
      <c r="R107" s="390"/>
      <c r="S107" s="390"/>
      <c r="T107" s="390"/>
      <c r="U107" s="390"/>
      <c r="V107" s="390"/>
      <c r="Y107" s="382"/>
      <c r="Z107" s="382"/>
      <c r="AE107" s="382"/>
      <c r="AF107" s="382"/>
      <c r="AG107" s="382"/>
      <c r="AH107" s="382"/>
      <c r="AI107" s="382"/>
      <c r="AJ107" s="382"/>
      <c r="AK107" s="382"/>
      <c r="AL107" s="382"/>
      <c r="AM107" s="382"/>
      <c r="AN107" s="382"/>
      <c r="AO107" s="382"/>
      <c r="AP107" s="382"/>
      <c r="AS107" s="382"/>
      <c r="AT107" s="382"/>
      <c r="AU107" s="382"/>
      <c r="AV107" s="382"/>
      <c r="BA107" s="382"/>
      <c r="BE107" s="382"/>
      <c r="BF107" s="382"/>
      <c r="BM107" s="411"/>
    </row>
    <row r="108" spans="2:78">
      <c r="B108" s="390" t="s">
        <v>655</v>
      </c>
      <c r="C108" s="550">
        <v>4296.0858661925704</v>
      </c>
      <c r="D108" s="550">
        <v>2169.9136934909038</v>
      </c>
      <c r="E108" s="511">
        <v>2126.956795396271</v>
      </c>
      <c r="F108" s="511">
        <v>2126.956795396271</v>
      </c>
      <c r="G108" s="511">
        <v>8899.2326660999988</v>
      </c>
      <c r="H108" s="511">
        <v>2176.323691092603</v>
      </c>
      <c r="I108" s="511">
        <v>6723.1794306846577</v>
      </c>
      <c r="J108" s="511">
        <v>2252.1040425787069</v>
      </c>
      <c r="K108" s="511">
        <v>4473.0578788731509</v>
      </c>
      <c r="L108" s="511">
        <v>2256.0900585945205</v>
      </c>
      <c r="M108" s="511">
        <v>2216.9307287671231</v>
      </c>
      <c r="N108" s="511">
        <v>2216.9307287671231</v>
      </c>
      <c r="O108" s="511">
        <v>9657.9981857888415</v>
      </c>
      <c r="P108" s="511">
        <v>2471.0704159737707</v>
      </c>
      <c r="Q108" s="511">
        <v>4852.6512303396612</v>
      </c>
      <c r="R108" s="511">
        <v>2451.0357050935959</v>
      </c>
      <c r="S108" s="511">
        <v>4735.8920647214754</v>
      </c>
      <c r="T108" s="511">
        <v>2401.6155252460658</v>
      </c>
      <c r="U108" s="511">
        <v>2334.2765394754097</v>
      </c>
      <c r="V108" s="511">
        <v>2334.2765394754097</v>
      </c>
      <c r="W108" s="448"/>
      <c r="X108" s="448"/>
      <c r="Y108" s="448"/>
      <c r="Z108" s="448"/>
      <c r="AA108" s="448"/>
      <c r="AB108" s="448"/>
      <c r="AC108" s="448"/>
      <c r="AD108" s="448"/>
      <c r="AE108" s="448"/>
      <c r="AF108" s="448"/>
      <c r="AG108" s="448"/>
      <c r="AH108" s="448"/>
      <c r="AI108" s="448"/>
      <c r="AJ108" s="448"/>
      <c r="AK108" s="448"/>
      <c r="AL108" s="448"/>
      <c r="AM108" s="444"/>
      <c r="AN108" s="448"/>
      <c r="AO108" s="444"/>
      <c r="AP108" s="448"/>
      <c r="AQ108" s="444"/>
      <c r="AR108" s="448"/>
      <c r="AS108" s="448"/>
      <c r="AT108" s="448"/>
      <c r="AU108" s="386"/>
      <c r="AV108" s="386"/>
      <c r="AW108" s="386"/>
      <c r="AX108" s="386"/>
      <c r="AY108" s="444"/>
      <c r="AZ108" s="448"/>
      <c r="BA108" s="444"/>
      <c r="BB108" s="448"/>
      <c r="BC108" s="444"/>
      <c r="BD108" s="448"/>
      <c r="BE108" s="444"/>
      <c r="BF108" s="448"/>
      <c r="BG108" s="448"/>
      <c r="BH108" s="448"/>
      <c r="BI108" s="444"/>
      <c r="BJ108" s="448"/>
      <c r="BK108" s="444"/>
      <c r="BL108" s="448"/>
      <c r="BM108" s="444"/>
      <c r="BN108" s="448"/>
      <c r="BO108" s="448"/>
      <c r="BP108" s="448"/>
      <c r="BQ108" s="444"/>
      <c r="BR108" s="448"/>
      <c r="BS108" s="444"/>
      <c r="BT108" s="448"/>
      <c r="BU108" s="444"/>
      <c r="BV108" s="448"/>
      <c r="BW108" s="448"/>
      <c r="BX108" s="448"/>
      <c r="BY108" s="382"/>
      <c r="BZ108" s="448"/>
    </row>
    <row r="109" spans="2:78">
      <c r="B109" s="463" t="s">
        <v>649</v>
      </c>
      <c r="C109" s="551">
        <v>3686.0583424232877</v>
      </c>
      <c r="D109" s="551">
        <v>1938.3922777895889</v>
      </c>
      <c r="E109" s="512">
        <v>1749.4214629808216</v>
      </c>
      <c r="F109" s="512">
        <v>1749.4214629808216</v>
      </c>
      <c r="G109" s="512">
        <v>7241.7689798979009</v>
      </c>
      <c r="H109" s="512">
        <v>1771.1619549347943</v>
      </c>
      <c r="I109" s="512">
        <v>5467.2458720608738</v>
      </c>
      <c r="J109" s="512">
        <v>1787.2030014860275</v>
      </c>
      <c r="K109" s="512">
        <v>3677.3875153980421</v>
      </c>
      <c r="L109" s="512">
        <v>1863.5326906859179</v>
      </c>
      <c r="M109" s="512">
        <v>1813.977410693597</v>
      </c>
      <c r="N109" s="512">
        <v>1813.977410693597</v>
      </c>
      <c r="O109" s="512">
        <v>8024.2982302507498</v>
      </c>
      <c r="P109" s="512">
        <v>2054.3690403815085</v>
      </c>
      <c r="Q109" s="512">
        <v>4014.1277354044096</v>
      </c>
      <c r="R109" s="512">
        <v>2036.0833926930625</v>
      </c>
      <c r="S109" s="512">
        <v>3933.8457971761782</v>
      </c>
      <c r="T109" s="512">
        <v>1978.0443427113471</v>
      </c>
      <c r="U109" s="512">
        <v>1955.8014544648313</v>
      </c>
      <c r="V109" s="512">
        <v>1955.8014544648313</v>
      </c>
      <c r="W109" s="444"/>
      <c r="X109" s="444"/>
      <c r="Y109" s="444"/>
      <c r="Z109" s="444"/>
      <c r="AA109" s="444"/>
      <c r="AB109" s="444"/>
      <c r="AC109" s="444"/>
      <c r="AD109" s="444"/>
      <c r="AE109" s="444"/>
      <c r="AF109" s="444"/>
      <c r="AG109" s="444"/>
      <c r="AH109" s="444"/>
      <c r="AI109" s="444"/>
      <c r="AJ109" s="444"/>
      <c r="AK109" s="444"/>
      <c r="AL109" s="444"/>
      <c r="AM109" s="444"/>
      <c r="AN109" s="444"/>
      <c r="AO109" s="444"/>
      <c r="AP109" s="444"/>
      <c r="AQ109" s="444"/>
      <c r="AR109" s="444"/>
      <c r="AS109" s="444"/>
      <c r="AT109" s="444"/>
      <c r="AU109" s="386"/>
      <c r="AV109" s="386"/>
      <c r="AW109" s="386"/>
      <c r="AX109" s="386"/>
      <c r="AY109" s="444"/>
      <c r="AZ109" s="444"/>
      <c r="BA109" s="444"/>
      <c r="BB109" s="444"/>
      <c r="BC109" s="444"/>
      <c r="BD109" s="444"/>
      <c r="BE109" s="444"/>
      <c r="BF109" s="444"/>
      <c r="BG109" s="444"/>
      <c r="BH109" s="444"/>
      <c r="BI109" s="444"/>
      <c r="BJ109" s="444"/>
      <c r="BK109" s="444"/>
      <c r="BL109" s="444"/>
      <c r="BM109" s="444"/>
      <c r="BN109" s="444"/>
      <c r="BO109" s="444"/>
      <c r="BP109" s="444"/>
      <c r="BQ109" s="444"/>
      <c r="BR109" s="444"/>
      <c r="BS109" s="444"/>
      <c r="BT109" s="444"/>
      <c r="BU109" s="444"/>
      <c r="BV109" s="444"/>
      <c r="BW109" s="444"/>
      <c r="BX109" s="444"/>
      <c r="BY109" s="382"/>
      <c r="BZ109" s="444"/>
    </row>
    <row r="110" spans="2:78">
      <c r="B110" s="390" t="s">
        <v>656</v>
      </c>
      <c r="C110" s="547">
        <v>610.02752376928265</v>
      </c>
      <c r="D110" s="547">
        <v>231.52141570131494</v>
      </c>
      <c r="E110" s="508">
        <v>377.53533241544937</v>
      </c>
      <c r="F110" s="508">
        <v>377.53533241544937</v>
      </c>
      <c r="G110" s="508">
        <v>1657.463686202098</v>
      </c>
      <c r="H110" s="508">
        <v>405.16173615780872</v>
      </c>
      <c r="I110" s="508">
        <v>1255.9335586237839</v>
      </c>
      <c r="J110" s="508">
        <v>464.90104109267941</v>
      </c>
      <c r="K110" s="508">
        <v>795.67036347510884</v>
      </c>
      <c r="L110" s="508">
        <v>392.5573679086026</v>
      </c>
      <c r="M110" s="508">
        <v>402.95331807352613</v>
      </c>
      <c r="N110" s="508">
        <v>402.95331807352613</v>
      </c>
      <c r="O110" s="508">
        <v>1633.6999555380917</v>
      </c>
      <c r="P110" s="508">
        <v>416.70137559226214</v>
      </c>
      <c r="Q110" s="508">
        <v>838.52349493525162</v>
      </c>
      <c r="R110" s="508">
        <v>414.9523124005334</v>
      </c>
      <c r="S110" s="508">
        <v>802.04626754529727</v>
      </c>
      <c r="T110" s="508">
        <v>423.57118253471867</v>
      </c>
      <c r="U110" s="508">
        <v>378.47508501057837</v>
      </c>
      <c r="V110" s="508">
        <v>378.47508501057837</v>
      </c>
      <c r="W110" s="444"/>
      <c r="X110" s="444"/>
      <c r="Y110" s="444"/>
      <c r="Z110" s="444"/>
      <c r="AA110" s="444"/>
      <c r="AB110" s="444"/>
      <c r="AC110" s="444"/>
      <c r="AD110" s="444"/>
      <c r="AE110" s="444"/>
      <c r="AF110" s="444"/>
      <c r="AG110" s="444"/>
      <c r="AH110" s="444"/>
      <c r="AI110" s="444"/>
      <c r="AJ110" s="444"/>
      <c r="AK110" s="444"/>
      <c r="AL110" s="444"/>
      <c r="AM110" s="444"/>
      <c r="AN110" s="444"/>
      <c r="AO110" s="444"/>
      <c r="AP110" s="444"/>
      <c r="AQ110" s="444"/>
      <c r="AR110" s="444"/>
      <c r="AS110" s="444"/>
      <c r="AT110" s="444"/>
      <c r="AU110" s="386"/>
      <c r="AV110" s="386"/>
      <c r="AW110" s="386"/>
      <c r="AX110" s="386"/>
      <c r="AY110" s="444"/>
      <c r="AZ110" s="444"/>
      <c r="BA110" s="444"/>
      <c r="BB110" s="444"/>
      <c r="BC110" s="444"/>
      <c r="BD110" s="444"/>
      <c r="BE110" s="444"/>
      <c r="BF110" s="444"/>
      <c r="BG110" s="444"/>
      <c r="BH110" s="444"/>
      <c r="BI110" s="444"/>
      <c r="BJ110" s="444"/>
      <c r="BK110" s="444"/>
      <c r="BL110" s="444"/>
      <c r="BM110" s="444"/>
      <c r="BN110" s="444"/>
      <c r="BO110" s="444"/>
      <c r="BP110" s="444"/>
      <c r="BQ110" s="444"/>
      <c r="BR110" s="444"/>
      <c r="BS110" s="444"/>
      <c r="BT110" s="444"/>
      <c r="BU110" s="444"/>
      <c r="BV110" s="444"/>
      <c r="BW110" s="444"/>
      <c r="BX110" s="444"/>
      <c r="BY110" s="444"/>
      <c r="BZ110" s="444"/>
    </row>
    <row r="111" spans="2:78">
      <c r="B111" s="390" t="s">
        <v>657</v>
      </c>
      <c r="C111" s="547">
        <v>170878.427</v>
      </c>
      <c r="D111" s="547">
        <v>172010.40100000001</v>
      </c>
      <c r="E111" s="508">
        <v>169733.87400000001</v>
      </c>
      <c r="F111" s="508">
        <v>169733.87400000001</v>
      </c>
      <c r="G111" s="508">
        <v>164789.492</v>
      </c>
      <c r="H111" s="508">
        <v>168107.47700000001</v>
      </c>
      <c r="I111" s="508">
        <v>163671.34400000001</v>
      </c>
      <c r="J111" s="508">
        <v>165666.674</v>
      </c>
      <c r="K111" s="508">
        <v>162657.14300000001</v>
      </c>
      <c r="L111" s="508">
        <v>163415.15400000001</v>
      </c>
      <c r="M111" s="508">
        <v>161890.709</v>
      </c>
      <c r="N111" s="508">
        <v>161890.709</v>
      </c>
      <c r="O111" s="508">
        <v>170166.70800000001</v>
      </c>
      <c r="P111" s="508">
        <v>174175.052</v>
      </c>
      <c r="Q111" s="508">
        <v>169679.52350000001</v>
      </c>
      <c r="R111" s="508">
        <v>170796.408</v>
      </c>
      <c r="S111" s="508">
        <v>167821.64500000002</v>
      </c>
      <c r="T111" s="508">
        <v>168562.639</v>
      </c>
      <c r="U111" s="508">
        <v>167080.65100000001</v>
      </c>
      <c r="V111" s="508">
        <v>167080.65100000001</v>
      </c>
      <c r="W111" s="444"/>
      <c r="X111" s="444"/>
      <c r="Y111" s="444"/>
      <c r="Z111" s="444"/>
      <c r="AA111" s="444"/>
      <c r="AB111" s="444"/>
      <c r="AC111" s="444"/>
      <c r="AD111" s="444"/>
      <c r="AE111" s="444"/>
      <c r="AF111" s="444"/>
      <c r="AG111" s="444"/>
      <c r="AH111" s="444"/>
      <c r="AI111" s="444"/>
      <c r="AJ111" s="444"/>
      <c r="AK111" s="444"/>
      <c r="AL111" s="444"/>
      <c r="AM111" s="444"/>
      <c r="AN111" s="444"/>
      <c r="AO111" s="444"/>
      <c r="AP111" s="444"/>
      <c r="AQ111" s="444"/>
      <c r="AR111" s="444"/>
      <c r="AS111" s="444"/>
      <c r="AT111" s="444"/>
      <c r="AU111" s="386"/>
      <c r="AV111" s="386"/>
      <c r="AW111" s="386"/>
      <c r="AX111" s="386"/>
      <c r="AY111" s="444"/>
      <c r="AZ111" s="444"/>
      <c r="BA111" s="444"/>
      <c r="BB111" s="444"/>
      <c r="BC111" s="444"/>
      <c r="BD111" s="444"/>
      <c r="BE111" s="444"/>
      <c r="BF111" s="444"/>
      <c r="BG111" s="444"/>
      <c r="BH111" s="444"/>
      <c r="BI111" s="444"/>
      <c r="BJ111" s="444"/>
      <c r="BK111" s="444"/>
      <c r="BL111" s="444"/>
      <c r="BM111" s="444"/>
      <c r="BN111" s="444"/>
      <c r="BO111" s="444"/>
      <c r="BP111" s="444"/>
      <c r="BQ111" s="444"/>
      <c r="BR111" s="444"/>
      <c r="BS111" s="444"/>
      <c r="BT111" s="444"/>
      <c r="BU111" s="444"/>
      <c r="BV111" s="444"/>
      <c r="BW111" s="444"/>
      <c r="BX111" s="444"/>
      <c r="BY111" s="382"/>
      <c r="BZ111" s="444"/>
    </row>
    <row r="112" spans="2:78">
      <c r="B112" s="464" t="s">
        <v>658</v>
      </c>
      <c r="C112" s="544">
        <v>7.1990714250383704E-3</v>
      </c>
      <c r="D112" s="544">
        <v>5.3986843166919469E-3</v>
      </c>
      <c r="E112" s="505">
        <v>9.0206832538093674E-3</v>
      </c>
      <c r="F112" s="505">
        <v>9.0206832538093674E-3</v>
      </c>
      <c r="G112" s="505">
        <v>1.0058066604162468E-2</v>
      </c>
      <c r="H112" s="505">
        <v>9.6319491623621141E-3</v>
      </c>
      <c r="I112" s="505">
        <v>1.0259453648714299E-2</v>
      </c>
      <c r="J112" s="505">
        <v>1.1203466395379844E-2</v>
      </c>
      <c r="K112" s="505">
        <v>9.8644830711624703E-3</v>
      </c>
      <c r="L112" s="505">
        <v>9.6352342504549809E-3</v>
      </c>
      <c r="M112" s="505">
        <v>1.0094461738027435E-2</v>
      </c>
      <c r="N112" s="505">
        <v>1.0094461738027435E-2</v>
      </c>
      <c r="O112" s="505">
        <v>9.6005850658995619E-3</v>
      </c>
      <c r="P112" s="505">
        <v>9.517705077606034E-3</v>
      </c>
      <c r="Q112" s="505">
        <v>6.6011001600380466E-3</v>
      </c>
      <c r="R112" s="505">
        <v>9.6652415966420324E-3</v>
      </c>
      <c r="S112" s="505">
        <v>9.6108355411385991E-3</v>
      </c>
      <c r="T112" s="505">
        <v>1.0106592997146181E-2</v>
      </c>
      <c r="U112" s="505">
        <v>9.1106807680490145E-3</v>
      </c>
      <c r="V112" s="505">
        <v>9.1106807680490145E-3</v>
      </c>
      <c r="W112" s="441"/>
      <c r="X112" s="441"/>
      <c r="Y112" s="441"/>
      <c r="Z112" s="441"/>
      <c r="AA112" s="441"/>
      <c r="AB112" s="441"/>
      <c r="AC112" s="441"/>
      <c r="AD112" s="441"/>
      <c r="AE112" s="441"/>
      <c r="AF112" s="441"/>
      <c r="AG112" s="441"/>
      <c r="AH112" s="441"/>
      <c r="AI112" s="441"/>
      <c r="AJ112" s="441"/>
      <c r="AK112" s="441"/>
      <c r="AL112" s="441"/>
      <c r="AM112" s="441"/>
      <c r="AN112" s="441"/>
      <c r="AO112" s="441"/>
      <c r="AP112" s="441"/>
      <c r="AQ112" s="441"/>
      <c r="AR112" s="441"/>
      <c r="AS112" s="441"/>
      <c r="AT112" s="441"/>
      <c r="AU112" s="441"/>
      <c r="AV112" s="441"/>
      <c r="AW112" s="441"/>
      <c r="AX112" s="441"/>
      <c r="AY112" s="441"/>
      <c r="AZ112" s="441"/>
      <c r="BA112" s="441"/>
      <c r="BB112" s="441"/>
      <c r="BC112" s="441"/>
      <c r="BD112" s="441"/>
      <c r="BE112" s="441"/>
      <c r="BF112" s="441"/>
      <c r="BG112" s="441"/>
      <c r="BH112" s="441"/>
      <c r="BI112" s="441"/>
      <c r="BJ112" s="441"/>
      <c r="BK112" s="441"/>
      <c r="BL112" s="441"/>
      <c r="BM112" s="441"/>
      <c r="BN112" s="441"/>
      <c r="BO112" s="441"/>
      <c r="BP112" s="441"/>
      <c r="BQ112" s="441"/>
      <c r="BR112" s="441"/>
      <c r="BS112" s="441"/>
      <c r="BT112" s="441"/>
      <c r="BU112" s="441"/>
      <c r="BV112" s="441"/>
      <c r="BW112" s="441"/>
      <c r="BX112" s="441"/>
      <c r="BY112" s="441"/>
      <c r="BZ112" s="441"/>
    </row>
    <row r="113" spans="2:78">
      <c r="B113" s="390"/>
      <c r="C113" s="390"/>
      <c r="D113" s="390"/>
      <c r="E113" s="390"/>
      <c r="F113" s="390"/>
      <c r="G113" s="390"/>
      <c r="H113" s="390"/>
      <c r="I113" s="390"/>
      <c r="J113" s="390"/>
      <c r="K113" s="390"/>
      <c r="L113" s="390"/>
      <c r="M113" s="390"/>
      <c r="N113" s="390"/>
      <c r="O113" s="390"/>
      <c r="P113" s="390"/>
      <c r="Q113" s="390"/>
      <c r="R113" s="390"/>
      <c r="S113" s="390"/>
      <c r="T113" s="390"/>
      <c r="U113" s="390"/>
      <c r="V113" s="390"/>
      <c r="W113" s="446"/>
      <c r="X113" s="446"/>
      <c r="Y113" s="446"/>
      <c r="Z113" s="446"/>
      <c r="AA113" s="446"/>
      <c r="AB113" s="446"/>
      <c r="AC113" s="446"/>
      <c r="AD113" s="446"/>
      <c r="AE113" s="446"/>
      <c r="AF113" s="446"/>
      <c r="AG113" s="446"/>
      <c r="AH113" s="446"/>
      <c r="AI113" s="446"/>
      <c r="AJ113" s="446"/>
      <c r="AK113" s="446"/>
      <c r="AL113" s="446"/>
      <c r="AM113" s="446"/>
      <c r="AN113" s="446"/>
      <c r="AO113" s="446"/>
      <c r="AP113" s="446"/>
      <c r="AQ113" s="447"/>
      <c r="AR113" s="447"/>
      <c r="AS113" s="446"/>
      <c r="AT113" s="446"/>
      <c r="AU113" s="446"/>
      <c r="AV113" s="446"/>
      <c r="AW113" s="446"/>
      <c r="AX113" s="446"/>
      <c r="AY113" s="446"/>
      <c r="AZ113" s="446"/>
      <c r="BA113" s="446"/>
      <c r="BB113" s="446"/>
      <c r="BC113" s="446"/>
      <c r="BD113" s="446"/>
      <c r="BE113" s="446"/>
      <c r="BF113" s="446"/>
      <c r="BG113" s="446"/>
      <c r="BH113" s="446"/>
      <c r="BI113" s="446"/>
      <c r="BJ113" s="446"/>
      <c r="BK113" s="446"/>
      <c r="BL113" s="446"/>
      <c r="BM113" s="446"/>
      <c r="BN113" s="446"/>
      <c r="BO113" s="446"/>
      <c r="BP113" s="446"/>
      <c r="BQ113" s="446"/>
      <c r="BR113" s="446"/>
      <c r="BS113" s="446"/>
      <c r="BT113" s="446"/>
      <c r="BU113" s="446"/>
      <c r="BV113" s="446"/>
      <c r="BW113" s="446"/>
      <c r="BX113" s="446"/>
      <c r="BY113" s="446"/>
      <c r="BZ113" s="446"/>
    </row>
    <row r="114" spans="2:78">
      <c r="B114" s="390"/>
      <c r="C114" s="390"/>
      <c r="D114" s="390"/>
      <c r="E114" s="390"/>
      <c r="F114" s="390"/>
      <c r="G114" s="390"/>
      <c r="H114" s="390"/>
      <c r="I114" s="390"/>
      <c r="J114" s="390"/>
      <c r="K114" s="390"/>
      <c r="L114" s="390"/>
      <c r="M114" s="390"/>
      <c r="N114" s="390"/>
      <c r="O114" s="390"/>
      <c r="P114" s="390"/>
      <c r="Q114" s="390"/>
      <c r="R114" s="390"/>
      <c r="S114" s="390"/>
      <c r="T114" s="390"/>
      <c r="U114" s="390"/>
      <c r="V114" s="390"/>
      <c r="Y114" s="382"/>
      <c r="Z114" s="382"/>
      <c r="AE114" s="382"/>
      <c r="AF114" s="382"/>
      <c r="AG114" s="382"/>
      <c r="AH114" s="382"/>
      <c r="AI114" s="382"/>
      <c r="AJ114" s="382"/>
      <c r="AK114" s="382"/>
      <c r="AL114" s="382"/>
      <c r="AM114" s="382"/>
      <c r="AN114" s="382"/>
      <c r="AO114" s="382"/>
      <c r="AP114" s="382"/>
      <c r="AQ114" s="384"/>
      <c r="AR114" s="384"/>
      <c r="AS114" s="382"/>
      <c r="AT114" s="382"/>
      <c r="AU114" s="382"/>
      <c r="AV114" s="382"/>
      <c r="AY114" s="382"/>
      <c r="AZ114" s="382"/>
      <c r="BA114" s="382"/>
      <c r="BB114" s="382"/>
      <c r="BC114" s="382"/>
      <c r="BD114" s="382"/>
      <c r="BE114" s="382"/>
      <c r="BF114" s="382"/>
      <c r="BG114" s="382"/>
      <c r="BH114" s="382"/>
      <c r="BI114" s="382"/>
      <c r="BJ114" s="382"/>
      <c r="BK114" s="382"/>
      <c r="BL114" s="382"/>
      <c r="BM114" s="382"/>
      <c r="BN114" s="382"/>
      <c r="BO114" s="382"/>
      <c r="BP114" s="382"/>
      <c r="BQ114" s="382"/>
      <c r="BR114" s="382"/>
      <c r="BS114" s="382"/>
      <c r="BT114" s="382"/>
      <c r="BU114" s="382"/>
      <c r="BV114" s="382"/>
      <c r="BW114" s="382"/>
      <c r="BX114" s="382"/>
      <c r="BY114" s="382"/>
      <c r="BZ114" s="382"/>
    </row>
    <row r="115" spans="2:78">
      <c r="B115" s="390" t="s">
        <v>659</v>
      </c>
      <c r="C115" s="547">
        <v>1378.1293851959999</v>
      </c>
      <c r="D115" s="547">
        <v>724.17499999999995</v>
      </c>
      <c r="E115" s="508">
        <v>653.95438519599998</v>
      </c>
      <c r="F115" s="508">
        <v>653.95438519599998</v>
      </c>
      <c r="G115" s="508">
        <v>2971.2950000000001</v>
      </c>
      <c r="H115" s="508">
        <v>699.19100000000003</v>
      </c>
      <c r="I115" s="508">
        <v>2272.1039999999998</v>
      </c>
      <c r="J115" s="508">
        <v>739.97400000000005</v>
      </c>
      <c r="K115" s="508">
        <v>1532.13</v>
      </c>
      <c r="L115" s="508">
        <v>792.23199999999997</v>
      </c>
      <c r="M115" s="508">
        <v>739.89800000000002</v>
      </c>
      <c r="N115" s="508">
        <v>739.89800000000002</v>
      </c>
      <c r="O115" s="508">
        <v>2891.3629999999998</v>
      </c>
      <c r="P115" s="508">
        <v>763.63800000000003</v>
      </c>
      <c r="Q115" s="508">
        <v>1464.9009999999998</v>
      </c>
      <c r="R115" s="508">
        <v>745.11699999999996</v>
      </c>
      <c r="S115" s="508">
        <v>1382.6079999999999</v>
      </c>
      <c r="T115" s="508">
        <v>719.78399999999999</v>
      </c>
      <c r="U115" s="508">
        <v>662.82399999999996</v>
      </c>
      <c r="V115" s="508">
        <v>662.82399999999996</v>
      </c>
      <c r="W115" s="444"/>
      <c r="X115" s="444"/>
      <c r="Y115" s="444"/>
      <c r="Z115" s="444"/>
      <c r="AA115" s="444"/>
      <c r="AB115" s="444"/>
      <c r="AC115" s="444"/>
      <c r="AD115" s="444"/>
      <c r="AE115" s="444"/>
      <c r="AF115" s="444"/>
      <c r="AG115" s="444"/>
      <c r="AH115" s="444"/>
      <c r="AI115" s="444"/>
      <c r="AJ115" s="444"/>
      <c r="AK115" s="444"/>
      <c r="AL115" s="444"/>
      <c r="AM115" s="444"/>
      <c r="AN115" s="444"/>
      <c r="AO115" s="444"/>
      <c r="AP115" s="444"/>
      <c r="AQ115" s="444"/>
      <c r="AR115" s="444"/>
      <c r="AS115" s="444"/>
      <c r="AT115" s="444"/>
      <c r="AU115" s="386"/>
      <c r="AV115" s="386"/>
      <c r="AW115" s="386"/>
      <c r="AX115" s="386"/>
      <c r="AY115" s="444"/>
      <c r="AZ115" s="444"/>
      <c r="BA115" s="444"/>
      <c r="BB115" s="444"/>
      <c r="BC115" s="444"/>
      <c r="BD115" s="444"/>
      <c r="BE115" s="444"/>
      <c r="BF115" s="444"/>
      <c r="BG115" s="444"/>
      <c r="BH115" s="444"/>
      <c r="BI115" s="444"/>
      <c r="BJ115" s="444"/>
      <c r="BK115" s="444"/>
      <c r="BL115" s="444"/>
      <c r="BM115" s="444"/>
      <c r="BN115" s="444"/>
      <c r="BO115" s="444"/>
      <c r="BP115" s="444"/>
      <c r="BQ115" s="444"/>
      <c r="BR115" s="444"/>
      <c r="BS115" s="444"/>
      <c r="BT115" s="444"/>
      <c r="BU115" s="444"/>
      <c r="BV115" s="444"/>
      <c r="BW115" s="444"/>
      <c r="BX115" s="444"/>
      <c r="BY115" s="382"/>
      <c r="BZ115" s="444"/>
    </row>
    <row r="116" spans="2:78">
      <c r="B116" s="463" t="s">
        <v>649</v>
      </c>
      <c r="C116" s="551">
        <v>1597.0132832876711</v>
      </c>
      <c r="D116" s="551">
        <v>843.01242041205478</v>
      </c>
      <c r="E116" s="512">
        <v>755.00107772054787</v>
      </c>
      <c r="F116" s="512">
        <v>755.00107772054787</v>
      </c>
      <c r="G116" s="512">
        <v>3310.4875333164746</v>
      </c>
      <c r="H116" s="512">
        <v>789.48837317041102</v>
      </c>
      <c r="I116" s="512">
        <v>2520.8435292142467</v>
      </c>
      <c r="J116" s="512">
        <v>823.23548837260273</v>
      </c>
      <c r="K116" s="512">
        <v>1696.4365329174293</v>
      </c>
      <c r="L116" s="512">
        <v>877.63428117495891</v>
      </c>
      <c r="M116" s="512">
        <v>818.97568334095047</v>
      </c>
      <c r="N116" s="512">
        <v>818.97568334095047</v>
      </c>
      <c r="O116" s="512">
        <v>3158.9395114340555</v>
      </c>
      <c r="P116" s="512">
        <v>833.03320462596741</v>
      </c>
      <c r="Q116" s="512">
        <v>1590.344934842698</v>
      </c>
      <c r="R116" s="512">
        <v>812.25597520389749</v>
      </c>
      <c r="S116" s="512">
        <v>1513.6503316041908</v>
      </c>
      <c r="T116" s="512">
        <v>778.08895963880059</v>
      </c>
      <c r="U116" s="512">
        <v>735.56137196539032</v>
      </c>
      <c r="V116" s="512">
        <v>735.56137196539032</v>
      </c>
      <c r="W116" s="444"/>
      <c r="X116" s="444"/>
      <c r="Y116" s="444"/>
      <c r="Z116" s="444"/>
      <c r="AA116" s="444"/>
      <c r="AB116" s="444"/>
      <c r="AC116" s="444"/>
      <c r="AD116" s="444"/>
      <c r="AE116" s="444"/>
      <c r="AF116" s="444"/>
      <c r="AG116" s="444"/>
      <c r="AH116" s="444"/>
      <c r="AI116" s="444"/>
      <c r="AJ116" s="444"/>
      <c r="AK116" s="444"/>
      <c r="AL116" s="444"/>
      <c r="AM116" s="444"/>
      <c r="AN116" s="444"/>
      <c r="AO116" s="444"/>
      <c r="AP116" s="444"/>
      <c r="AQ116" s="444"/>
      <c r="AR116" s="444"/>
      <c r="AS116" s="444"/>
      <c r="AT116" s="444"/>
      <c r="AU116" s="386"/>
      <c r="AV116" s="386"/>
      <c r="AW116" s="386"/>
      <c r="AX116" s="386"/>
      <c r="AY116" s="444"/>
      <c r="AZ116" s="444"/>
      <c r="BA116" s="444"/>
      <c r="BB116" s="444"/>
      <c r="BC116" s="444"/>
      <c r="BD116" s="444"/>
      <c r="BE116" s="444"/>
      <c r="BF116" s="444"/>
      <c r="BG116" s="444"/>
      <c r="BH116" s="444"/>
      <c r="BI116" s="444"/>
      <c r="BJ116" s="444"/>
      <c r="BK116" s="444"/>
      <c r="BL116" s="444"/>
      <c r="BM116" s="444"/>
      <c r="BN116" s="444"/>
      <c r="BO116" s="444"/>
      <c r="BP116" s="444"/>
      <c r="BQ116" s="444"/>
      <c r="BR116" s="444"/>
      <c r="BS116" s="444"/>
      <c r="BT116" s="444"/>
      <c r="BU116" s="444"/>
      <c r="BV116" s="444"/>
      <c r="BW116" s="444"/>
      <c r="BX116" s="444"/>
      <c r="BY116" s="382"/>
      <c r="BZ116" s="444"/>
    </row>
    <row r="117" spans="2:78">
      <c r="B117" s="390" t="s">
        <v>660</v>
      </c>
      <c r="C117" s="547">
        <v>218.8838980916712</v>
      </c>
      <c r="D117" s="547">
        <v>118.83742041205483</v>
      </c>
      <c r="E117" s="508">
        <v>101.04669252454789</v>
      </c>
      <c r="F117" s="508">
        <v>101.04669252454789</v>
      </c>
      <c r="G117" s="508">
        <v>339.19253331647451</v>
      </c>
      <c r="H117" s="508">
        <v>90.297373170410992</v>
      </c>
      <c r="I117" s="508">
        <v>248.73952921424689</v>
      </c>
      <c r="J117" s="508">
        <v>83.261488372602685</v>
      </c>
      <c r="K117" s="508">
        <v>164.30653291742919</v>
      </c>
      <c r="L117" s="508">
        <v>85.402281174958944</v>
      </c>
      <c r="M117" s="508">
        <v>79.077683340950443</v>
      </c>
      <c r="N117" s="508">
        <v>79.077683340950443</v>
      </c>
      <c r="O117" s="508">
        <v>267.57651143405565</v>
      </c>
      <c r="P117" s="508">
        <v>69.395204625967381</v>
      </c>
      <c r="Q117" s="508">
        <v>125.44393484269813</v>
      </c>
      <c r="R117" s="508">
        <v>67.13897520389753</v>
      </c>
      <c r="S117" s="508">
        <v>131.04233160419085</v>
      </c>
      <c r="T117" s="508">
        <v>58.304959638800597</v>
      </c>
      <c r="U117" s="508">
        <v>72.737371965390366</v>
      </c>
      <c r="V117" s="508">
        <v>72.737371965390366</v>
      </c>
      <c r="W117" s="444"/>
      <c r="X117" s="444"/>
      <c r="Y117" s="444"/>
      <c r="Z117" s="444"/>
      <c r="AA117" s="444"/>
      <c r="AB117" s="444"/>
      <c r="AC117" s="444"/>
      <c r="AD117" s="444"/>
      <c r="AE117" s="444"/>
      <c r="AF117" s="444"/>
      <c r="AG117" s="444"/>
      <c r="AH117" s="444"/>
      <c r="AI117" s="444"/>
      <c r="AJ117" s="444"/>
      <c r="AK117" s="444"/>
      <c r="AL117" s="444"/>
      <c r="AM117" s="444"/>
      <c r="AN117" s="444"/>
      <c r="AO117" s="444"/>
      <c r="AP117" s="444"/>
      <c r="AQ117" s="444"/>
      <c r="AR117" s="444"/>
      <c r="AS117" s="444"/>
      <c r="AT117" s="444"/>
      <c r="AU117" s="386"/>
      <c r="AV117" s="386"/>
      <c r="AW117" s="386"/>
      <c r="AX117" s="386"/>
      <c r="AY117" s="444"/>
      <c r="AZ117" s="444"/>
      <c r="BA117" s="444"/>
      <c r="BB117" s="444"/>
      <c r="BC117" s="444"/>
      <c r="BD117" s="444"/>
      <c r="BE117" s="444"/>
      <c r="BF117" s="444"/>
      <c r="BG117" s="444"/>
      <c r="BH117" s="444"/>
      <c r="BI117" s="444"/>
      <c r="BJ117" s="444"/>
      <c r="BK117" s="444"/>
      <c r="BL117" s="444"/>
      <c r="BM117" s="444"/>
      <c r="BN117" s="444"/>
      <c r="BO117" s="444"/>
      <c r="BP117" s="444"/>
      <c r="BQ117" s="444"/>
      <c r="BR117" s="444"/>
      <c r="BS117" s="444"/>
      <c r="BT117" s="444"/>
      <c r="BU117" s="444"/>
      <c r="BV117" s="444"/>
      <c r="BW117" s="444"/>
      <c r="BX117" s="444"/>
      <c r="BY117" s="444"/>
      <c r="BZ117" s="444"/>
    </row>
    <row r="118" spans="2:78">
      <c r="B118" s="390" t="s">
        <v>661</v>
      </c>
      <c r="C118" s="547">
        <v>74034.399999999994</v>
      </c>
      <c r="D118" s="547">
        <v>74807.822</v>
      </c>
      <c r="E118" s="508">
        <v>73252.364000000001</v>
      </c>
      <c r="F118" s="508">
        <v>73252.364000000001</v>
      </c>
      <c r="G118" s="508">
        <v>75331.532999999996</v>
      </c>
      <c r="H118" s="508">
        <v>74933.236999999994</v>
      </c>
      <c r="I118" s="508">
        <v>75465.756999999998</v>
      </c>
      <c r="J118" s="508">
        <v>76310.684999999998</v>
      </c>
      <c r="K118" s="508">
        <v>75036.290999999997</v>
      </c>
      <c r="L118" s="508">
        <v>76960.679000000004</v>
      </c>
      <c r="M118" s="508">
        <v>73090.520999999993</v>
      </c>
      <c r="N118" s="508">
        <v>73090.520999999993</v>
      </c>
      <c r="O118" s="508">
        <v>66993.676999999996</v>
      </c>
      <c r="P118" s="508">
        <v>70626.843999999997</v>
      </c>
      <c r="Q118" s="508">
        <v>67221.088500000013</v>
      </c>
      <c r="R118" s="508">
        <v>68135.914000000004</v>
      </c>
      <c r="S118" s="508">
        <v>64571.983500000002</v>
      </c>
      <c r="T118" s="508">
        <v>66306.263000000006</v>
      </c>
      <c r="U118" s="508">
        <v>62837.703999999998</v>
      </c>
      <c r="V118" s="508">
        <v>62837.703999999998</v>
      </c>
      <c r="W118" s="444"/>
      <c r="X118" s="444"/>
      <c r="Y118" s="444"/>
      <c r="Z118" s="444"/>
      <c r="AA118" s="444"/>
      <c r="AB118" s="444"/>
      <c r="AC118" s="444"/>
      <c r="AD118" s="444"/>
      <c r="AE118" s="444"/>
      <c r="AF118" s="444"/>
      <c r="AG118" s="444"/>
      <c r="AH118" s="444"/>
      <c r="AI118" s="444"/>
      <c r="AJ118" s="444"/>
      <c r="AK118" s="444"/>
      <c r="AL118" s="444"/>
      <c r="AM118" s="444"/>
      <c r="AN118" s="444"/>
      <c r="AO118" s="444"/>
      <c r="AP118" s="444"/>
      <c r="AQ118" s="444"/>
      <c r="AR118" s="444"/>
      <c r="AS118" s="444"/>
      <c r="AT118" s="444"/>
      <c r="AU118" s="386"/>
      <c r="AV118" s="386"/>
      <c r="AW118" s="386"/>
      <c r="AX118" s="386"/>
      <c r="AY118" s="444"/>
      <c r="AZ118" s="444"/>
      <c r="BA118" s="444"/>
      <c r="BB118" s="444"/>
      <c r="BC118" s="444"/>
      <c r="BD118" s="444"/>
      <c r="BE118" s="444"/>
      <c r="BF118" s="444"/>
      <c r="BG118" s="444"/>
      <c r="BH118" s="444"/>
      <c r="BI118" s="444"/>
      <c r="BJ118" s="444"/>
      <c r="BK118" s="444"/>
      <c r="BL118" s="444"/>
      <c r="BM118" s="444"/>
      <c r="BN118" s="444"/>
      <c r="BO118" s="444"/>
      <c r="BP118" s="444"/>
      <c r="BQ118" s="444"/>
      <c r="BR118" s="444"/>
      <c r="BS118" s="444"/>
      <c r="BT118" s="444"/>
      <c r="BU118" s="444"/>
      <c r="BV118" s="444"/>
      <c r="BW118" s="444"/>
      <c r="BX118" s="444"/>
      <c r="BY118" s="382"/>
      <c r="BZ118" s="444"/>
    </row>
    <row r="119" spans="2:78">
      <c r="B119" s="464" t="s">
        <v>662</v>
      </c>
      <c r="C119" s="544">
        <v>5.9620352984080917E-3</v>
      </c>
      <c r="D119" s="544">
        <v>6.371734594372137E-3</v>
      </c>
      <c r="E119" s="505">
        <v>5.5943651898858072E-3</v>
      </c>
      <c r="F119" s="505">
        <v>5.5943651898858072E-3</v>
      </c>
      <c r="G119" s="505">
        <v>4.5026633576735328E-3</v>
      </c>
      <c r="H119" s="505">
        <v>4.7808559654474734E-3</v>
      </c>
      <c r="I119" s="505">
        <v>4.4068177759833699E-3</v>
      </c>
      <c r="J119" s="505">
        <v>4.3287634615849866E-3</v>
      </c>
      <c r="K119" s="505">
        <v>4.4156817203977643E-3</v>
      </c>
      <c r="L119" s="505">
        <v>4.4509432057655571E-3</v>
      </c>
      <c r="M119" s="505">
        <v>4.3877637429052471E-3</v>
      </c>
      <c r="N119" s="505">
        <v>4.3877637429052471E-3</v>
      </c>
      <c r="O119" s="505">
        <v>3.994056206738073E-3</v>
      </c>
      <c r="P119" s="505">
        <v>3.9088852264014123E-3</v>
      </c>
      <c r="Q119" s="505">
        <v>2.4927266117796163E-3</v>
      </c>
      <c r="R119" s="505">
        <v>3.9200524686052486E-3</v>
      </c>
      <c r="S119" s="505">
        <v>4.0810994884554804E-3</v>
      </c>
      <c r="T119" s="505">
        <v>3.5366382545125733E-3</v>
      </c>
      <c r="U119" s="505">
        <v>4.6556142697581748E-3</v>
      </c>
      <c r="V119" s="505">
        <v>4.6556142697581748E-3</v>
      </c>
      <c r="W119" s="441"/>
      <c r="X119" s="441"/>
      <c r="Y119" s="441"/>
      <c r="Z119" s="441"/>
      <c r="AA119" s="441"/>
      <c r="AB119" s="441"/>
      <c r="AC119" s="441"/>
      <c r="AD119" s="441"/>
      <c r="AE119" s="441"/>
      <c r="AF119" s="441"/>
      <c r="AG119" s="441"/>
      <c r="AH119" s="441"/>
      <c r="AI119" s="441"/>
      <c r="AJ119" s="441"/>
      <c r="AK119" s="441"/>
      <c r="AL119" s="441"/>
      <c r="AM119" s="441"/>
      <c r="AN119" s="441"/>
      <c r="AO119" s="441"/>
      <c r="AP119" s="441"/>
      <c r="AQ119" s="441"/>
      <c r="AR119" s="441"/>
      <c r="AS119" s="441"/>
      <c r="AT119" s="441"/>
      <c r="AU119" s="441"/>
      <c r="AV119" s="441"/>
      <c r="AW119" s="441"/>
      <c r="AX119" s="441"/>
      <c r="AY119" s="441"/>
      <c r="AZ119" s="441"/>
      <c r="BA119" s="441"/>
      <c r="BB119" s="441"/>
      <c r="BC119" s="441"/>
      <c r="BD119" s="441"/>
      <c r="BE119" s="441"/>
      <c r="BF119" s="441"/>
      <c r="BG119" s="441"/>
      <c r="BH119" s="441"/>
      <c r="BI119" s="441"/>
      <c r="BJ119" s="441"/>
      <c r="BK119" s="441"/>
      <c r="BL119" s="441"/>
      <c r="BM119" s="441"/>
      <c r="BN119" s="441"/>
      <c r="BO119" s="441"/>
      <c r="BP119" s="441"/>
      <c r="BQ119" s="441"/>
      <c r="BR119" s="441"/>
      <c r="BS119" s="441"/>
      <c r="BT119" s="441"/>
      <c r="BU119" s="441"/>
      <c r="BV119" s="441"/>
      <c r="BW119" s="441"/>
      <c r="BX119" s="441"/>
      <c r="BY119" s="441"/>
      <c r="BZ119" s="441"/>
    </row>
    <row r="120" spans="2:78">
      <c r="B120" s="390"/>
      <c r="C120" s="390"/>
      <c r="D120" s="390"/>
      <c r="E120" s="390"/>
      <c r="F120" s="390"/>
      <c r="G120" s="390"/>
      <c r="H120" s="390"/>
      <c r="I120" s="390"/>
      <c r="J120" s="390"/>
      <c r="K120" s="390"/>
      <c r="L120" s="390"/>
      <c r="M120" s="390"/>
      <c r="N120" s="390"/>
      <c r="O120" s="390"/>
      <c r="P120" s="390"/>
      <c r="Q120" s="390"/>
      <c r="R120" s="390"/>
      <c r="S120" s="390"/>
      <c r="T120" s="390"/>
      <c r="U120" s="390"/>
      <c r="V120" s="390"/>
      <c r="W120" s="446"/>
      <c r="X120" s="446"/>
      <c r="Y120" s="446"/>
      <c r="Z120" s="446"/>
      <c r="AA120" s="446"/>
      <c r="AB120" s="446"/>
      <c r="AC120" s="446"/>
      <c r="AD120" s="446"/>
      <c r="AE120" s="446"/>
      <c r="AF120" s="446"/>
      <c r="AG120" s="446"/>
      <c r="AH120" s="446"/>
      <c r="AI120" s="446"/>
      <c r="AJ120" s="446"/>
      <c r="AK120" s="446"/>
      <c r="AL120" s="446"/>
      <c r="AM120" s="446"/>
      <c r="AN120" s="446"/>
      <c r="AO120" s="446"/>
      <c r="AP120" s="446"/>
      <c r="AQ120" s="446"/>
      <c r="AR120" s="446"/>
      <c r="AS120" s="446"/>
      <c r="AT120" s="446"/>
      <c r="AU120" s="446"/>
      <c r="AV120" s="446"/>
      <c r="AW120" s="446"/>
      <c r="AX120" s="446"/>
      <c r="AY120" s="446"/>
      <c r="AZ120" s="446"/>
      <c r="BA120" s="446"/>
      <c r="BB120" s="446"/>
      <c r="BC120" s="446"/>
      <c r="BD120" s="446"/>
      <c r="BE120" s="446"/>
      <c r="BF120" s="446"/>
      <c r="BG120" s="446"/>
      <c r="BH120" s="446"/>
      <c r="BI120" s="446"/>
      <c r="BJ120" s="446"/>
      <c r="BK120" s="446"/>
      <c r="BL120" s="446"/>
      <c r="BM120" s="446"/>
      <c r="BN120" s="446"/>
      <c r="BO120" s="446"/>
      <c r="BP120" s="446"/>
      <c r="BQ120" s="446"/>
      <c r="BR120" s="446"/>
      <c r="BS120" s="446"/>
      <c r="BT120" s="446"/>
      <c r="BU120" s="446"/>
      <c r="BV120" s="446"/>
      <c r="BW120" s="446"/>
      <c r="BX120" s="446"/>
      <c r="BY120" s="446"/>
      <c r="BZ120" s="446"/>
    </row>
    <row r="121" spans="2:78">
      <c r="B121" s="390"/>
      <c r="C121" s="390"/>
      <c r="D121" s="390"/>
      <c r="E121" s="390"/>
      <c r="F121" s="390"/>
      <c r="G121" s="390"/>
      <c r="H121" s="390"/>
      <c r="I121" s="390"/>
      <c r="J121" s="390"/>
      <c r="K121" s="390"/>
      <c r="L121" s="390"/>
      <c r="M121" s="390"/>
      <c r="N121" s="390"/>
      <c r="O121" s="390"/>
      <c r="P121" s="390"/>
      <c r="Q121" s="390"/>
      <c r="R121" s="390"/>
      <c r="S121" s="390"/>
      <c r="T121" s="390"/>
      <c r="U121" s="390"/>
      <c r="V121" s="390"/>
      <c r="Y121" s="382"/>
      <c r="Z121" s="382"/>
      <c r="AE121" s="382"/>
      <c r="AF121" s="382"/>
      <c r="AG121" s="382"/>
      <c r="AH121" s="382"/>
      <c r="AI121" s="382"/>
      <c r="AJ121" s="382"/>
      <c r="AK121" s="382"/>
      <c r="AL121" s="382"/>
      <c r="AM121" s="382"/>
      <c r="AN121" s="382"/>
      <c r="AO121" s="382"/>
      <c r="AP121" s="382"/>
      <c r="AS121" s="382"/>
      <c r="AT121" s="382"/>
      <c r="AU121" s="382"/>
      <c r="AV121" s="382"/>
      <c r="AY121" s="382"/>
      <c r="AZ121" s="382"/>
      <c r="BA121" s="382"/>
      <c r="BB121" s="382"/>
      <c r="BC121" s="382"/>
      <c r="BD121" s="382"/>
      <c r="BE121" s="382"/>
      <c r="BF121" s="382"/>
      <c r="BG121" s="382"/>
      <c r="BH121" s="382"/>
      <c r="BI121" s="382"/>
      <c r="BJ121" s="382"/>
      <c r="BK121" s="382"/>
      <c r="BL121" s="382"/>
      <c r="BM121" s="382"/>
      <c r="BN121" s="382"/>
      <c r="BO121" s="382"/>
      <c r="BP121" s="382"/>
      <c r="BQ121" s="382"/>
      <c r="BR121" s="382"/>
      <c r="BS121" s="382"/>
      <c r="BT121" s="382"/>
      <c r="BU121" s="382"/>
      <c r="BV121" s="382"/>
      <c r="BW121" s="382"/>
      <c r="BX121" s="382"/>
      <c r="BY121" s="382"/>
      <c r="BZ121" s="382"/>
    </row>
    <row r="122" spans="2:78">
      <c r="B122" s="390" t="s">
        <v>663</v>
      </c>
      <c r="C122" s="547">
        <v>1115.3775407839998</v>
      </c>
      <c r="D122" s="547">
        <v>564.20100000000002</v>
      </c>
      <c r="E122" s="508">
        <v>551.17654078399994</v>
      </c>
      <c r="F122" s="508">
        <v>551.17654078399994</v>
      </c>
      <c r="G122" s="508">
        <v>2158.777</v>
      </c>
      <c r="H122" s="508">
        <v>529.50300000000004</v>
      </c>
      <c r="I122" s="508">
        <v>1629.2739999999999</v>
      </c>
      <c r="J122" s="508">
        <v>552.82500000000005</v>
      </c>
      <c r="K122" s="508">
        <v>1076.4490000000001</v>
      </c>
      <c r="L122" s="508">
        <v>549.66600000000005</v>
      </c>
      <c r="M122" s="508">
        <v>526.78300000000002</v>
      </c>
      <c r="N122" s="508">
        <v>526.78300000000002</v>
      </c>
      <c r="O122" s="508">
        <v>1999.5640000000001</v>
      </c>
      <c r="P122" s="508">
        <v>532.13499999999999</v>
      </c>
      <c r="Q122" s="508">
        <v>1011.4359999999999</v>
      </c>
      <c r="R122" s="508">
        <v>518.68299999999999</v>
      </c>
      <c r="S122" s="508">
        <v>948.74599999999998</v>
      </c>
      <c r="T122" s="508">
        <v>492.75299999999999</v>
      </c>
      <c r="U122" s="508">
        <v>455.99299999999999</v>
      </c>
      <c r="V122" s="508">
        <v>455.99299999999999</v>
      </c>
      <c r="W122" s="444"/>
      <c r="X122" s="444"/>
      <c r="Y122" s="444"/>
      <c r="Z122" s="444"/>
      <c r="AA122" s="444"/>
      <c r="AB122" s="444"/>
      <c r="AC122" s="444"/>
      <c r="AD122" s="444"/>
      <c r="AE122" s="444"/>
      <c r="AF122" s="444"/>
      <c r="AG122" s="444"/>
      <c r="AH122" s="444"/>
      <c r="AI122" s="444"/>
      <c r="AJ122" s="444"/>
      <c r="AK122" s="444"/>
      <c r="AL122" s="444"/>
      <c r="AM122" s="444"/>
      <c r="AN122" s="444"/>
      <c r="AO122" s="444"/>
      <c r="AP122" s="444"/>
      <c r="AQ122" s="444"/>
      <c r="AR122" s="444"/>
      <c r="AS122" s="444"/>
      <c r="AT122" s="444"/>
      <c r="AU122" s="386"/>
      <c r="AV122" s="386"/>
      <c r="AW122" s="386"/>
      <c r="AX122" s="386"/>
      <c r="AY122" s="444"/>
      <c r="AZ122" s="444"/>
      <c r="BA122" s="444"/>
      <c r="BB122" s="444"/>
      <c r="BC122" s="444"/>
      <c r="BD122" s="444"/>
      <c r="BE122" s="444"/>
      <c r="BF122" s="444"/>
      <c r="BG122" s="444"/>
      <c r="BH122" s="444"/>
      <c r="BI122" s="444"/>
      <c r="BJ122" s="444"/>
      <c r="BK122" s="444"/>
      <c r="BL122" s="444"/>
      <c r="BM122" s="444"/>
      <c r="BN122" s="444"/>
      <c r="BO122" s="444"/>
      <c r="BP122" s="444"/>
      <c r="BQ122" s="444"/>
      <c r="BR122" s="444"/>
      <c r="BS122" s="444"/>
      <c r="BT122" s="444"/>
      <c r="BU122" s="444"/>
      <c r="BV122" s="444"/>
      <c r="BW122" s="444"/>
      <c r="BX122" s="444"/>
      <c r="BY122" s="382"/>
      <c r="BZ122" s="444"/>
    </row>
    <row r="123" spans="2:78">
      <c r="B123" s="463" t="s">
        <v>649</v>
      </c>
      <c r="C123" s="551">
        <v>1596.7670908068494</v>
      </c>
      <c r="D123" s="551">
        <v>847.26710322301369</v>
      </c>
      <c r="E123" s="512">
        <v>750.83007101917804</v>
      </c>
      <c r="F123" s="512">
        <v>750.83007101917804</v>
      </c>
      <c r="G123" s="512">
        <v>3099.4518733236</v>
      </c>
      <c r="H123" s="512">
        <v>757.79622516821917</v>
      </c>
      <c r="I123" s="512">
        <v>2340.2345265555541</v>
      </c>
      <c r="J123" s="512">
        <v>779.03112773698649</v>
      </c>
      <c r="K123" s="512">
        <v>1559.1521317826332</v>
      </c>
      <c r="L123" s="512">
        <v>802.79303601134234</v>
      </c>
      <c r="M123" s="512">
        <v>756.49362888607391</v>
      </c>
      <c r="N123" s="512">
        <v>756.49362888607391</v>
      </c>
      <c r="O123" s="512">
        <v>3170.5092572419749</v>
      </c>
      <c r="P123" s="512">
        <v>815.70623610780342</v>
      </c>
      <c r="Q123" s="512">
        <v>1595.772123160388</v>
      </c>
      <c r="R123" s="512">
        <v>815.73689270851355</v>
      </c>
      <c r="S123" s="512">
        <v>1539.066128425658</v>
      </c>
      <c r="T123" s="512">
        <v>780.03523045187444</v>
      </c>
      <c r="U123" s="512">
        <v>759.03089797378368</v>
      </c>
      <c r="V123" s="512">
        <v>759.03089797378368</v>
      </c>
      <c r="W123" s="444"/>
      <c r="X123" s="444"/>
      <c r="Y123" s="444"/>
      <c r="Z123" s="444"/>
      <c r="AA123" s="444"/>
      <c r="AB123" s="444"/>
      <c r="AC123" s="444"/>
      <c r="AD123" s="444"/>
      <c r="AE123" s="444"/>
      <c r="AF123" s="444"/>
      <c r="AG123" s="444"/>
      <c r="AH123" s="444"/>
      <c r="AI123" s="444"/>
      <c r="AJ123" s="444"/>
      <c r="AK123" s="444"/>
      <c r="AL123" s="444"/>
      <c r="AM123" s="444"/>
      <c r="AN123" s="444"/>
      <c r="AO123" s="444"/>
      <c r="AP123" s="444"/>
      <c r="AQ123" s="444"/>
      <c r="AR123" s="444"/>
      <c r="AS123" s="444"/>
      <c r="AT123" s="444"/>
      <c r="AU123" s="386"/>
      <c r="AV123" s="386"/>
      <c r="AW123" s="386"/>
      <c r="AX123" s="386"/>
      <c r="AY123" s="444"/>
      <c r="AZ123" s="444"/>
      <c r="BA123" s="444"/>
      <c r="BB123" s="444"/>
      <c r="BC123" s="444"/>
      <c r="BD123" s="444"/>
      <c r="BE123" s="444"/>
      <c r="BF123" s="444"/>
      <c r="BG123" s="444"/>
      <c r="BH123" s="444"/>
      <c r="BI123" s="444"/>
      <c r="BJ123" s="444"/>
      <c r="BK123" s="444"/>
      <c r="BL123" s="444"/>
      <c r="BM123" s="444"/>
      <c r="BN123" s="444"/>
      <c r="BO123" s="444"/>
      <c r="BP123" s="444"/>
      <c r="BQ123" s="444"/>
      <c r="BR123" s="444"/>
      <c r="BS123" s="444"/>
      <c r="BT123" s="444"/>
      <c r="BU123" s="444"/>
      <c r="BV123" s="444"/>
      <c r="BW123" s="444"/>
      <c r="BX123" s="444"/>
      <c r="BY123" s="384"/>
      <c r="BZ123" s="444"/>
    </row>
    <row r="124" spans="2:78">
      <c r="B124" s="390" t="s">
        <v>664</v>
      </c>
      <c r="C124" s="547">
        <v>481.38955002284956</v>
      </c>
      <c r="D124" s="547">
        <v>283.06610322301367</v>
      </c>
      <c r="E124" s="508">
        <v>199.6535302351781</v>
      </c>
      <c r="F124" s="508">
        <v>199.6535302351781</v>
      </c>
      <c r="G124" s="508">
        <v>940.67487332359997</v>
      </c>
      <c r="H124" s="508">
        <v>228.29322516821912</v>
      </c>
      <c r="I124" s="508">
        <v>710.96052655555422</v>
      </c>
      <c r="J124" s="508">
        <v>226.20612773698645</v>
      </c>
      <c r="K124" s="508">
        <v>482.70313178263314</v>
      </c>
      <c r="L124" s="508">
        <v>253.12703601134228</v>
      </c>
      <c r="M124" s="508">
        <v>229.71062888607389</v>
      </c>
      <c r="N124" s="508">
        <v>229.71062888607389</v>
      </c>
      <c r="O124" s="508">
        <v>1170.9452572419748</v>
      </c>
      <c r="P124" s="508">
        <v>283.57123610780343</v>
      </c>
      <c r="Q124" s="508">
        <v>584.33612316038807</v>
      </c>
      <c r="R124" s="508">
        <v>297.05389270851356</v>
      </c>
      <c r="S124" s="508">
        <v>590.32012842565803</v>
      </c>
      <c r="T124" s="508">
        <v>287.28223045187445</v>
      </c>
      <c r="U124" s="508">
        <v>303.03789797378369</v>
      </c>
      <c r="V124" s="508">
        <v>303.03789797378369</v>
      </c>
      <c r="W124" s="444"/>
      <c r="X124" s="444"/>
      <c r="Y124" s="444"/>
      <c r="Z124" s="444"/>
      <c r="AA124" s="444"/>
      <c r="AB124" s="444"/>
      <c r="AC124" s="444"/>
      <c r="AD124" s="444"/>
      <c r="AE124" s="444"/>
      <c r="AF124" s="444"/>
      <c r="AG124" s="444"/>
      <c r="AH124" s="444"/>
      <c r="AI124" s="444"/>
      <c r="AJ124" s="444"/>
      <c r="AK124" s="444"/>
      <c r="AL124" s="444"/>
      <c r="AM124" s="444"/>
      <c r="AN124" s="444"/>
      <c r="AO124" s="444"/>
      <c r="AP124" s="444"/>
      <c r="AQ124" s="444"/>
      <c r="AR124" s="444"/>
      <c r="AS124" s="444"/>
      <c r="AT124" s="444"/>
      <c r="AU124" s="386"/>
      <c r="AV124" s="386"/>
      <c r="AW124" s="386"/>
      <c r="AX124" s="386"/>
      <c r="AY124" s="444"/>
      <c r="AZ124" s="444"/>
      <c r="BA124" s="444"/>
      <c r="BB124" s="444"/>
      <c r="BC124" s="444"/>
      <c r="BD124" s="444"/>
      <c r="BE124" s="444"/>
      <c r="BF124" s="444"/>
      <c r="BG124" s="444"/>
      <c r="BH124" s="444"/>
      <c r="BI124" s="444"/>
      <c r="BJ124" s="444"/>
      <c r="BK124" s="444"/>
      <c r="BL124" s="444"/>
      <c r="BM124" s="444"/>
      <c r="BN124" s="444"/>
      <c r="BO124" s="444"/>
      <c r="BP124" s="444"/>
      <c r="BQ124" s="444"/>
      <c r="BR124" s="444"/>
      <c r="BS124" s="444"/>
      <c r="BT124" s="444"/>
      <c r="BU124" s="444"/>
      <c r="BV124" s="444"/>
      <c r="BW124" s="444"/>
      <c r="BX124" s="444"/>
      <c r="BY124" s="444"/>
      <c r="BZ124" s="444"/>
    </row>
    <row r="125" spans="2:78">
      <c r="B125" s="390" t="s">
        <v>665</v>
      </c>
      <c r="C125" s="547">
        <v>74022.986999999994</v>
      </c>
      <c r="D125" s="547">
        <v>75185.376999999993</v>
      </c>
      <c r="E125" s="508">
        <v>72847.680999999997</v>
      </c>
      <c r="F125" s="508">
        <v>72847.680999999997</v>
      </c>
      <c r="G125" s="508">
        <v>70529.327999999994</v>
      </c>
      <c r="H125" s="508">
        <v>71925.218999999997</v>
      </c>
      <c r="I125" s="508">
        <v>70058.918000000005</v>
      </c>
      <c r="J125" s="508">
        <v>72213.115000000005</v>
      </c>
      <c r="K125" s="508">
        <v>68963.967000000004</v>
      </c>
      <c r="L125" s="508">
        <v>70397.770999999993</v>
      </c>
      <c r="M125" s="508">
        <v>67514.231</v>
      </c>
      <c r="N125" s="508">
        <v>67514.231</v>
      </c>
      <c r="O125" s="508">
        <v>67233.964999999997</v>
      </c>
      <c r="P125" s="508">
        <v>69157.816000000006</v>
      </c>
      <c r="Q125" s="508">
        <v>67450.013999999996</v>
      </c>
      <c r="R125" s="508">
        <v>68427.91</v>
      </c>
      <c r="S125" s="508">
        <v>65657.391000000003</v>
      </c>
      <c r="T125" s="508">
        <v>66472.118000000002</v>
      </c>
      <c r="U125" s="508">
        <v>64842.663999999997</v>
      </c>
      <c r="V125" s="508">
        <v>64842.663999999997</v>
      </c>
      <c r="W125" s="444"/>
      <c r="X125" s="444"/>
      <c r="Y125" s="444"/>
      <c r="Z125" s="444"/>
      <c r="AA125" s="444"/>
      <c r="AB125" s="444"/>
      <c r="AC125" s="444"/>
      <c r="AD125" s="444"/>
      <c r="AE125" s="444"/>
      <c r="AF125" s="444"/>
      <c r="AG125" s="444"/>
      <c r="AH125" s="444"/>
      <c r="AI125" s="444"/>
      <c r="AJ125" s="444"/>
      <c r="AK125" s="444"/>
      <c r="AL125" s="444"/>
      <c r="AM125" s="444"/>
      <c r="AN125" s="444"/>
      <c r="AO125" s="444"/>
      <c r="AP125" s="444"/>
      <c r="AQ125" s="444"/>
      <c r="AR125" s="444"/>
      <c r="AS125" s="444"/>
      <c r="AT125" s="444"/>
      <c r="AU125" s="386"/>
      <c r="AV125" s="386"/>
      <c r="AW125" s="386"/>
      <c r="AX125" s="386"/>
      <c r="AY125" s="444"/>
      <c r="AZ125" s="444"/>
      <c r="BA125" s="444"/>
      <c r="BB125" s="444"/>
      <c r="BC125" s="444"/>
      <c r="BD125" s="444"/>
      <c r="BE125" s="444"/>
      <c r="BF125" s="444"/>
      <c r="BG125" s="444"/>
      <c r="BH125" s="444"/>
      <c r="BI125" s="444"/>
      <c r="BJ125" s="444"/>
      <c r="BK125" s="444"/>
      <c r="BL125" s="444"/>
      <c r="BM125" s="444"/>
      <c r="BN125" s="444"/>
      <c r="BO125" s="444"/>
      <c r="BP125" s="444"/>
      <c r="BQ125" s="444"/>
      <c r="BR125" s="444"/>
      <c r="BS125" s="444"/>
      <c r="BT125" s="444"/>
      <c r="BU125" s="444"/>
      <c r="BV125" s="444"/>
      <c r="BW125" s="444"/>
      <c r="BX125" s="444"/>
      <c r="BY125" s="384"/>
      <c r="BZ125" s="444"/>
    </row>
    <row r="126" spans="2:78">
      <c r="B126" s="464" t="s">
        <v>666</v>
      </c>
      <c r="C126" s="544">
        <v>1.3114276682276006E-2</v>
      </c>
      <c r="D126" s="544">
        <v>1.5101008663040807E-2</v>
      </c>
      <c r="E126" s="505">
        <v>1.1115055038355384E-2</v>
      </c>
      <c r="F126" s="505">
        <v>1.1115055038355384E-2</v>
      </c>
      <c r="G126" s="505">
        <v>1.3337357663801931E-2</v>
      </c>
      <c r="H126" s="505">
        <v>1.2592642316096568E-2</v>
      </c>
      <c r="I126" s="505">
        <v>1.3567888955318479E-2</v>
      </c>
      <c r="J126" s="505">
        <v>1.2427773323085613E-2</v>
      </c>
      <c r="K126" s="505">
        <v>1.4114716863075081E-2</v>
      </c>
      <c r="L126" s="505">
        <v>1.44221861772543E-2</v>
      </c>
      <c r="M126" s="505">
        <v>1.3798634796700527E-2</v>
      </c>
      <c r="N126" s="505">
        <v>1.3798634796700527E-2</v>
      </c>
      <c r="O126" s="505">
        <v>1.741597802899137E-2</v>
      </c>
      <c r="P126" s="505">
        <v>1.6312261109314292E-2</v>
      </c>
      <c r="Q126" s="505">
        <v>1.1572074295976205E-2</v>
      </c>
      <c r="R126" s="505">
        <v>1.7270115038064204E-2</v>
      </c>
      <c r="S126" s="505">
        <v>1.8080634535563862E-2</v>
      </c>
      <c r="T126" s="505">
        <v>1.7382368002509929E-2</v>
      </c>
      <c r="U126" s="505">
        <v>1.8796448052735407E-2</v>
      </c>
      <c r="V126" s="505">
        <v>1.8796448052735407E-2</v>
      </c>
      <c r="W126" s="441"/>
      <c r="X126" s="441"/>
      <c r="Y126" s="441"/>
      <c r="Z126" s="441"/>
      <c r="AA126" s="441"/>
      <c r="AB126" s="441"/>
      <c r="AC126" s="441"/>
      <c r="AD126" s="441"/>
      <c r="AE126" s="441"/>
      <c r="AF126" s="441"/>
      <c r="AG126" s="441"/>
      <c r="AH126" s="441"/>
      <c r="AI126" s="441"/>
      <c r="AJ126" s="441"/>
      <c r="AK126" s="441"/>
      <c r="AL126" s="441"/>
      <c r="AM126" s="441"/>
      <c r="AN126" s="441"/>
      <c r="AO126" s="441"/>
      <c r="AP126" s="441"/>
      <c r="AQ126" s="441"/>
      <c r="AR126" s="441"/>
      <c r="AS126" s="441"/>
      <c r="AT126" s="441"/>
      <c r="AU126" s="441"/>
      <c r="AV126" s="441"/>
      <c r="AW126" s="441"/>
      <c r="AX126" s="441"/>
      <c r="AY126" s="441"/>
      <c r="AZ126" s="441"/>
      <c r="BA126" s="441"/>
      <c r="BB126" s="441"/>
      <c r="BC126" s="441"/>
      <c r="BD126" s="441"/>
      <c r="BE126" s="441"/>
      <c r="BF126" s="441"/>
      <c r="BG126" s="441"/>
      <c r="BH126" s="441"/>
      <c r="BI126" s="441"/>
      <c r="BJ126" s="441"/>
      <c r="BK126" s="441"/>
      <c r="BL126" s="441"/>
      <c r="BM126" s="441"/>
      <c r="BN126" s="441"/>
      <c r="BO126" s="441"/>
      <c r="BP126" s="441"/>
      <c r="BQ126" s="441"/>
      <c r="BR126" s="441"/>
      <c r="BS126" s="441"/>
      <c r="BT126" s="441"/>
      <c r="BU126" s="441"/>
      <c r="BV126" s="441"/>
      <c r="BW126" s="441"/>
      <c r="BX126" s="441"/>
      <c r="BY126" s="441"/>
      <c r="BZ126" s="441"/>
    </row>
    <row r="127" spans="2:78">
      <c r="B127" s="391"/>
      <c r="C127" s="395"/>
      <c r="D127" s="395"/>
      <c r="E127" s="395"/>
      <c r="F127" s="395"/>
      <c r="G127" s="395"/>
      <c r="H127" s="395"/>
      <c r="I127" s="396"/>
      <c r="J127" s="395"/>
      <c r="K127" s="395"/>
      <c r="L127" s="395"/>
      <c r="M127" s="395"/>
      <c r="N127" s="395"/>
      <c r="O127" s="396"/>
      <c r="P127" s="395"/>
      <c r="Q127" s="395"/>
      <c r="R127" s="395"/>
      <c r="S127" s="395"/>
      <c r="T127" s="395"/>
      <c r="U127" s="419"/>
      <c r="V127" s="419"/>
      <c r="W127" s="419"/>
      <c r="X127" s="419"/>
      <c r="Y127" s="420"/>
      <c r="Z127" s="420"/>
      <c r="AA127" s="419"/>
      <c r="AB127" s="419"/>
      <c r="AC127" s="419"/>
      <c r="AD127" s="419"/>
      <c r="AE127" s="419"/>
      <c r="AF127" s="419"/>
      <c r="AG127" s="420"/>
      <c r="AH127" s="420"/>
      <c r="AI127" s="420"/>
      <c r="AJ127" s="420"/>
      <c r="AK127" s="420"/>
      <c r="AL127" s="420"/>
      <c r="AM127" s="420"/>
      <c r="AN127" s="420"/>
      <c r="AO127" s="420"/>
      <c r="AP127" s="420"/>
      <c r="AQ127" s="419"/>
      <c r="AR127" s="419"/>
      <c r="AS127" s="419"/>
      <c r="AT127" s="419"/>
      <c r="AU127" s="419"/>
      <c r="AV127" s="419"/>
      <c r="AW127" s="419"/>
      <c r="AX127" s="419"/>
      <c r="AY127" s="419"/>
      <c r="AZ127" s="419"/>
      <c r="BA127" s="419"/>
      <c r="BB127" s="419"/>
      <c r="BC127" s="419"/>
      <c r="BD127" s="419"/>
      <c r="BE127" s="419"/>
      <c r="BF127" s="419"/>
      <c r="BG127" s="419"/>
      <c r="BH127" s="419"/>
      <c r="BI127" s="419"/>
      <c r="BJ127" s="419"/>
      <c r="BK127" s="419"/>
      <c r="BL127" s="419"/>
      <c r="BM127" s="419"/>
      <c r="BN127" s="419"/>
      <c r="BO127" s="419"/>
      <c r="BP127" s="419"/>
      <c r="BQ127" s="419"/>
      <c r="BR127" s="419"/>
      <c r="BS127" s="419"/>
      <c r="BT127" s="419"/>
      <c r="BU127" s="419"/>
      <c r="BV127" s="419"/>
      <c r="BW127" s="419"/>
      <c r="BX127" s="419"/>
      <c r="BY127" s="419"/>
      <c r="BZ127" s="419"/>
    </row>
    <row r="128" spans="2:78">
      <c r="B128" s="390"/>
      <c r="C128" s="393"/>
      <c r="D128" s="393"/>
      <c r="E128" s="393"/>
      <c r="F128" s="393"/>
      <c r="G128" s="393"/>
      <c r="H128" s="393"/>
      <c r="I128" s="392"/>
      <c r="J128" s="393"/>
      <c r="K128" s="393"/>
      <c r="L128" s="393"/>
      <c r="M128" s="393"/>
      <c r="N128" s="393"/>
      <c r="O128" s="392"/>
      <c r="P128" s="393"/>
      <c r="Q128" s="393"/>
      <c r="R128" s="393"/>
      <c r="S128" s="393"/>
      <c r="T128" s="393"/>
      <c r="U128" s="419"/>
      <c r="V128" s="419"/>
      <c r="W128" s="419"/>
      <c r="X128" s="419"/>
      <c r="Y128" s="420"/>
      <c r="Z128" s="420"/>
      <c r="AA128" s="419"/>
      <c r="AB128" s="419"/>
      <c r="AC128" s="419"/>
      <c r="AD128" s="419"/>
      <c r="AE128" s="420"/>
      <c r="AF128" s="420"/>
      <c r="AG128" s="420"/>
      <c r="AH128" s="420"/>
      <c r="AI128" s="420"/>
      <c r="AJ128" s="420"/>
      <c r="AK128" s="420"/>
      <c r="AL128" s="420"/>
      <c r="AM128" s="420"/>
      <c r="AN128" s="420"/>
      <c r="AO128" s="420"/>
      <c r="AP128" s="420"/>
      <c r="AQ128" s="419"/>
      <c r="AR128" s="419"/>
      <c r="AS128" s="419"/>
      <c r="AT128" s="419"/>
      <c r="AU128" s="419"/>
      <c r="AV128" s="419"/>
      <c r="AW128" s="419"/>
      <c r="AX128" s="419"/>
      <c r="AY128" s="419"/>
      <c r="AZ128" s="419"/>
      <c r="BA128" s="419"/>
      <c r="BB128" s="419"/>
      <c r="BC128" s="419"/>
      <c r="BD128" s="419"/>
      <c r="BE128" s="419"/>
      <c r="BF128" s="419"/>
      <c r="BG128" s="419"/>
      <c r="BH128" s="419"/>
      <c r="BI128" s="419"/>
      <c r="BJ128" s="419"/>
      <c r="BK128" s="419"/>
      <c r="BL128" s="419"/>
      <c r="BM128" s="419"/>
      <c r="BN128" s="419"/>
      <c r="BO128" s="419"/>
      <c r="BP128" s="419"/>
      <c r="BQ128" s="419"/>
      <c r="BR128" s="419"/>
      <c r="BS128" s="419"/>
      <c r="BT128" s="419"/>
      <c r="BU128" s="419"/>
      <c r="BV128" s="419"/>
      <c r="BW128" s="419"/>
      <c r="BX128" s="419"/>
      <c r="BY128" s="419"/>
      <c r="BZ128" s="419"/>
    </row>
    <row r="129" spans="2:20">
      <c r="B129" s="391" t="s" vm="1">
        <v>667</v>
      </c>
      <c r="C129" s="391">
        <v>365</v>
      </c>
      <c r="D129" s="393"/>
      <c r="E129" s="391">
        <v>365</v>
      </c>
      <c r="F129" s="393"/>
      <c r="G129" s="391">
        <v>365</v>
      </c>
      <c r="H129" s="393"/>
      <c r="I129" s="392">
        <v>365</v>
      </c>
      <c r="J129" s="393"/>
      <c r="K129" s="392">
        <v>365</v>
      </c>
      <c r="L129" s="393"/>
      <c r="M129" s="393">
        <v>365</v>
      </c>
      <c r="N129" s="393"/>
      <c r="O129" s="391"/>
      <c r="P129" s="393"/>
      <c r="Q129" s="393"/>
      <c r="R129" s="393"/>
      <c r="S129" s="393"/>
      <c r="T129" s="393"/>
    </row>
    <row r="130" spans="2:20">
      <c r="B130" s="391" t="s" vm="2">
        <v>668</v>
      </c>
      <c r="C130" s="391">
        <v>91</v>
      </c>
      <c r="D130" s="393"/>
      <c r="E130" s="391">
        <v>90</v>
      </c>
      <c r="F130" s="393"/>
      <c r="G130" s="391">
        <v>92</v>
      </c>
      <c r="H130" s="393"/>
      <c r="I130" s="392">
        <v>92</v>
      </c>
      <c r="J130" s="393"/>
      <c r="K130" s="392">
        <v>91</v>
      </c>
      <c r="L130" s="393"/>
      <c r="M130" s="393">
        <v>90</v>
      </c>
      <c r="N130" s="393"/>
      <c r="O130" s="391"/>
      <c r="P130" s="393"/>
      <c r="Q130" s="393"/>
      <c r="R130" s="393"/>
      <c r="S130" s="393"/>
      <c r="T130" s="393"/>
    </row>
    <row r="131" spans="2:20">
      <c r="B131" s="391" t="s" vm="3">
        <v>669</v>
      </c>
      <c r="C131" s="391">
        <v>181</v>
      </c>
      <c r="D131" s="393"/>
      <c r="E131" s="391">
        <v>90</v>
      </c>
      <c r="F131" s="393"/>
      <c r="G131" s="391">
        <v>365</v>
      </c>
      <c r="H131" s="393"/>
      <c r="I131" s="392">
        <v>273</v>
      </c>
      <c r="J131" s="393"/>
      <c r="K131" s="392">
        <v>181</v>
      </c>
      <c r="L131" s="393"/>
      <c r="M131" s="393">
        <v>90</v>
      </c>
      <c r="N131" s="393"/>
      <c r="O131" s="391"/>
      <c r="P131" s="393"/>
      <c r="Q131" s="393"/>
      <c r="R131" s="393"/>
      <c r="S131" s="393"/>
      <c r="T131" s="393"/>
    </row>
  </sheetData>
  <pageMargins left="0.7" right="0.7" top="0.75" bottom="0.75" header="0.3" footer="0.3"/>
  <pageSetup paperSize="9" orientation="portrait" r:id="rId1"/>
  <ignoredErrors>
    <ignoredError sqref="C6 G6 I6 K6 O6 Q6 S6 E6 M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16">
    <tabColor theme="1"/>
  </sheetPr>
  <dimension ref="B1:Q180"/>
  <sheetViews>
    <sheetView showGridLines="0" zoomScale="115" zoomScaleNormal="115" zoomScaleSheetLayoutView="80" zoomScalePageLayoutView="60" workbookViewId="0">
      <selection activeCell="C108" sqref="C108:D108"/>
    </sheetView>
  </sheetViews>
  <sheetFormatPr baseColWidth="10" defaultColWidth="11.42578125" defaultRowHeight="14.25"/>
  <cols>
    <col min="1" max="1" width="2.7109375" style="2" customWidth="1"/>
    <col min="2" max="2" width="34.7109375" style="2" customWidth="1"/>
    <col min="3" max="11" width="6.7109375" style="2" customWidth="1"/>
    <col min="12" max="14" width="11.42578125" style="2"/>
    <col min="15" max="15" width="27.7109375" style="2" customWidth="1"/>
    <col min="16" max="16384" width="11.42578125" style="2"/>
  </cols>
  <sheetData>
    <row r="1" spans="2:11" ht="22.5">
      <c r="B1" s="45" t="s">
        <v>426</v>
      </c>
    </row>
    <row r="3" spans="2:11">
      <c r="B3" s="12" t="s">
        <v>427</v>
      </c>
    </row>
    <row r="4" spans="2:11" ht="2.1" customHeight="1">
      <c r="B4" s="25"/>
      <c r="C4" s="6"/>
      <c r="D4" s="6"/>
      <c r="E4" s="6"/>
      <c r="F4" s="6"/>
      <c r="G4" s="6"/>
      <c r="H4" s="6"/>
      <c r="I4" s="6"/>
      <c r="J4" s="6"/>
      <c r="K4" s="6"/>
    </row>
    <row r="6" spans="2:11" s="49" customFormat="1" ht="48" customHeight="1">
      <c r="B6" s="600" t="s">
        <v>539</v>
      </c>
      <c r="C6" s="600"/>
      <c r="D6" s="600"/>
      <c r="E6" s="600"/>
      <c r="F6" s="600"/>
      <c r="G6" s="600"/>
      <c r="H6" s="600"/>
      <c r="I6" s="600"/>
      <c r="J6" s="600"/>
      <c r="K6" s="600"/>
    </row>
    <row r="7" spans="2:11">
      <c r="B7" s="18" t="s">
        <v>132</v>
      </c>
    </row>
    <row r="9" spans="2:11">
      <c r="B9" s="55"/>
      <c r="C9" s="38"/>
      <c r="D9" s="38"/>
      <c r="E9" s="38"/>
      <c r="F9" s="38"/>
      <c r="G9" s="38"/>
      <c r="H9" s="38"/>
      <c r="I9" s="38"/>
      <c r="J9" s="38"/>
      <c r="K9" s="38"/>
    </row>
    <row r="10" spans="2:11">
      <c r="B10" s="50"/>
      <c r="C10" s="38"/>
      <c r="D10" s="38"/>
      <c r="E10" s="38"/>
      <c r="F10" s="38"/>
      <c r="G10" s="38"/>
      <c r="H10" s="38"/>
      <c r="I10" s="38"/>
      <c r="J10" s="38"/>
      <c r="K10" s="38"/>
    </row>
    <row r="11" spans="2:11">
      <c r="B11" s="38"/>
      <c r="C11" s="38"/>
      <c r="D11" s="38"/>
      <c r="E11" s="38"/>
      <c r="F11" s="38"/>
      <c r="G11" s="38"/>
      <c r="H11" s="38"/>
      <c r="I11" s="38"/>
      <c r="J11" s="38"/>
      <c r="K11" s="38"/>
    </row>
    <row r="12" spans="2:11">
      <c r="B12" s="50"/>
      <c r="C12" s="38"/>
      <c r="D12" s="38"/>
      <c r="E12" s="38"/>
      <c r="F12" s="38"/>
      <c r="G12" s="38"/>
      <c r="H12" s="38"/>
      <c r="I12" s="38"/>
      <c r="J12" s="38"/>
      <c r="K12" s="38"/>
    </row>
    <row r="13" spans="2:11">
      <c r="B13" s="50"/>
      <c r="C13" s="38"/>
      <c r="D13" s="38"/>
      <c r="E13" s="38"/>
      <c r="F13" s="38"/>
      <c r="G13" s="38"/>
      <c r="H13" s="38"/>
      <c r="I13" s="38"/>
      <c r="J13" s="38"/>
      <c r="K13" s="38"/>
    </row>
    <row r="14" spans="2:11">
      <c r="B14" s="38"/>
      <c r="C14" s="38"/>
      <c r="D14" s="38"/>
      <c r="E14" s="38"/>
      <c r="F14" s="38"/>
      <c r="G14" s="38"/>
      <c r="H14" s="38"/>
      <c r="I14" s="38"/>
      <c r="J14" s="38"/>
      <c r="K14" s="38"/>
    </row>
    <row r="15" spans="2:11">
      <c r="B15" s="55"/>
      <c r="C15" s="52"/>
      <c r="D15" s="38"/>
      <c r="E15" s="55"/>
      <c r="F15" s="55"/>
      <c r="G15" s="38"/>
      <c r="H15" s="38"/>
      <c r="I15" s="38"/>
      <c r="J15" s="38"/>
      <c r="K15" s="38"/>
    </row>
    <row r="16" spans="2:11">
      <c r="B16" s="51"/>
      <c r="C16" s="52"/>
      <c r="D16" s="38"/>
      <c r="E16" s="38"/>
      <c r="F16" s="51"/>
      <c r="G16" s="38"/>
      <c r="H16" s="38"/>
      <c r="I16" s="38"/>
      <c r="J16" s="38"/>
      <c r="K16" s="38"/>
    </row>
    <row r="17" spans="2:16">
      <c r="B17" s="51"/>
      <c r="C17" s="52"/>
      <c r="D17" s="38"/>
      <c r="E17" s="38"/>
      <c r="F17" s="51"/>
      <c r="G17" s="38"/>
      <c r="H17" s="38"/>
      <c r="I17" s="38"/>
      <c r="J17" s="38"/>
      <c r="K17" s="38"/>
    </row>
    <row r="18" spans="2:16">
      <c r="B18" s="51"/>
      <c r="C18" s="52"/>
      <c r="D18" s="38"/>
      <c r="E18" s="38"/>
      <c r="F18" s="51"/>
      <c r="G18" s="38"/>
      <c r="H18" s="38"/>
      <c r="I18" s="38"/>
      <c r="J18" s="38"/>
      <c r="K18" s="38"/>
      <c r="P18" s="139"/>
    </row>
    <row r="19" spans="2:16">
      <c r="B19" s="51"/>
      <c r="C19" s="52"/>
      <c r="D19" s="38"/>
      <c r="E19" s="38"/>
      <c r="F19" s="51"/>
      <c r="G19" s="38"/>
      <c r="H19" s="38"/>
      <c r="I19" s="38"/>
      <c r="J19" s="38"/>
      <c r="K19" s="38"/>
    </row>
    <row r="20" spans="2:16">
      <c r="B20" s="51"/>
      <c r="C20" s="52"/>
      <c r="D20" s="38"/>
      <c r="E20" s="38"/>
      <c r="F20" s="51"/>
      <c r="G20" s="38"/>
      <c r="H20" s="38"/>
      <c r="I20" s="38"/>
      <c r="J20" s="38"/>
      <c r="K20" s="38"/>
    </row>
    <row r="21" spans="2:16">
      <c r="B21" s="51"/>
      <c r="C21" s="52"/>
      <c r="D21" s="38"/>
      <c r="E21" s="38"/>
      <c r="F21" s="51"/>
      <c r="G21" s="38"/>
      <c r="H21" s="38"/>
      <c r="I21" s="38"/>
      <c r="J21" s="38"/>
      <c r="K21" s="38"/>
    </row>
    <row r="22" spans="2:16" ht="16.5" customHeight="1">
      <c r="B22" s="51"/>
      <c r="C22" s="52"/>
      <c r="D22" s="38"/>
      <c r="E22" s="38"/>
      <c r="F22" s="51"/>
      <c r="G22" s="38"/>
      <c r="H22" s="38"/>
      <c r="I22" s="38"/>
      <c r="J22" s="38"/>
      <c r="K22" s="38"/>
    </row>
    <row r="23" spans="2:16">
      <c r="B23" s="51"/>
      <c r="C23" s="52"/>
      <c r="D23" s="38"/>
      <c r="E23" s="38"/>
      <c r="F23" s="51"/>
      <c r="G23" s="38"/>
      <c r="H23" s="38"/>
      <c r="I23" s="38"/>
      <c r="J23" s="38"/>
      <c r="K23" s="38"/>
    </row>
    <row r="24" spans="2:16">
      <c r="B24" s="51"/>
      <c r="C24" s="52"/>
      <c r="D24" s="38"/>
      <c r="E24" s="38"/>
      <c r="F24" s="51"/>
      <c r="G24" s="38"/>
      <c r="H24" s="38"/>
      <c r="I24" s="38"/>
      <c r="J24" s="38"/>
      <c r="K24" s="38"/>
    </row>
    <row r="25" spans="2:16">
      <c r="B25" s="51"/>
      <c r="C25" s="52"/>
      <c r="D25" s="38"/>
      <c r="E25" s="38"/>
      <c r="F25" s="51"/>
      <c r="G25" s="38"/>
      <c r="H25" s="38"/>
      <c r="I25" s="38"/>
      <c r="J25" s="38"/>
      <c r="K25" s="38"/>
    </row>
    <row r="26" spans="2:16">
      <c r="B26" s="51"/>
      <c r="C26" s="52"/>
      <c r="D26" s="38"/>
      <c r="E26" s="38"/>
      <c r="F26" s="51"/>
      <c r="G26" s="38"/>
      <c r="H26" s="38"/>
      <c r="I26" s="38"/>
      <c r="J26" s="38"/>
      <c r="K26" s="38"/>
    </row>
    <row r="27" spans="2:16">
      <c r="B27" s="51"/>
      <c r="C27" s="52"/>
      <c r="D27" s="38"/>
      <c r="E27" s="38"/>
      <c r="F27" s="51"/>
      <c r="G27" s="38"/>
      <c r="H27" s="38"/>
      <c r="I27" s="38"/>
      <c r="J27" s="38"/>
      <c r="K27" s="38"/>
    </row>
    <row r="28" spans="2:16">
      <c r="B28" s="51"/>
      <c r="C28" s="52"/>
      <c r="D28" s="38"/>
      <c r="E28" s="38"/>
      <c r="F28" s="51"/>
      <c r="G28" s="38"/>
      <c r="H28" s="38"/>
      <c r="I28" s="38"/>
      <c r="J28" s="38"/>
      <c r="K28" s="38"/>
    </row>
    <row r="29" spans="2:16">
      <c r="B29" s="51"/>
      <c r="C29" s="52"/>
      <c r="D29" s="38"/>
      <c r="E29" s="38"/>
      <c r="F29" s="51"/>
      <c r="G29" s="38"/>
      <c r="H29" s="38"/>
      <c r="I29" s="38"/>
      <c r="J29" s="38"/>
      <c r="K29" s="38"/>
    </row>
    <row r="30" spans="2:16">
      <c r="B30" s="51"/>
      <c r="C30" s="52"/>
      <c r="D30" s="38"/>
      <c r="E30" s="38"/>
      <c r="F30" s="51"/>
      <c r="G30" s="38"/>
      <c r="H30" s="38"/>
      <c r="I30" s="38"/>
      <c r="J30" s="38"/>
      <c r="K30" s="38"/>
    </row>
    <row r="31" spans="2:16">
      <c r="B31" s="51"/>
      <c r="C31" s="52"/>
      <c r="D31" s="38"/>
      <c r="E31" s="38"/>
      <c r="F31" s="51"/>
      <c r="G31" s="38"/>
      <c r="H31" s="38"/>
      <c r="I31" s="38"/>
      <c r="J31" s="38"/>
      <c r="K31" s="38"/>
    </row>
    <row r="32" spans="2:16">
      <c r="B32" s="51"/>
      <c r="C32" s="52"/>
      <c r="D32" s="38"/>
      <c r="E32" s="38"/>
      <c r="F32" s="51"/>
      <c r="G32" s="38"/>
      <c r="H32" s="38"/>
      <c r="I32" s="38"/>
      <c r="J32" s="38"/>
      <c r="K32" s="38"/>
    </row>
    <row r="33" spans="2:11" ht="27" customHeight="1">
      <c r="B33" s="51"/>
      <c r="C33" s="52"/>
      <c r="D33" s="38"/>
      <c r="E33" s="38"/>
      <c r="F33" s="51"/>
      <c r="G33" s="38"/>
      <c r="H33" s="38"/>
      <c r="I33" s="38"/>
      <c r="J33" s="38"/>
      <c r="K33" s="38"/>
    </row>
    <row r="35" spans="2:11">
      <c r="B35" s="18" t="s">
        <v>134</v>
      </c>
    </row>
    <row r="36" spans="2:11">
      <c r="B36" s="18"/>
    </row>
    <row r="37" spans="2:11">
      <c r="B37" s="38"/>
      <c r="C37" s="38"/>
      <c r="D37" s="38"/>
      <c r="E37" s="38"/>
      <c r="F37" s="38"/>
      <c r="G37" s="38"/>
      <c r="H37" s="38"/>
      <c r="I37" s="38"/>
      <c r="J37" s="38"/>
      <c r="K37" s="38"/>
    </row>
    <row r="38" spans="2:11" ht="15">
      <c r="B38" s="44"/>
      <c r="C38" s="44"/>
      <c r="D38" s="44"/>
      <c r="E38" s="44"/>
      <c r="F38" s="44"/>
      <c r="G38" s="44"/>
      <c r="H38" s="44"/>
      <c r="I38" s="44"/>
      <c r="J38" s="44"/>
      <c r="K38" s="44"/>
    </row>
    <row r="39" spans="2:11" ht="15">
      <c r="B39" s="44"/>
      <c r="C39" s="44"/>
      <c r="D39" s="44"/>
      <c r="E39" s="44"/>
      <c r="F39" s="44"/>
      <c r="G39" s="44"/>
      <c r="H39" s="44"/>
      <c r="I39" s="44"/>
      <c r="J39" s="44"/>
      <c r="K39" s="44"/>
    </row>
    <row r="40" spans="2:11" ht="15">
      <c r="B40" s="44"/>
      <c r="C40" s="44"/>
      <c r="D40" s="44"/>
      <c r="E40" s="44"/>
      <c r="F40" s="44"/>
      <c r="G40" s="44"/>
      <c r="H40" s="44"/>
      <c r="I40" s="44"/>
      <c r="J40" s="44"/>
      <c r="K40" s="44"/>
    </row>
    <row r="41" spans="2:11" ht="15">
      <c r="B41" s="44"/>
      <c r="C41" s="44"/>
      <c r="D41" s="44"/>
      <c r="E41" s="44"/>
      <c r="F41" s="44"/>
      <c r="G41" s="44"/>
      <c r="H41" s="44"/>
      <c r="I41" s="44"/>
      <c r="J41" s="44"/>
      <c r="K41" s="44"/>
    </row>
    <row r="42" spans="2:11" ht="15">
      <c r="B42" s="44"/>
      <c r="C42" s="44"/>
      <c r="D42" s="44"/>
      <c r="E42" s="44"/>
      <c r="F42" s="44"/>
      <c r="G42" s="44"/>
      <c r="H42" s="44"/>
      <c r="I42" s="44"/>
      <c r="J42" s="44"/>
      <c r="K42" s="44"/>
    </row>
    <row r="43" spans="2:11" ht="15">
      <c r="B43" s="44"/>
      <c r="C43" s="44"/>
      <c r="D43" s="44"/>
      <c r="E43" s="44"/>
      <c r="F43" s="44"/>
      <c r="G43" s="44"/>
      <c r="H43" s="44"/>
      <c r="I43" s="44"/>
      <c r="J43" s="44"/>
      <c r="K43" s="44"/>
    </row>
    <row r="44" spans="2:11" ht="15">
      <c r="B44" s="44"/>
      <c r="C44" s="44"/>
      <c r="D44" s="44"/>
      <c r="E44" s="44"/>
      <c r="F44" s="44"/>
      <c r="G44" s="44"/>
      <c r="H44" s="44"/>
      <c r="I44" s="44"/>
      <c r="J44" s="44"/>
      <c r="K44" s="44"/>
    </row>
    <row r="45" spans="2:11" ht="15">
      <c r="B45" s="44"/>
      <c r="C45" s="44"/>
      <c r="D45" s="44"/>
      <c r="E45" s="44"/>
      <c r="F45" s="44"/>
      <c r="G45" s="44"/>
      <c r="H45" s="44"/>
      <c r="I45" s="44"/>
      <c r="J45" s="44"/>
      <c r="K45" s="44"/>
    </row>
    <row r="46" spans="2:11" ht="15">
      <c r="B46" s="44"/>
      <c r="C46" s="44"/>
      <c r="D46" s="44"/>
      <c r="E46" s="44"/>
      <c r="F46" s="44"/>
      <c r="G46" s="44"/>
      <c r="H46" s="44"/>
      <c r="I46" s="44"/>
      <c r="J46" s="44"/>
      <c r="K46" s="44"/>
    </row>
    <row r="47" spans="2:11" ht="15">
      <c r="B47" s="44"/>
      <c r="C47" s="44"/>
      <c r="D47" s="44"/>
      <c r="E47" s="44"/>
      <c r="F47" s="44"/>
      <c r="G47" s="44"/>
      <c r="H47" s="44"/>
      <c r="I47" s="44"/>
      <c r="J47" s="44"/>
      <c r="K47" s="44"/>
    </row>
    <row r="48" spans="2:11" ht="15">
      <c r="B48" s="44"/>
      <c r="C48" s="44"/>
      <c r="D48" s="44"/>
      <c r="E48" s="44"/>
      <c r="F48" s="44"/>
      <c r="G48" s="44"/>
      <c r="H48" s="44"/>
      <c r="I48" s="44"/>
      <c r="J48" s="44"/>
      <c r="K48" s="44"/>
    </row>
    <row r="49" spans="2:11" ht="15">
      <c r="B49" s="44"/>
      <c r="C49" s="44"/>
      <c r="D49" s="44"/>
      <c r="E49" s="44"/>
      <c r="F49" s="44"/>
      <c r="G49" s="44"/>
      <c r="H49" s="44"/>
      <c r="I49" s="44"/>
      <c r="J49" s="44"/>
      <c r="K49" s="44"/>
    </row>
    <row r="50" spans="2:11" ht="15">
      <c r="B50" s="44"/>
      <c r="C50" s="44"/>
      <c r="D50" s="44"/>
      <c r="E50" s="44"/>
      <c r="F50" s="44"/>
      <c r="G50" s="44"/>
      <c r="H50" s="44"/>
      <c r="I50" s="44"/>
      <c r="J50" s="44"/>
      <c r="K50" s="44"/>
    </row>
    <row r="51" spans="2:11">
      <c r="B51" s="38"/>
      <c r="C51" s="38"/>
      <c r="D51" s="38"/>
      <c r="E51" s="38"/>
      <c r="F51" s="38"/>
      <c r="G51" s="38"/>
      <c r="H51" s="38"/>
      <c r="I51" s="38"/>
      <c r="J51" s="38"/>
      <c r="K51" s="38"/>
    </row>
    <row r="52" spans="2:11">
      <c r="B52" s="38"/>
      <c r="C52" s="38"/>
      <c r="D52" s="38"/>
      <c r="E52" s="38"/>
      <c r="F52" s="38"/>
      <c r="G52" s="38"/>
      <c r="H52" s="38"/>
      <c r="I52" s="38"/>
      <c r="J52" s="38"/>
      <c r="K52" s="38"/>
    </row>
    <row r="53" spans="2:11">
      <c r="B53" s="38"/>
      <c r="C53" s="38"/>
      <c r="D53" s="38"/>
      <c r="E53" s="38"/>
      <c r="F53" s="38"/>
      <c r="G53" s="38"/>
      <c r="H53" s="38"/>
      <c r="I53" s="38"/>
      <c r="J53" s="38"/>
      <c r="K53" s="38"/>
    </row>
    <row r="54" spans="2:11">
      <c r="B54" s="38"/>
      <c r="C54" s="38"/>
      <c r="D54" s="38"/>
      <c r="E54" s="38"/>
      <c r="F54" s="38"/>
      <c r="G54" s="38"/>
      <c r="H54" s="38"/>
      <c r="I54" s="38"/>
      <c r="J54" s="38"/>
      <c r="K54" s="38"/>
    </row>
    <row r="55" spans="2:11">
      <c r="B55" s="38"/>
      <c r="C55" s="38"/>
      <c r="D55" s="38"/>
      <c r="E55" s="38"/>
      <c r="F55" s="38"/>
      <c r="G55" s="38"/>
      <c r="H55" s="38"/>
      <c r="I55" s="38"/>
      <c r="J55" s="38"/>
      <c r="K55" s="38"/>
    </row>
    <row r="57" spans="2:11">
      <c r="B57" s="18" t="s">
        <v>135</v>
      </c>
    </row>
    <row r="59" spans="2:11">
      <c r="B59" s="54" t="s">
        <v>133</v>
      </c>
      <c r="C59" s="38"/>
      <c r="D59" s="38"/>
      <c r="E59" s="38"/>
      <c r="F59" s="38"/>
      <c r="G59" s="38"/>
      <c r="H59" s="38"/>
      <c r="I59" s="38"/>
      <c r="J59" s="38"/>
      <c r="K59" s="38"/>
    </row>
    <row r="60" spans="2:11">
      <c r="B60" s="54" t="s">
        <v>133</v>
      </c>
      <c r="C60" s="38"/>
      <c r="D60" s="38"/>
      <c r="E60" s="38"/>
      <c r="F60" s="38"/>
      <c r="G60" s="38"/>
      <c r="H60" s="38"/>
      <c r="I60" s="38"/>
      <c r="J60" s="38"/>
      <c r="K60" s="38"/>
    </row>
    <row r="61" spans="2:11">
      <c r="B61" s="54" t="s">
        <v>133</v>
      </c>
      <c r="C61" s="38"/>
      <c r="D61" s="38"/>
      <c r="E61" s="38"/>
      <c r="F61" s="38"/>
      <c r="G61" s="38"/>
      <c r="H61" s="38"/>
      <c r="I61" s="38"/>
      <c r="J61" s="38"/>
      <c r="K61" s="38"/>
    </row>
    <row r="62" spans="2:11">
      <c r="B62" s="54" t="s">
        <v>133</v>
      </c>
      <c r="C62" s="38"/>
      <c r="D62" s="38"/>
      <c r="E62" s="38"/>
      <c r="F62" s="38"/>
      <c r="G62" s="38"/>
      <c r="H62" s="38"/>
      <c r="I62" s="38"/>
      <c r="J62" s="38"/>
      <c r="K62" s="38"/>
    </row>
    <row r="63" spans="2:11">
      <c r="B63" s="54" t="s">
        <v>133</v>
      </c>
      <c r="C63" s="38"/>
      <c r="D63" s="38"/>
      <c r="E63" s="38"/>
      <c r="F63" s="38"/>
      <c r="G63" s="38"/>
      <c r="H63" s="38"/>
      <c r="I63" s="38"/>
      <c r="J63" s="38"/>
      <c r="K63" s="38"/>
    </row>
    <row r="64" spans="2:11">
      <c r="B64" s="54" t="s">
        <v>133</v>
      </c>
      <c r="C64" s="38"/>
      <c r="D64" s="38"/>
      <c r="E64" s="38"/>
      <c r="F64" s="38"/>
      <c r="G64" s="38"/>
      <c r="H64" s="38"/>
      <c r="I64" s="38"/>
      <c r="J64" s="38"/>
      <c r="K64" s="38"/>
    </row>
    <row r="65" spans="2:11">
      <c r="B65" s="54" t="s">
        <v>133</v>
      </c>
      <c r="C65" s="52"/>
      <c r="D65" s="38"/>
      <c r="E65" s="53"/>
      <c r="F65" s="53"/>
      <c r="G65" s="38"/>
      <c r="H65" s="38"/>
      <c r="I65" s="38"/>
      <c r="J65" s="38"/>
      <c r="K65" s="38"/>
    </row>
    <row r="66" spans="2:11">
      <c r="B66" s="54" t="s">
        <v>133</v>
      </c>
      <c r="C66" s="52"/>
      <c r="D66" s="38"/>
      <c r="E66" s="38"/>
      <c r="F66" s="51"/>
      <c r="G66" s="38"/>
      <c r="H66" s="38"/>
      <c r="I66" s="38"/>
      <c r="J66" s="38"/>
      <c r="K66" s="38"/>
    </row>
    <row r="67" spans="2:11">
      <c r="B67" s="54" t="s">
        <v>133</v>
      </c>
      <c r="C67" s="52"/>
      <c r="D67" s="38"/>
      <c r="E67" s="38"/>
      <c r="F67" s="51"/>
      <c r="G67" s="38"/>
      <c r="H67" s="38"/>
      <c r="I67" s="38"/>
      <c r="J67" s="38"/>
      <c r="K67" s="38"/>
    </row>
    <row r="68" spans="2:11">
      <c r="B68" s="54" t="s">
        <v>133</v>
      </c>
      <c r="C68" s="52"/>
      <c r="D68" s="38"/>
      <c r="E68" s="38"/>
      <c r="F68" s="51"/>
      <c r="G68" s="38"/>
      <c r="H68" s="38"/>
      <c r="I68" s="38"/>
      <c r="J68" s="38"/>
      <c r="K68" s="38"/>
    </row>
    <row r="69" spans="2:11">
      <c r="B69" s="54" t="s">
        <v>133</v>
      </c>
      <c r="C69" s="52"/>
      <c r="D69" s="38"/>
      <c r="E69" s="38"/>
      <c r="F69" s="51"/>
      <c r="G69" s="38"/>
      <c r="H69" s="38"/>
      <c r="I69" s="38"/>
      <c r="J69" s="38"/>
      <c r="K69" s="38"/>
    </row>
    <row r="70" spans="2:11">
      <c r="B70" s="54" t="s">
        <v>133</v>
      </c>
      <c r="C70" s="52"/>
      <c r="D70" s="38"/>
      <c r="E70" s="38"/>
      <c r="F70" s="51"/>
      <c r="G70" s="38"/>
      <c r="H70" s="38"/>
      <c r="I70" s="38"/>
      <c r="J70" s="38"/>
      <c r="K70" s="38"/>
    </row>
    <row r="71" spans="2:11">
      <c r="B71" s="54" t="s">
        <v>133</v>
      </c>
      <c r="C71" s="52"/>
      <c r="D71" s="38"/>
      <c r="E71" s="38"/>
      <c r="F71" s="51"/>
      <c r="G71" s="38"/>
      <c r="H71" s="38"/>
      <c r="I71" s="38"/>
      <c r="J71" s="38"/>
      <c r="K71" s="38"/>
    </row>
    <row r="72" spans="2:11">
      <c r="B72" s="54" t="s">
        <v>133</v>
      </c>
      <c r="C72" s="52"/>
      <c r="D72" s="38"/>
      <c r="E72" s="38"/>
      <c r="F72" s="51"/>
      <c r="G72" s="38"/>
      <c r="H72" s="38"/>
      <c r="I72" s="38"/>
      <c r="J72" s="38"/>
      <c r="K72" s="38"/>
    </row>
    <row r="73" spans="2:11">
      <c r="B73" s="54" t="s">
        <v>133</v>
      </c>
      <c r="C73" s="52"/>
      <c r="D73" s="38"/>
      <c r="E73" s="38"/>
      <c r="F73" s="51"/>
      <c r="G73" s="38"/>
      <c r="H73" s="38"/>
      <c r="I73" s="38"/>
      <c r="J73" s="38"/>
      <c r="K73" s="38"/>
    </row>
    <row r="74" spans="2:11">
      <c r="B74" s="54" t="s">
        <v>133</v>
      </c>
      <c r="C74" s="52"/>
      <c r="D74" s="38"/>
      <c r="E74" s="38"/>
      <c r="F74" s="51"/>
      <c r="G74" s="38"/>
      <c r="H74" s="38"/>
      <c r="I74" s="38"/>
      <c r="J74" s="38"/>
      <c r="K74" s="38"/>
    </row>
    <row r="75" spans="2:11">
      <c r="B75" s="54" t="s">
        <v>133</v>
      </c>
      <c r="C75" s="52"/>
      <c r="D75" s="38"/>
      <c r="E75" s="38"/>
      <c r="F75" s="51"/>
      <c r="G75" s="38"/>
      <c r="H75" s="38"/>
      <c r="I75" s="38"/>
      <c r="J75" s="38"/>
      <c r="K75" s="38"/>
    </row>
    <row r="77" spans="2:11">
      <c r="B77" s="18" t="s">
        <v>136</v>
      </c>
    </row>
    <row r="78" spans="2:11" ht="49.5" customHeight="1">
      <c r="B78" s="600" t="s">
        <v>369</v>
      </c>
      <c r="C78" s="600"/>
      <c r="D78" s="600"/>
      <c r="E78" s="600"/>
      <c r="F78" s="600"/>
      <c r="G78" s="600"/>
      <c r="H78" s="600"/>
      <c r="I78" s="600"/>
      <c r="J78" s="600"/>
      <c r="K78" s="600"/>
    </row>
    <row r="79" spans="2:11">
      <c r="B79" s="56" t="s">
        <v>133</v>
      </c>
      <c r="C79" s="18"/>
      <c r="F79" s="57"/>
    </row>
    <row r="80" spans="2:11">
      <c r="B80" s="55" t="s">
        <v>137</v>
      </c>
      <c r="C80" s="52"/>
      <c r="D80" s="38"/>
      <c r="E80" s="38"/>
      <c r="F80" s="51"/>
      <c r="G80" s="38"/>
      <c r="H80" s="38"/>
      <c r="I80" s="38"/>
      <c r="J80" s="38"/>
      <c r="K80" s="38"/>
    </row>
    <row r="81" spans="2:11">
      <c r="B81" s="54" t="s">
        <v>133</v>
      </c>
      <c r="C81" s="52"/>
      <c r="D81" s="38"/>
      <c r="E81" s="38"/>
      <c r="F81" s="51"/>
      <c r="G81" s="38"/>
      <c r="H81" s="38"/>
      <c r="I81" s="38"/>
      <c r="J81" s="38"/>
      <c r="K81" s="38"/>
    </row>
    <row r="82" spans="2:11" ht="21.75" customHeight="1">
      <c r="B82" s="54" t="s">
        <v>133</v>
      </c>
      <c r="C82" s="52"/>
      <c r="D82" s="38"/>
      <c r="E82" s="38"/>
      <c r="F82" s="51"/>
      <c r="G82" s="38"/>
      <c r="H82" s="38"/>
      <c r="I82" s="38"/>
      <c r="J82" s="38"/>
      <c r="K82" s="38"/>
    </row>
    <row r="83" spans="2:11">
      <c r="B83" s="54" t="s">
        <v>133</v>
      </c>
      <c r="C83" s="52"/>
      <c r="D83" s="38"/>
      <c r="E83" s="38"/>
      <c r="F83" s="51"/>
      <c r="G83" s="38"/>
      <c r="H83" s="38"/>
      <c r="I83" s="38"/>
      <c r="J83" s="38"/>
      <c r="K83" s="38"/>
    </row>
    <row r="84" spans="2:11">
      <c r="B84" s="59" t="s">
        <v>370</v>
      </c>
      <c r="C84" s="52"/>
      <c r="D84" s="38"/>
      <c r="E84" s="51"/>
      <c r="F84" s="51"/>
      <c r="G84" s="58" t="s">
        <v>138</v>
      </c>
      <c r="H84" s="38"/>
      <c r="I84" s="38"/>
      <c r="J84" s="38"/>
      <c r="K84" s="38"/>
    </row>
    <row r="85" spans="2:11">
      <c r="B85" s="54" t="s">
        <v>133</v>
      </c>
      <c r="C85" s="52"/>
      <c r="D85" s="38"/>
      <c r="E85" s="38"/>
      <c r="F85" s="51"/>
      <c r="G85" s="38"/>
      <c r="H85" s="38"/>
      <c r="I85" s="38"/>
      <c r="J85" s="38"/>
      <c r="K85" s="38"/>
    </row>
    <row r="86" spans="2:11">
      <c r="B86" s="55" t="s">
        <v>139</v>
      </c>
      <c r="C86" s="52"/>
      <c r="D86" s="38"/>
      <c r="E86" s="38"/>
      <c r="F86" s="51"/>
      <c r="G86" s="38"/>
      <c r="H86" s="38"/>
      <c r="I86" s="38"/>
      <c r="J86" s="38"/>
      <c r="K86" s="38"/>
    </row>
    <row r="87" spans="2:11">
      <c r="B87" s="55"/>
      <c r="C87" s="52"/>
      <c r="D87" s="38"/>
      <c r="E87" s="38"/>
      <c r="F87" s="51"/>
      <c r="G87" s="38"/>
      <c r="H87" s="38"/>
      <c r="I87" s="38"/>
      <c r="J87" s="38"/>
      <c r="K87" s="38"/>
    </row>
    <row r="88" spans="2:11">
      <c r="B88" s="54" t="s">
        <v>133</v>
      </c>
      <c r="C88" s="52"/>
      <c r="D88" s="38"/>
      <c r="E88" s="38"/>
      <c r="F88" s="51"/>
      <c r="G88" s="38"/>
      <c r="H88" s="38"/>
      <c r="I88" s="38"/>
      <c r="J88" s="38"/>
      <c r="K88" s="38"/>
    </row>
    <row r="89" spans="2:11">
      <c r="B89" s="54" t="s">
        <v>133</v>
      </c>
      <c r="C89" s="52"/>
      <c r="D89" s="38"/>
      <c r="E89" s="38"/>
      <c r="F89" s="51"/>
      <c r="G89" s="38"/>
      <c r="H89" s="38"/>
      <c r="I89" s="38"/>
      <c r="J89" s="38"/>
      <c r="K89" s="38"/>
    </row>
    <row r="90" spans="2:11">
      <c r="B90" s="54" t="s">
        <v>133</v>
      </c>
      <c r="C90" s="52"/>
      <c r="D90" s="38"/>
      <c r="E90" s="38"/>
      <c r="F90" s="51"/>
      <c r="G90" s="38"/>
      <c r="H90" s="38"/>
      <c r="I90" s="38"/>
      <c r="J90" s="38"/>
      <c r="K90" s="38"/>
    </row>
    <row r="91" spans="2:11">
      <c r="B91" s="54" t="s">
        <v>133</v>
      </c>
      <c r="C91" s="52"/>
      <c r="D91" s="38"/>
      <c r="E91" s="38"/>
      <c r="F91" s="51"/>
      <c r="G91" s="38"/>
      <c r="H91" s="38"/>
      <c r="I91" s="38"/>
      <c r="J91" s="38"/>
      <c r="K91" s="38"/>
    </row>
    <row r="92" spans="2:11">
      <c r="B92" s="54" t="s">
        <v>133</v>
      </c>
      <c r="C92" s="52"/>
      <c r="D92" s="38"/>
      <c r="E92" s="38"/>
      <c r="F92" s="51"/>
      <c r="G92" s="38"/>
      <c r="H92" s="38"/>
      <c r="I92" s="38"/>
      <c r="J92" s="38"/>
      <c r="K92" s="38"/>
    </row>
    <row r="93" spans="2:11">
      <c r="B93" s="54" t="s">
        <v>133</v>
      </c>
      <c r="C93" s="52"/>
      <c r="D93" s="38"/>
      <c r="E93" s="38"/>
      <c r="F93" s="51"/>
      <c r="G93" s="38"/>
      <c r="H93" s="38"/>
      <c r="I93" s="38"/>
      <c r="J93" s="38"/>
      <c r="K93" s="38"/>
    </row>
    <row r="94" spans="2:11">
      <c r="B94" s="54" t="s">
        <v>133</v>
      </c>
      <c r="C94" s="52"/>
      <c r="D94" s="38"/>
      <c r="E94" s="38"/>
      <c r="F94" s="51"/>
      <c r="G94" s="38"/>
      <c r="H94" s="38"/>
      <c r="I94" s="38"/>
      <c r="J94" s="38"/>
      <c r="K94" s="38"/>
    </row>
    <row r="95" spans="2:11">
      <c r="B95" s="54" t="s">
        <v>133</v>
      </c>
      <c r="C95" s="52"/>
      <c r="D95" s="38"/>
      <c r="E95" s="38"/>
      <c r="F95" s="51"/>
      <c r="G95" s="38"/>
      <c r="H95" s="38"/>
      <c r="I95" s="38"/>
      <c r="J95" s="38"/>
      <c r="K95" s="38"/>
    </row>
    <row r="96" spans="2:11">
      <c r="B96" s="54" t="s">
        <v>133</v>
      </c>
      <c r="C96" s="52"/>
      <c r="D96" s="38"/>
      <c r="E96" s="38"/>
      <c r="F96" s="51"/>
      <c r="G96" s="38"/>
      <c r="H96" s="38"/>
      <c r="I96" s="38"/>
      <c r="J96" s="38"/>
      <c r="K96" s="38"/>
    </row>
    <row r="97" spans="2:11">
      <c r="B97" s="54" t="s">
        <v>133</v>
      </c>
      <c r="C97" s="52"/>
      <c r="D97" s="38"/>
      <c r="E97" s="38"/>
      <c r="F97" s="51"/>
      <c r="G97" s="38"/>
      <c r="H97" s="38"/>
      <c r="I97" s="38"/>
      <c r="J97" s="38"/>
      <c r="K97" s="38"/>
    </row>
    <row r="98" spans="2:11">
      <c r="B98" s="54"/>
      <c r="C98" s="52"/>
      <c r="D98" s="38"/>
      <c r="E98" s="38"/>
      <c r="F98" s="51"/>
      <c r="G98" s="38"/>
      <c r="H98" s="38"/>
      <c r="I98" s="38"/>
      <c r="J98" s="38"/>
      <c r="K98" s="38"/>
    </row>
    <row r="99" spans="2:11">
      <c r="B99" s="54"/>
      <c r="C99" s="52"/>
      <c r="D99" s="38"/>
      <c r="E99" s="38"/>
      <c r="F99" s="51"/>
      <c r="G99" s="38"/>
      <c r="H99" s="38"/>
      <c r="I99" s="38"/>
      <c r="J99" s="38"/>
      <c r="K99" s="38"/>
    </row>
    <row r="100" spans="2:11">
      <c r="B100" s="60"/>
      <c r="C100" s="52"/>
      <c r="D100" s="38"/>
      <c r="E100" s="38"/>
      <c r="F100" s="51"/>
      <c r="G100" s="38"/>
      <c r="H100" s="38"/>
      <c r="I100" s="38"/>
      <c r="J100" s="38"/>
      <c r="K100" s="38"/>
    </row>
    <row r="101" spans="2:11">
      <c r="B101" s="60" t="s">
        <v>371</v>
      </c>
      <c r="C101" s="52"/>
      <c r="D101" s="38"/>
      <c r="E101" s="38"/>
      <c r="F101" s="51"/>
      <c r="G101" s="38"/>
      <c r="H101" s="38"/>
      <c r="I101" s="38"/>
      <c r="J101" s="38"/>
      <c r="K101" s="38"/>
    </row>
    <row r="103" spans="2:11">
      <c r="B103" s="12" t="s">
        <v>428</v>
      </c>
    </row>
    <row r="104" spans="2:11" ht="2.1" customHeight="1">
      <c r="B104" s="25"/>
      <c r="C104" s="6"/>
      <c r="D104" s="6"/>
      <c r="E104" s="6"/>
      <c r="F104" s="6"/>
      <c r="G104" s="6"/>
      <c r="H104" s="6"/>
      <c r="I104" s="6"/>
      <c r="J104" s="6"/>
      <c r="K104" s="6"/>
    </row>
    <row r="106" spans="2:11">
      <c r="B106" s="140" t="s">
        <v>153</v>
      </c>
      <c r="C106" s="607" t="s">
        <v>154</v>
      </c>
      <c r="D106" s="607"/>
      <c r="E106" s="608" t="s">
        <v>155</v>
      </c>
      <c r="F106" s="576"/>
    </row>
    <row r="107" spans="2:11">
      <c r="B107" s="9" t="s">
        <v>719</v>
      </c>
      <c r="C107" s="585">
        <v>10471224</v>
      </c>
      <c r="D107" s="585"/>
      <c r="E107" s="138"/>
      <c r="F107" s="251">
        <v>7.2608127872999029E-2</v>
      </c>
    </row>
    <row r="108" spans="2:11">
      <c r="B108" s="9" t="s">
        <v>720</v>
      </c>
      <c r="C108" s="585">
        <v>7420111</v>
      </c>
      <c r="D108" s="585"/>
      <c r="E108" s="138"/>
      <c r="F108" s="251">
        <v>5.1451517828273625E-2</v>
      </c>
    </row>
    <row r="109" spans="2:11">
      <c r="B109" s="9" t="s">
        <v>721</v>
      </c>
      <c r="C109" s="585">
        <v>5231842</v>
      </c>
      <c r="D109" s="585"/>
      <c r="E109" s="138"/>
      <c r="F109" s="251">
        <v>3.6277922518640322E-2</v>
      </c>
    </row>
    <row r="110" spans="2:11">
      <c r="B110" s="9" t="s">
        <v>722</v>
      </c>
      <c r="C110" s="585">
        <v>4942310</v>
      </c>
      <c r="D110" s="585"/>
      <c r="E110" s="138"/>
      <c r="F110" s="251">
        <v>3.42702893633067E-2</v>
      </c>
    </row>
    <row r="111" spans="2:11">
      <c r="B111" s="9" t="s">
        <v>723</v>
      </c>
      <c r="C111" s="585">
        <v>3648833</v>
      </c>
      <c r="D111" s="585"/>
      <c r="E111" s="138"/>
      <c r="F111" s="251">
        <v>2.5301238236448639E-2</v>
      </c>
    </row>
    <row r="112" spans="2:11">
      <c r="B112" s="9" t="s">
        <v>724</v>
      </c>
      <c r="C112" s="585">
        <v>3142917</v>
      </c>
      <c r="D112" s="585"/>
      <c r="E112" s="138"/>
      <c r="F112" s="251">
        <v>2.1793184772880659E-2</v>
      </c>
    </row>
    <row r="113" spans="2:6">
      <c r="B113" s="9" t="s">
        <v>725</v>
      </c>
      <c r="C113" s="585">
        <v>2750000</v>
      </c>
      <c r="D113" s="585"/>
      <c r="E113" s="138"/>
      <c r="F113" s="251">
        <v>1.90686735047161E-2</v>
      </c>
    </row>
    <row r="114" spans="2:6">
      <c r="B114" s="9" t="s">
        <v>726</v>
      </c>
      <c r="C114" s="585">
        <v>2549030</v>
      </c>
      <c r="D114" s="585"/>
      <c r="E114" s="138"/>
      <c r="F114" s="251">
        <v>1.7675134844991447E-2</v>
      </c>
    </row>
    <row r="115" spans="2:6">
      <c r="B115" s="9" t="s">
        <v>727</v>
      </c>
      <c r="C115" s="585">
        <v>2247999</v>
      </c>
      <c r="D115" s="585"/>
      <c r="E115" s="138"/>
      <c r="F115" s="251">
        <v>1.558776689815574E-2</v>
      </c>
    </row>
    <row r="116" spans="2:6">
      <c r="B116" s="9" t="s">
        <v>728</v>
      </c>
      <c r="C116" s="585">
        <v>2236084</v>
      </c>
      <c r="D116" s="585"/>
      <c r="E116" s="138"/>
      <c r="F116" s="251">
        <v>1.5505147536407126E-2</v>
      </c>
    </row>
    <row r="117" spans="2:6">
      <c r="B117" s="9" t="s">
        <v>729</v>
      </c>
      <c r="C117" s="585">
        <v>2203905</v>
      </c>
      <c r="D117" s="585"/>
      <c r="E117" s="138"/>
      <c r="F117" s="251">
        <v>1.5282016320149576E-2</v>
      </c>
    </row>
    <row r="118" spans="2:6">
      <c r="B118" s="9" t="s">
        <v>730</v>
      </c>
      <c r="C118" s="585">
        <v>2018446</v>
      </c>
      <c r="D118" s="585"/>
      <c r="E118" s="138"/>
      <c r="F118" s="251">
        <v>1.3996031913054615E-2</v>
      </c>
    </row>
    <row r="119" spans="2:6">
      <c r="B119" s="9" t="s">
        <v>729</v>
      </c>
      <c r="C119" s="585">
        <v>1865187</v>
      </c>
      <c r="D119" s="585"/>
      <c r="E119" s="138"/>
      <c r="F119" s="251">
        <v>1.2933324337542148E-2</v>
      </c>
    </row>
    <row r="120" spans="2:6">
      <c r="B120" s="9" t="s">
        <v>731</v>
      </c>
      <c r="C120" s="585">
        <v>1793356</v>
      </c>
      <c r="D120" s="585"/>
      <c r="E120" s="138"/>
      <c r="F120" s="251">
        <v>1.2435243651535871E-2</v>
      </c>
    </row>
    <row r="121" spans="2:6">
      <c r="B121" s="9" t="s">
        <v>728</v>
      </c>
      <c r="C121" s="585">
        <v>1689359</v>
      </c>
      <c r="D121" s="585"/>
      <c r="E121" s="138"/>
      <c r="F121" s="251">
        <v>1.1714121892092248E-2</v>
      </c>
    </row>
    <row r="122" spans="2:6">
      <c r="B122" s="9" t="s">
        <v>732</v>
      </c>
      <c r="C122" s="585">
        <v>1547100</v>
      </c>
      <c r="D122" s="585"/>
      <c r="E122" s="138"/>
      <c r="F122" s="251">
        <v>1.0727689010598646E-2</v>
      </c>
    </row>
    <row r="123" spans="2:6">
      <c r="B123" s="9" t="s">
        <v>733</v>
      </c>
      <c r="C123" s="585">
        <v>1457261</v>
      </c>
      <c r="D123" s="585"/>
      <c r="E123" s="138"/>
      <c r="F123" s="251">
        <v>1.0104739716420395E-2</v>
      </c>
    </row>
    <row r="124" spans="2:6">
      <c r="B124" s="9" t="s">
        <v>728</v>
      </c>
      <c r="C124" s="585">
        <v>1427927</v>
      </c>
      <c r="D124" s="585"/>
      <c r="E124" s="138"/>
      <c r="F124" s="251">
        <v>9.9013359096613626E-3</v>
      </c>
    </row>
    <row r="125" spans="2:6">
      <c r="B125" s="9" t="s">
        <v>734</v>
      </c>
      <c r="C125" s="585">
        <v>1425000</v>
      </c>
      <c r="D125" s="585"/>
      <c r="E125" s="138"/>
      <c r="F125" s="251">
        <v>9.8810399069892505E-3</v>
      </c>
    </row>
    <row r="126" spans="2:6">
      <c r="B126" s="252" t="s">
        <v>735</v>
      </c>
      <c r="C126" s="583">
        <v>1412140</v>
      </c>
      <c r="D126" s="583"/>
      <c r="E126" s="242"/>
      <c r="F126" s="252">
        <v>9.7918678556181069E-3</v>
      </c>
    </row>
    <row r="127" spans="2:6">
      <c r="B127" s="9" t="s">
        <v>156</v>
      </c>
      <c r="C127" s="585">
        <v>61480031</v>
      </c>
      <c r="D127" s="585"/>
      <c r="E127" s="138"/>
      <c r="F127" s="251">
        <v>0.42630641389048157</v>
      </c>
    </row>
    <row r="128" spans="2:6">
      <c r="B128" s="30" t="s">
        <v>157</v>
      </c>
      <c r="C128" s="583">
        <v>82735559</v>
      </c>
      <c r="D128" s="583"/>
      <c r="E128" s="242"/>
      <c r="F128" s="252">
        <v>0.57369358610951837</v>
      </c>
    </row>
    <row r="129" spans="2:10" ht="15">
      <c r="B129" s="148" t="s">
        <v>121</v>
      </c>
      <c r="C129" s="609">
        <v>144215590</v>
      </c>
      <c r="D129" s="609"/>
      <c r="E129" s="243"/>
      <c r="F129" s="289">
        <v>1</v>
      </c>
    </row>
    <row r="131" spans="2:10">
      <c r="B131" s="12" t="s">
        <v>429</v>
      </c>
    </row>
    <row r="132" spans="2:10" ht="2.1" customHeight="1">
      <c r="B132" s="25"/>
    </row>
    <row r="133" spans="2:10" ht="13.5" customHeight="1">
      <c r="E133" s="584" t="s">
        <v>159</v>
      </c>
      <c r="F133" s="584"/>
      <c r="G133" s="584" t="s">
        <v>121</v>
      </c>
      <c r="H133" s="584"/>
    </row>
    <row r="134" spans="2:10">
      <c r="B134" s="61" t="s">
        <v>158</v>
      </c>
      <c r="C134" s="601" t="s">
        <v>123</v>
      </c>
      <c r="D134" s="603"/>
      <c r="E134" s="586" t="s">
        <v>160</v>
      </c>
      <c r="F134" s="610"/>
      <c r="G134" s="586" t="s">
        <v>160</v>
      </c>
      <c r="H134" s="610"/>
      <c r="I134" s="608" t="s">
        <v>180</v>
      </c>
      <c r="J134" s="576"/>
    </row>
    <row r="135" spans="2:10">
      <c r="B135" s="66" t="s">
        <v>166</v>
      </c>
      <c r="C135" s="7" t="s">
        <v>161</v>
      </c>
      <c r="D135" s="7"/>
      <c r="E135" s="7"/>
      <c r="F135" s="65">
        <v>525</v>
      </c>
      <c r="G135" s="7"/>
      <c r="H135" s="9">
        <v>525</v>
      </c>
      <c r="I135" s="612">
        <v>5250000</v>
      </c>
      <c r="J135" s="612"/>
    </row>
    <row r="136" spans="2:10">
      <c r="B136" s="66" t="s">
        <v>167</v>
      </c>
      <c r="C136" s="7" t="s">
        <v>161</v>
      </c>
      <c r="F136" s="65">
        <v>75</v>
      </c>
      <c r="H136" s="9">
        <v>600</v>
      </c>
      <c r="I136" s="611">
        <v>6000000</v>
      </c>
      <c r="J136" s="611"/>
    </row>
    <row r="137" spans="2:10">
      <c r="B137" s="66" t="s">
        <v>168</v>
      </c>
      <c r="C137" s="7" t="s">
        <v>162</v>
      </c>
      <c r="F137" s="65">
        <v>5.3098999999999998</v>
      </c>
      <c r="H137" s="9">
        <v>605.30989999999997</v>
      </c>
      <c r="I137" s="611">
        <v>6053099</v>
      </c>
      <c r="J137" s="611"/>
    </row>
    <row r="138" spans="2:10">
      <c r="B138" s="66" t="s">
        <v>169</v>
      </c>
      <c r="C138" s="7" t="s">
        <v>162</v>
      </c>
      <c r="F138" s="65">
        <v>4.6333000000000002</v>
      </c>
      <c r="H138" s="9">
        <v>609.94320000000005</v>
      </c>
      <c r="I138" s="611">
        <v>6099432</v>
      </c>
      <c r="J138" s="611"/>
    </row>
    <row r="139" spans="2:10">
      <c r="B139" s="66" t="s">
        <v>170</v>
      </c>
      <c r="C139" s="7" t="s">
        <v>162</v>
      </c>
      <c r="F139" s="65">
        <v>4.8628</v>
      </c>
      <c r="H139" s="9">
        <v>614.80600000000004</v>
      </c>
      <c r="I139" s="611">
        <v>6148060</v>
      </c>
      <c r="J139" s="611"/>
    </row>
    <row r="140" spans="2:10">
      <c r="B140" s="66" t="s">
        <v>171</v>
      </c>
      <c r="C140" s="7" t="s">
        <v>163</v>
      </c>
      <c r="F140" s="65">
        <v>153.70150000000001</v>
      </c>
      <c r="H140" s="9">
        <v>768.50750000000005</v>
      </c>
      <c r="I140" s="611">
        <v>7685075</v>
      </c>
      <c r="J140" s="611"/>
    </row>
    <row r="141" spans="2:10">
      <c r="B141" s="66" t="s">
        <v>172</v>
      </c>
      <c r="C141" s="7" t="s">
        <v>161</v>
      </c>
      <c r="F141" s="65">
        <v>217.42420000000001</v>
      </c>
      <c r="H141" s="9">
        <v>985.93169999999998</v>
      </c>
      <c r="I141" s="611">
        <v>9859317</v>
      </c>
      <c r="J141" s="611"/>
    </row>
    <row r="142" spans="2:10">
      <c r="B142" s="66" t="s">
        <v>172</v>
      </c>
      <c r="C142" s="7" t="s">
        <v>162</v>
      </c>
      <c r="F142" s="65">
        <v>23.85</v>
      </c>
      <c r="H142" s="9">
        <v>1009.7817</v>
      </c>
      <c r="I142" s="611">
        <v>10097817</v>
      </c>
      <c r="J142" s="611"/>
    </row>
    <row r="143" spans="2:10">
      <c r="B143" s="66" t="s">
        <v>172</v>
      </c>
      <c r="C143" s="7" t="s">
        <v>164</v>
      </c>
      <c r="F143" s="144" t="s">
        <v>179</v>
      </c>
      <c r="H143" s="9">
        <v>1009.7817</v>
      </c>
      <c r="I143" s="611">
        <v>40391268</v>
      </c>
      <c r="J143" s="611"/>
    </row>
    <row r="144" spans="2:10">
      <c r="B144" s="66" t="s">
        <v>172</v>
      </c>
      <c r="C144" s="7" t="s">
        <v>529</v>
      </c>
      <c r="F144" s="65">
        <v>252.445425</v>
      </c>
      <c r="H144" s="9">
        <v>1262.2271249999999</v>
      </c>
      <c r="I144" s="611">
        <v>50489085</v>
      </c>
      <c r="J144" s="611"/>
    </row>
    <row r="145" spans="2:17">
      <c r="B145" s="66" t="s">
        <v>173</v>
      </c>
      <c r="C145" s="7" t="s">
        <v>165</v>
      </c>
      <c r="F145" s="65">
        <v>81.752949999999998</v>
      </c>
      <c r="H145" s="9">
        <v>1343.9800749999999</v>
      </c>
      <c r="I145" s="611">
        <v>53752203</v>
      </c>
      <c r="J145" s="611"/>
    </row>
    <row r="146" spans="2:17">
      <c r="B146" s="66" t="s">
        <v>173</v>
      </c>
      <c r="C146" s="7" t="s">
        <v>162</v>
      </c>
      <c r="F146" s="65">
        <v>5.42</v>
      </c>
      <c r="H146" s="9">
        <v>1349.400075</v>
      </c>
      <c r="I146" s="611">
        <v>53976003</v>
      </c>
      <c r="J146" s="611"/>
    </row>
    <row r="147" spans="2:17">
      <c r="B147" s="66" t="s">
        <v>174</v>
      </c>
      <c r="C147" s="7" t="s">
        <v>165</v>
      </c>
      <c r="F147" s="65">
        <v>90.693624999999997</v>
      </c>
      <c r="H147" s="9">
        <v>1440.0936999999999</v>
      </c>
      <c r="I147" s="611">
        <v>57603748</v>
      </c>
      <c r="J147" s="611"/>
    </row>
    <row r="148" spans="2:17">
      <c r="B148" s="66" t="s">
        <v>174</v>
      </c>
      <c r="C148" s="7" t="s">
        <v>162</v>
      </c>
      <c r="F148" s="65">
        <v>6.4514500000000004</v>
      </c>
      <c r="H148" s="9">
        <v>1446.5451499999999</v>
      </c>
      <c r="I148" s="611">
        <v>57861806</v>
      </c>
      <c r="J148" s="611"/>
    </row>
    <row r="149" spans="2:17">
      <c r="B149" s="66" t="s">
        <v>175</v>
      </c>
      <c r="C149" s="7" t="s">
        <v>163</v>
      </c>
      <c r="F149" s="65">
        <v>289.30902500000002</v>
      </c>
      <c r="H149" s="9">
        <v>1735.8541749999999</v>
      </c>
      <c r="I149" s="611">
        <v>69434167</v>
      </c>
      <c r="J149" s="611"/>
    </row>
    <row r="150" spans="2:17">
      <c r="B150" s="66" t="s">
        <v>176</v>
      </c>
      <c r="C150" s="7" t="s">
        <v>162</v>
      </c>
      <c r="F150" s="65">
        <v>12.6953</v>
      </c>
      <c r="H150" s="9">
        <v>1748.549475</v>
      </c>
      <c r="I150" s="611">
        <v>69941979</v>
      </c>
      <c r="J150" s="611"/>
    </row>
    <row r="151" spans="2:17">
      <c r="B151" s="66" t="s">
        <v>176</v>
      </c>
      <c r="C151" s="7" t="s">
        <v>530</v>
      </c>
      <c r="F151" s="65">
        <v>624.08267499999999</v>
      </c>
      <c r="H151" s="9">
        <v>2372.6321499999999</v>
      </c>
      <c r="I151" s="611">
        <v>94905286</v>
      </c>
      <c r="J151" s="611"/>
    </row>
    <row r="152" spans="2:17">
      <c r="B152" s="66" t="s">
        <v>177</v>
      </c>
      <c r="C152" s="7" t="s">
        <v>530</v>
      </c>
      <c r="F152" s="65">
        <v>0.625</v>
      </c>
      <c r="H152" s="9">
        <v>2373.2571499999999</v>
      </c>
      <c r="I152" s="611">
        <v>94930286</v>
      </c>
      <c r="J152" s="611"/>
    </row>
    <row r="153" spans="2:17">
      <c r="B153" s="66" t="s">
        <v>178</v>
      </c>
      <c r="C153" s="7" t="s">
        <v>531</v>
      </c>
      <c r="F153" s="65">
        <v>-474.65143</v>
      </c>
      <c r="H153" s="9">
        <v>1898.60572</v>
      </c>
      <c r="I153" s="611">
        <v>94930286</v>
      </c>
      <c r="J153" s="611"/>
    </row>
    <row r="154" spans="2:17">
      <c r="B154" s="66" t="s">
        <v>178</v>
      </c>
      <c r="C154" s="7" t="s">
        <v>530</v>
      </c>
      <c r="F154" s="65">
        <v>569.54340000000002</v>
      </c>
      <c r="H154" s="9">
        <v>2468.14912</v>
      </c>
      <c r="I154" s="611">
        <v>123407456</v>
      </c>
      <c r="J154" s="611"/>
    </row>
    <row r="155" spans="2:17">
      <c r="B155" s="66" t="s">
        <v>178</v>
      </c>
      <c r="C155" s="7" t="s">
        <v>162</v>
      </c>
      <c r="F155" s="65">
        <v>16.220199999999998</v>
      </c>
      <c r="H155" s="9">
        <v>2484.3693199999998</v>
      </c>
      <c r="I155" s="611">
        <v>124218466</v>
      </c>
      <c r="J155" s="611"/>
    </row>
    <row r="156" spans="2:17">
      <c r="B156" s="66" t="s">
        <v>178</v>
      </c>
      <c r="C156" s="7" t="s">
        <v>161</v>
      </c>
      <c r="F156" s="65">
        <v>112.35954</v>
      </c>
      <c r="H156" s="9">
        <v>2596.7288600000002</v>
      </c>
      <c r="I156" s="611">
        <v>129836443</v>
      </c>
      <c r="J156" s="611"/>
    </row>
    <row r="157" spans="2:17">
      <c r="B157" s="66" t="s">
        <v>528</v>
      </c>
      <c r="C157" s="7" t="s">
        <v>534</v>
      </c>
      <c r="F157" s="65">
        <v>287.58294000000001</v>
      </c>
      <c r="H157" s="9">
        <v>2884.3117999999999</v>
      </c>
      <c r="I157" s="611">
        <v>144215590</v>
      </c>
      <c r="J157" s="611"/>
    </row>
    <row r="158" spans="2:17" ht="11.25" customHeight="1">
      <c r="Q158" s="75"/>
    </row>
    <row r="159" spans="2:17">
      <c r="B159" s="12" t="s">
        <v>430</v>
      </c>
    </row>
    <row r="160" spans="2:17" ht="2.1" customHeight="1">
      <c r="B160" s="25"/>
      <c r="C160" s="6"/>
      <c r="D160" s="6"/>
      <c r="E160" s="6"/>
      <c r="F160" s="6"/>
      <c r="G160" s="6"/>
      <c r="H160" s="6"/>
      <c r="I160" s="6"/>
      <c r="J160" s="6"/>
      <c r="K160" s="6"/>
    </row>
    <row r="161" spans="2:11" ht="5.25" customHeight="1">
      <c r="B161" s="600"/>
      <c r="C161" s="600"/>
      <c r="D161" s="600"/>
      <c r="E161" s="600"/>
      <c r="F161" s="600"/>
      <c r="G161" s="600"/>
      <c r="H161" s="600"/>
      <c r="I161" s="600"/>
      <c r="J161" s="600"/>
      <c r="K161" s="600"/>
    </row>
    <row r="162" spans="2:11">
      <c r="B162" s="28"/>
      <c r="C162" s="601" t="s">
        <v>295</v>
      </c>
      <c r="D162" s="602"/>
      <c r="E162" s="602"/>
      <c r="F162" s="602"/>
      <c r="G162" s="602"/>
      <c r="H162" s="603"/>
      <c r="I162" s="601" t="s">
        <v>307</v>
      </c>
      <c r="J162" s="602"/>
      <c r="K162" s="603"/>
    </row>
    <row r="163" spans="2:11">
      <c r="B163" s="7"/>
      <c r="C163" s="7"/>
      <c r="D163" s="7"/>
      <c r="E163" s="7"/>
      <c r="F163" s="7"/>
      <c r="G163" s="7"/>
      <c r="H163" s="7"/>
      <c r="I163" s="7"/>
      <c r="J163" s="7"/>
      <c r="K163" s="7"/>
    </row>
    <row r="164" spans="2:11">
      <c r="B164" s="18" t="s">
        <v>296</v>
      </c>
      <c r="C164" s="9" t="s">
        <v>297</v>
      </c>
      <c r="D164" s="9"/>
      <c r="E164" s="9"/>
      <c r="F164" s="9"/>
      <c r="G164" s="9"/>
      <c r="H164" s="9"/>
      <c r="I164" s="9" t="s">
        <v>314</v>
      </c>
      <c r="J164" s="9"/>
      <c r="K164" s="9"/>
    </row>
    <row r="165" spans="2:11">
      <c r="B165" s="9"/>
      <c r="C165" s="9" t="s">
        <v>298</v>
      </c>
      <c r="D165" s="9"/>
      <c r="E165" s="9"/>
      <c r="F165" s="9"/>
      <c r="G165" s="9"/>
      <c r="H165" s="9"/>
      <c r="I165" s="9" t="s">
        <v>314</v>
      </c>
      <c r="J165" s="9"/>
      <c r="K165" s="9"/>
    </row>
    <row r="166" spans="2:11">
      <c r="B166" s="9"/>
      <c r="C166" s="9" t="s">
        <v>299</v>
      </c>
      <c r="D166" s="9"/>
      <c r="E166" s="9"/>
      <c r="F166" s="9"/>
      <c r="G166" s="9"/>
      <c r="H166" s="9"/>
      <c r="I166" s="9" t="s">
        <v>314</v>
      </c>
      <c r="J166" s="9"/>
      <c r="K166" s="9"/>
    </row>
    <row r="167" spans="2:11">
      <c r="B167" s="9"/>
      <c r="C167" s="9" t="s">
        <v>300</v>
      </c>
      <c r="D167" s="9"/>
      <c r="E167" s="9"/>
      <c r="F167" s="9"/>
      <c r="G167" s="9"/>
      <c r="H167" s="9"/>
      <c r="I167" s="9" t="s">
        <v>315</v>
      </c>
      <c r="J167" s="9"/>
      <c r="K167" s="9"/>
    </row>
    <row r="168" spans="2:11">
      <c r="B168" s="9"/>
      <c r="C168" s="9" t="s">
        <v>301</v>
      </c>
      <c r="D168" s="9"/>
      <c r="E168" s="9"/>
      <c r="F168" s="9"/>
      <c r="G168" s="9"/>
      <c r="H168" s="10"/>
      <c r="I168" s="9" t="s">
        <v>316</v>
      </c>
      <c r="J168" s="9"/>
      <c r="K168" s="9"/>
    </row>
    <row r="169" spans="2:11">
      <c r="B169" s="9"/>
      <c r="C169" s="9" t="s">
        <v>232</v>
      </c>
      <c r="D169" s="9"/>
      <c r="E169" s="9"/>
      <c r="F169" s="9"/>
      <c r="G169" s="9"/>
      <c r="H169" s="10"/>
      <c r="I169" s="9" t="s">
        <v>314</v>
      </c>
      <c r="J169" s="9"/>
      <c r="K169" s="9"/>
    </row>
    <row r="170" spans="2:11">
      <c r="B170" s="9"/>
      <c r="C170" s="9" t="s">
        <v>302</v>
      </c>
      <c r="D170" s="9"/>
      <c r="E170" s="9"/>
      <c r="F170" s="9"/>
      <c r="G170" s="9"/>
      <c r="H170" s="10"/>
      <c r="I170" s="9" t="s">
        <v>314</v>
      </c>
      <c r="J170" s="9"/>
      <c r="K170" s="9"/>
    </row>
    <row r="171" spans="2:11">
      <c r="B171" s="9"/>
      <c r="C171" s="9" t="s">
        <v>303</v>
      </c>
      <c r="D171" s="9"/>
      <c r="E171" s="9"/>
      <c r="F171" s="9"/>
      <c r="G171" s="9"/>
      <c r="H171" s="10"/>
      <c r="I171" s="9" t="s">
        <v>316</v>
      </c>
      <c r="J171" s="9"/>
      <c r="K171" s="9"/>
    </row>
    <row r="172" spans="2:11">
      <c r="B172" s="9"/>
      <c r="C172" s="9" t="s">
        <v>304</v>
      </c>
      <c r="D172" s="9"/>
      <c r="E172" s="9"/>
      <c r="F172" s="9"/>
      <c r="G172" s="9"/>
      <c r="H172" s="10"/>
      <c r="I172" s="9" t="s">
        <v>314</v>
      </c>
      <c r="J172" s="9"/>
      <c r="K172" s="9"/>
    </row>
    <row r="173" spans="2:11">
      <c r="B173" s="9"/>
      <c r="C173" s="9" t="s">
        <v>305</v>
      </c>
      <c r="D173" s="9"/>
      <c r="E173" s="9"/>
      <c r="F173" s="9"/>
      <c r="G173" s="9"/>
      <c r="H173" s="10"/>
      <c r="I173" s="9" t="s">
        <v>315</v>
      </c>
      <c r="J173" s="9"/>
      <c r="K173" s="9"/>
    </row>
    <row r="174" spans="2:11">
      <c r="B174" s="28"/>
      <c r="C174" s="604" t="s">
        <v>306</v>
      </c>
      <c r="D174" s="605"/>
      <c r="E174" s="605"/>
      <c r="F174" s="605"/>
      <c r="G174" s="605"/>
      <c r="H174" s="606"/>
      <c r="I174" s="30" t="s">
        <v>316</v>
      </c>
      <c r="J174" s="30"/>
      <c r="K174" s="30"/>
    </row>
    <row r="175" spans="2:11">
      <c r="B175" s="18" t="s">
        <v>455</v>
      </c>
      <c r="C175" s="9" t="s">
        <v>308</v>
      </c>
      <c r="D175" s="9"/>
      <c r="E175" s="9"/>
      <c r="F175" s="9"/>
      <c r="G175" s="9"/>
      <c r="H175" s="10"/>
      <c r="I175" s="81" t="s">
        <v>314</v>
      </c>
      <c r="J175" s="81"/>
      <c r="K175" s="81"/>
    </row>
    <row r="176" spans="2:11">
      <c r="B176" s="9"/>
      <c r="C176" s="9" t="s">
        <v>309</v>
      </c>
      <c r="D176" s="9"/>
      <c r="E176" s="9"/>
      <c r="F176" s="9"/>
      <c r="G176" s="9"/>
      <c r="H176" s="10"/>
      <c r="I176" s="9" t="s">
        <v>314</v>
      </c>
      <c r="J176" s="9"/>
      <c r="K176" s="9"/>
    </row>
    <row r="177" spans="2:11">
      <c r="B177" s="10"/>
      <c r="C177" s="9" t="s">
        <v>310</v>
      </c>
      <c r="D177" s="69"/>
      <c r="E177" s="69"/>
      <c r="F177" s="69"/>
      <c r="G177" s="69"/>
      <c r="H177" s="69"/>
      <c r="I177" s="9" t="s">
        <v>314</v>
      </c>
      <c r="J177" s="9"/>
      <c r="K177" s="9"/>
    </row>
    <row r="178" spans="2:11">
      <c r="B178" s="28"/>
      <c r="C178" s="604" t="s">
        <v>311</v>
      </c>
      <c r="D178" s="605"/>
      <c r="E178" s="605"/>
      <c r="F178" s="605"/>
      <c r="G178" s="605"/>
      <c r="H178" s="606"/>
      <c r="I178" s="30" t="s">
        <v>314</v>
      </c>
      <c r="J178" s="30"/>
      <c r="K178" s="30"/>
    </row>
    <row r="179" spans="2:11">
      <c r="B179" s="18" t="s">
        <v>312</v>
      </c>
      <c r="C179" s="9" t="s">
        <v>313</v>
      </c>
      <c r="D179" s="9"/>
      <c r="E179" s="9"/>
      <c r="F179" s="9"/>
      <c r="G179" s="9"/>
      <c r="H179" s="10"/>
      <c r="I179" s="81" t="s">
        <v>314</v>
      </c>
      <c r="J179" s="9"/>
      <c r="K179" s="9"/>
    </row>
    <row r="180" spans="2:11" ht="13.5" customHeight="1">
      <c r="B180" s="10"/>
      <c r="C180" s="9" t="s">
        <v>311</v>
      </c>
      <c r="D180" s="69"/>
      <c r="E180" s="69"/>
      <c r="F180" s="69"/>
      <c r="G180" s="69"/>
      <c r="H180" s="69"/>
      <c r="I180" s="370" t="s">
        <v>317</v>
      </c>
      <c r="J180" s="70"/>
      <c r="K180" s="70"/>
    </row>
  </sheetData>
  <mergeCells count="61">
    <mergeCell ref="I156:J156"/>
    <mergeCell ref="I157:J157"/>
    <mergeCell ref="I155:J155"/>
    <mergeCell ref="I149:J149"/>
    <mergeCell ref="I150:J150"/>
    <mergeCell ref="I151:J151"/>
    <mergeCell ref="I152:J152"/>
    <mergeCell ref="I153:J153"/>
    <mergeCell ref="I154:J154"/>
    <mergeCell ref="I134:J134"/>
    <mergeCell ref="I148:J148"/>
    <mergeCell ref="I135:J135"/>
    <mergeCell ref="I136:J136"/>
    <mergeCell ref="I137:J137"/>
    <mergeCell ref="I138:J138"/>
    <mergeCell ref="I139:J139"/>
    <mergeCell ref="I140:J140"/>
    <mergeCell ref="I141:J141"/>
    <mergeCell ref="I142:J142"/>
    <mergeCell ref="I143:J143"/>
    <mergeCell ref="I144:J144"/>
    <mergeCell ref="I145:J145"/>
    <mergeCell ref="I146:J146"/>
    <mergeCell ref="I147:J147"/>
    <mergeCell ref="C129:D129"/>
    <mergeCell ref="E134:F134"/>
    <mergeCell ref="E133:F133"/>
    <mergeCell ref="G133:H133"/>
    <mergeCell ref="G134:H134"/>
    <mergeCell ref="C174:H174"/>
    <mergeCell ref="C178:H178"/>
    <mergeCell ref="C117:D117"/>
    <mergeCell ref="B6:K6"/>
    <mergeCell ref="B78:K78"/>
    <mergeCell ref="C106:D106"/>
    <mergeCell ref="E106:F106"/>
    <mergeCell ref="C107:D107"/>
    <mergeCell ref="C108:D108"/>
    <mergeCell ref="C109:D109"/>
    <mergeCell ref="C110:D110"/>
    <mergeCell ref="C111:D111"/>
    <mergeCell ref="C112:D112"/>
    <mergeCell ref="C113:D113"/>
    <mergeCell ref="C114:D114"/>
    <mergeCell ref="C115:D115"/>
    <mergeCell ref="B161:K161"/>
    <mergeCell ref="C162:H162"/>
    <mergeCell ref="I162:K162"/>
    <mergeCell ref="C116:D116"/>
    <mergeCell ref="C134:D134"/>
    <mergeCell ref="C118:D118"/>
    <mergeCell ref="C119:D119"/>
    <mergeCell ref="C120:D120"/>
    <mergeCell ref="C121:D121"/>
    <mergeCell ref="C122:D122"/>
    <mergeCell ref="C123:D123"/>
    <mergeCell ref="C127:D127"/>
    <mergeCell ref="C124:D124"/>
    <mergeCell ref="C125:D125"/>
    <mergeCell ref="C126:D126"/>
    <mergeCell ref="C128:D128"/>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5" manualBreakCount="5">
    <brk id="34" max="16383" man="1"/>
    <brk id="76" max="10" man="1"/>
    <brk id="102" max="10" man="1"/>
    <brk id="130" max="10" man="1"/>
    <brk id="181" max="10" man="1"/>
  </rowBreaks>
  <ignoredErrors>
    <ignoredError sqref="B135:B15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tabColor theme="1"/>
  </sheetPr>
  <dimension ref="A1:G57"/>
  <sheetViews>
    <sheetView showGridLines="0" showWhiteSpace="0" topLeftCell="A29" zoomScale="110" zoomScaleNormal="110" zoomScaleSheetLayoutView="70" zoomScalePageLayoutView="60" workbookViewId="0"/>
  </sheetViews>
  <sheetFormatPr baseColWidth="10" defaultColWidth="11.42578125" defaultRowHeight="14.25"/>
  <cols>
    <col min="1" max="1" width="2.7109375" style="2" customWidth="1"/>
    <col min="2" max="2" width="10.7109375" style="2" customWidth="1"/>
    <col min="3" max="3" width="31" style="2" customWidth="1"/>
    <col min="4" max="4" width="4.7109375" style="2" customWidth="1"/>
    <col min="5" max="5" width="10.85546875" style="106" customWidth="1"/>
    <col min="6" max="6" width="31" style="2" customWidth="1"/>
    <col min="7" max="7" width="4.7109375" style="2" customWidth="1"/>
    <col min="8" max="16384" width="11.42578125" style="2"/>
  </cols>
  <sheetData>
    <row r="1" spans="1:7" ht="22.5">
      <c r="B1" s="45" t="s">
        <v>0</v>
      </c>
    </row>
    <row r="2" spans="1:7">
      <c r="B2" s="43"/>
      <c r="C2" s="1"/>
      <c r="D2" s="1"/>
    </row>
    <row r="3" spans="1:7">
      <c r="B3" s="1"/>
      <c r="C3" s="1"/>
      <c r="D3" s="1"/>
    </row>
    <row r="4" spans="1:7">
      <c r="A4" s="1"/>
      <c r="B4" s="92"/>
      <c r="C4" s="92"/>
      <c r="D4" s="92"/>
      <c r="E4" s="107"/>
      <c r="F4" s="84"/>
      <c r="G4" s="84"/>
    </row>
    <row r="5" spans="1:7">
      <c r="A5" s="1"/>
      <c r="B5" s="85"/>
      <c r="C5" s="85"/>
      <c r="D5" s="85"/>
      <c r="E5" s="107"/>
      <c r="F5" s="84"/>
      <c r="G5" s="84"/>
    </row>
    <row r="6" spans="1:7">
      <c r="A6" s="1"/>
      <c r="B6" s="85"/>
      <c r="C6" s="85"/>
      <c r="D6" s="85"/>
      <c r="E6" s="107"/>
      <c r="F6" s="84"/>
      <c r="G6" s="84"/>
    </row>
    <row r="7" spans="1:7" ht="22.5">
      <c r="A7" s="1"/>
      <c r="B7" s="93">
        <v>1</v>
      </c>
      <c r="C7" s="103" t="s">
        <v>359</v>
      </c>
      <c r="D7" s="103"/>
      <c r="E7" s="107"/>
      <c r="F7" s="84"/>
      <c r="G7" s="84"/>
    </row>
    <row r="8" spans="1:7">
      <c r="A8" s="1"/>
      <c r="B8" s="96"/>
      <c r="C8" s="96"/>
      <c r="D8" s="96"/>
      <c r="E8" s="107"/>
      <c r="F8" s="84"/>
      <c r="G8" s="84"/>
    </row>
    <row r="9" spans="1:7">
      <c r="A9" s="1"/>
      <c r="B9" s="104" t="s">
        <v>2</v>
      </c>
      <c r="C9" s="96" t="s">
        <v>1</v>
      </c>
      <c r="D9" s="105"/>
      <c r="E9" s="104" t="s">
        <v>241</v>
      </c>
      <c r="F9" s="96" t="s">
        <v>25</v>
      </c>
      <c r="G9" s="105"/>
    </row>
    <row r="10" spans="1:7">
      <c r="A10" s="1"/>
      <c r="B10" s="104"/>
      <c r="C10" s="105" t="s">
        <v>9</v>
      </c>
      <c r="D10" s="105"/>
      <c r="E10" s="104"/>
      <c r="F10" s="105" t="s">
        <v>25</v>
      </c>
      <c r="G10" s="105"/>
    </row>
    <row r="11" spans="1:7">
      <c r="A11" s="1"/>
      <c r="B11" s="104"/>
      <c r="C11" s="105" t="s">
        <v>49</v>
      </c>
      <c r="D11" s="105"/>
      <c r="E11" s="104"/>
      <c r="F11" s="105" t="s">
        <v>234</v>
      </c>
      <c r="G11" s="105"/>
    </row>
    <row r="12" spans="1:7">
      <c r="A12" s="1"/>
      <c r="B12" s="104"/>
      <c r="C12" s="105" t="s">
        <v>31</v>
      </c>
      <c r="D12" s="105"/>
      <c r="E12" s="104"/>
      <c r="F12" s="105" t="s">
        <v>466</v>
      </c>
      <c r="G12" s="105"/>
    </row>
    <row r="13" spans="1:7">
      <c r="A13" s="1"/>
      <c r="B13" s="104"/>
      <c r="C13" s="105"/>
      <c r="D13" s="105"/>
      <c r="E13" s="104"/>
      <c r="F13" s="105"/>
      <c r="G13" s="105"/>
    </row>
    <row r="14" spans="1:7">
      <c r="A14" s="1"/>
      <c r="B14" s="104" t="s">
        <v>3</v>
      </c>
      <c r="C14" s="96" t="s">
        <v>364</v>
      </c>
      <c r="D14" s="105"/>
      <c r="E14" s="104" t="s">
        <v>365</v>
      </c>
      <c r="F14" s="96" t="s">
        <v>26</v>
      </c>
      <c r="G14" s="105"/>
    </row>
    <row r="15" spans="1:7">
      <c r="A15" s="1"/>
      <c r="B15" s="104"/>
      <c r="C15" s="105" t="s">
        <v>140</v>
      </c>
      <c r="D15" s="105"/>
      <c r="E15" s="104"/>
      <c r="F15" s="105" t="s">
        <v>235</v>
      </c>
      <c r="G15" s="105"/>
    </row>
    <row r="16" spans="1:7">
      <c r="A16" s="1"/>
      <c r="B16" s="104"/>
      <c r="C16" s="94"/>
      <c r="D16" s="105"/>
      <c r="E16" s="104"/>
      <c r="F16" s="105" t="s">
        <v>460</v>
      </c>
      <c r="G16" s="105"/>
    </row>
    <row r="17" spans="1:7">
      <c r="A17" s="1"/>
      <c r="B17" s="104"/>
      <c r="C17" s="96"/>
      <c r="D17" s="105"/>
      <c r="E17" s="104"/>
      <c r="F17" s="105" t="s">
        <v>478</v>
      </c>
      <c r="G17" s="105"/>
    </row>
    <row r="18" spans="1:7">
      <c r="A18" s="1"/>
      <c r="B18" s="104" t="s">
        <v>115</v>
      </c>
      <c r="C18" s="96" t="s">
        <v>4</v>
      </c>
      <c r="D18" s="105"/>
      <c r="E18" s="104"/>
      <c r="F18" s="105" t="s">
        <v>238</v>
      </c>
      <c r="G18" s="105"/>
    </row>
    <row r="19" spans="1:7">
      <c r="A19" s="1"/>
      <c r="B19" s="104"/>
      <c r="C19" s="105" t="s">
        <v>17</v>
      </c>
      <c r="D19" s="105"/>
      <c r="E19" s="104"/>
      <c r="F19" s="105" t="s">
        <v>236</v>
      </c>
      <c r="G19" s="105"/>
    </row>
    <row r="20" spans="1:7">
      <c r="A20" s="1"/>
      <c r="B20" s="104"/>
      <c r="C20" s="105" t="s">
        <v>64</v>
      </c>
      <c r="D20" s="105"/>
      <c r="E20" s="104"/>
      <c r="F20" s="105" t="s">
        <v>237</v>
      </c>
      <c r="G20" s="105"/>
    </row>
    <row r="21" spans="1:7">
      <c r="A21" s="1"/>
      <c r="B21" s="104"/>
      <c r="C21" s="105" t="s">
        <v>22</v>
      </c>
      <c r="D21" s="105"/>
      <c r="E21" s="104"/>
      <c r="F21" s="105" t="s">
        <v>524</v>
      </c>
      <c r="G21" s="105"/>
    </row>
    <row r="22" spans="1:7">
      <c r="A22" s="1"/>
      <c r="B22" s="104"/>
      <c r="C22" s="105"/>
      <c r="D22" s="105"/>
      <c r="E22" s="84"/>
      <c r="F22" s="105" t="s">
        <v>523</v>
      </c>
      <c r="G22" s="105"/>
    </row>
    <row r="23" spans="1:7">
      <c r="A23" s="1"/>
      <c r="B23" s="104"/>
      <c r="C23" s="105"/>
      <c r="D23" s="104"/>
      <c r="E23" s="84"/>
      <c r="F23" s="84"/>
      <c r="G23" s="105"/>
    </row>
    <row r="24" spans="1:7">
      <c r="A24" s="1"/>
      <c r="B24" s="104" t="s">
        <v>239</v>
      </c>
      <c r="C24" s="96" t="s">
        <v>5</v>
      </c>
      <c r="D24" s="105"/>
      <c r="E24" s="84"/>
      <c r="F24" s="84"/>
      <c r="G24" s="105"/>
    </row>
    <row r="25" spans="1:7">
      <c r="A25" s="1"/>
      <c r="B25" s="104"/>
      <c r="C25" s="105" t="s">
        <v>5</v>
      </c>
      <c r="D25" s="105"/>
      <c r="E25" s="104" t="s">
        <v>242</v>
      </c>
      <c r="F25" s="96" t="s">
        <v>28</v>
      </c>
      <c r="G25" s="105"/>
    </row>
    <row r="26" spans="1:7">
      <c r="A26" s="1"/>
      <c r="B26" s="104"/>
      <c r="C26" s="105" t="s">
        <v>124</v>
      </c>
      <c r="D26" s="105"/>
      <c r="E26" s="104"/>
      <c r="F26" s="105" t="s">
        <v>432</v>
      </c>
      <c r="G26" s="105"/>
    </row>
    <row r="27" spans="1:7">
      <c r="A27" s="1"/>
      <c r="B27" s="104"/>
      <c r="C27" s="105" t="s">
        <v>125</v>
      </c>
      <c r="D27" s="105"/>
      <c r="E27" s="104"/>
      <c r="F27" s="105" t="s">
        <v>533</v>
      </c>
      <c r="G27" s="105"/>
    </row>
    <row r="28" spans="1:7">
      <c r="A28" s="1"/>
      <c r="B28" s="104"/>
      <c r="C28" s="104"/>
      <c r="D28" s="105"/>
      <c r="E28" s="84"/>
      <c r="F28" s="84"/>
      <c r="G28" s="105"/>
    </row>
    <row r="29" spans="1:7">
      <c r="A29" s="1"/>
      <c r="B29" s="104"/>
      <c r="C29" s="105"/>
      <c r="D29" s="105"/>
      <c r="E29" s="84"/>
      <c r="F29" s="84"/>
      <c r="G29" s="105"/>
    </row>
    <row r="30" spans="1:7">
      <c r="A30" s="1"/>
      <c r="B30" s="104" t="s">
        <v>240</v>
      </c>
      <c r="C30" s="96" t="s">
        <v>197</v>
      </c>
      <c r="D30" s="105"/>
      <c r="E30" s="104" t="s">
        <v>243</v>
      </c>
      <c r="F30" s="96" t="s">
        <v>27</v>
      </c>
      <c r="G30" s="105"/>
    </row>
    <row r="31" spans="1:7">
      <c r="A31" s="1"/>
      <c r="B31" s="104"/>
      <c r="C31" s="105" t="s">
        <v>193</v>
      </c>
      <c r="D31" s="105"/>
      <c r="E31" s="104"/>
      <c r="F31" s="105" t="s">
        <v>325</v>
      </c>
      <c r="G31" s="105"/>
    </row>
    <row r="32" spans="1:7">
      <c r="A32" s="1"/>
      <c r="B32" s="104"/>
      <c r="C32" s="105" t="s">
        <v>227</v>
      </c>
      <c r="D32" s="105"/>
      <c r="E32" s="104"/>
      <c r="F32" s="105" t="s">
        <v>111</v>
      </c>
      <c r="G32" s="105"/>
    </row>
    <row r="33" spans="1:7">
      <c r="A33" s="1"/>
      <c r="B33" s="104"/>
      <c r="C33" s="105" t="s">
        <v>10</v>
      </c>
      <c r="D33" s="105"/>
      <c r="E33" s="104"/>
      <c r="F33" s="105" t="s">
        <v>330</v>
      </c>
      <c r="G33" s="105"/>
    </row>
    <row r="34" spans="1:7">
      <c r="A34" s="1"/>
      <c r="B34" s="104"/>
      <c r="C34" s="105"/>
      <c r="D34" s="105"/>
      <c r="E34" s="96"/>
      <c r="F34" s="96"/>
      <c r="G34" s="105"/>
    </row>
    <row r="35" spans="1:7">
      <c r="A35" s="1"/>
      <c r="B35" s="96"/>
      <c r="C35" s="96"/>
      <c r="D35" s="105"/>
      <c r="E35" s="96"/>
      <c r="F35" s="96"/>
      <c r="G35" s="105"/>
    </row>
    <row r="36" spans="1:7" ht="12" customHeight="1">
      <c r="B36" s="96"/>
      <c r="C36" s="96"/>
      <c r="D36" s="105"/>
      <c r="E36" s="96"/>
      <c r="F36" s="96"/>
      <c r="G36" s="105"/>
    </row>
    <row r="37" spans="1:7" ht="23.25" customHeight="1">
      <c r="B37" s="93">
        <v>2</v>
      </c>
      <c r="C37" s="103" t="s">
        <v>360</v>
      </c>
      <c r="D37" s="105"/>
      <c r="E37" s="93">
        <v>3</v>
      </c>
      <c r="F37" s="103" t="s">
        <v>693</v>
      </c>
      <c r="G37" s="105"/>
    </row>
    <row r="38" spans="1:7">
      <c r="B38" s="104"/>
      <c r="C38" s="96"/>
      <c r="D38" s="105"/>
      <c r="E38" s="96"/>
      <c r="F38" s="96"/>
      <c r="G38" s="105"/>
    </row>
    <row r="39" spans="1:7">
      <c r="B39" s="104" t="s">
        <v>116</v>
      </c>
      <c r="C39" s="96" t="s">
        <v>422</v>
      </c>
      <c r="D39" s="105"/>
      <c r="E39" s="104" t="s">
        <v>694</v>
      </c>
      <c r="F39" s="96" t="s">
        <v>697</v>
      </c>
      <c r="G39" s="105"/>
    </row>
    <row r="40" spans="1:7">
      <c r="B40" s="104" t="s">
        <v>354</v>
      </c>
      <c r="C40" s="96" t="s">
        <v>366</v>
      </c>
      <c r="D40" s="105"/>
      <c r="E40" s="104" t="s">
        <v>695</v>
      </c>
      <c r="F40" s="96" t="s">
        <v>696</v>
      </c>
      <c r="G40" s="105"/>
    </row>
    <row r="41" spans="1:7">
      <c r="B41" s="104" t="s">
        <v>355</v>
      </c>
      <c r="C41" s="96" t="s">
        <v>367</v>
      </c>
      <c r="D41" s="105"/>
      <c r="E41" s="104"/>
      <c r="F41" s="96"/>
      <c r="G41" s="105"/>
    </row>
    <row r="42" spans="1:7">
      <c r="B42" s="104" t="s">
        <v>413</v>
      </c>
      <c r="C42" s="96" t="s">
        <v>30</v>
      </c>
      <c r="D42" s="105"/>
      <c r="E42" s="104"/>
      <c r="F42" s="96"/>
      <c r="G42" s="105"/>
    </row>
    <row r="43" spans="1:7">
      <c r="B43" s="104"/>
      <c r="C43" s="105" t="s">
        <v>230</v>
      </c>
      <c r="D43" s="105"/>
      <c r="E43" s="104"/>
      <c r="F43" s="105"/>
      <c r="G43" s="105"/>
    </row>
    <row r="44" spans="1:7">
      <c r="B44" s="104"/>
      <c r="C44" s="105" t="s">
        <v>232</v>
      </c>
      <c r="D44" s="105"/>
      <c r="E44" s="107"/>
      <c r="F44" s="84"/>
      <c r="G44" s="105"/>
    </row>
    <row r="45" spans="1:7">
      <c r="B45" s="104"/>
      <c r="C45" s="105" t="s">
        <v>356</v>
      </c>
      <c r="D45" s="105"/>
      <c r="E45" s="107"/>
      <c r="F45" s="84"/>
      <c r="G45" s="105"/>
    </row>
    <row r="46" spans="1:7">
      <c r="B46" s="104"/>
      <c r="C46" s="105" t="s">
        <v>409</v>
      </c>
      <c r="D46" s="105"/>
      <c r="E46" s="107"/>
      <c r="F46" s="84"/>
      <c r="G46" s="84"/>
    </row>
    <row r="47" spans="1:7">
      <c r="B47" s="104"/>
      <c r="C47" s="105" t="s">
        <v>410</v>
      </c>
      <c r="D47" s="105"/>
      <c r="E47" s="107"/>
      <c r="F47" s="84"/>
      <c r="G47" s="84"/>
    </row>
    <row r="48" spans="1:7" ht="14.25" customHeight="1">
      <c r="B48" s="84"/>
      <c r="C48" s="84"/>
      <c r="D48" s="84"/>
      <c r="E48" s="93"/>
      <c r="F48" s="84"/>
      <c r="G48" s="84"/>
    </row>
    <row r="49" spans="2:7">
      <c r="B49" s="84"/>
      <c r="C49" s="84"/>
      <c r="D49" s="84"/>
      <c r="E49" s="107"/>
      <c r="F49" s="84"/>
      <c r="G49" s="84"/>
    </row>
    <row r="50" spans="2:7" ht="22.5">
      <c r="B50" s="93">
        <v>4</v>
      </c>
      <c r="C50" s="103" t="s">
        <v>7</v>
      </c>
      <c r="D50" s="84"/>
      <c r="E50" s="104"/>
      <c r="F50" s="96"/>
      <c r="G50" s="84"/>
    </row>
    <row r="51" spans="2:7">
      <c r="B51" s="84"/>
      <c r="C51" s="84"/>
      <c r="D51" s="84"/>
      <c r="E51" s="104"/>
      <c r="F51" s="96"/>
      <c r="G51" s="84"/>
    </row>
    <row r="52" spans="2:7">
      <c r="B52" s="104" t="s">
        <v>147</v>
      </c>
      <c r="C52" s="96" t="s">
        <v>8</v>
      </c>
      <c r="D52" s="84"/>
      <c r="E52" s="104"/>
      <c r="F52" s="96"/>
      <c r="G52" s="84"/>
    </row>
    <row r="53" spans="2:7">
      <c r="B53" s="104" t="s">
        <v>150</v>
      </c>
      <c r="C53" s="96" t="s">
        <v>32</v>
      </c>
      <c r="D53" s="84"/>
      <c r="E53" s="104"/>
      <c r="F53" s="96"/>
      <c r="G53" s="84"/>
    </row>
    <row r="54" spans="2:7">
      <c r="B54" s="104" t="s">
        <v>362</v>
      </c>
      <c r="C54" s="96" t="s">
        <v>33</v>
      </c>
      <c r="D54" s="84"/>
      <c r="E54" s="107"/>
      <c r="F54" s="84"/>
      <c r="G54" s="84"/>
    </row>
    <row r="55" spans="2:7">
      <c r="B55" s="104" t="s">
        <v>363</v>
      </c>
      <c r="C55" s="96" t="s">
        <v>361</v>
      </c>
      <c r="D55" s="84"/>
      <c r="E55" s="107"/>
      <c r="F55" s="84"/>
      <c r="G55" s="84"/>
    </row>
    <row r="56" spans="2:7">
      <c r="B56" s="84"/>
      <c r="C56" s="84"/>
      <c r="D56" s="84"/>
      <c r="E56" s="107"/>
      <c r="F56" s="84"/>
      <c r="G56" s="84"/>
    </row>
    <row r="57" spans="2:7">
      <c r="B57" s="84"/>
      <c r="C57" s="84"/>
      <c r="D57" s="84"/>
      <c r="E57" s="107"/>
      <c r="F57" s="84"/>
      <c r="G57" s="84"/>
    </row>
  </sheetData>
  <pageMargins left="0.25" right="0.25" top="0.75" bottom="0.75" header="0.3" footer="0.3"/>
  <pageSetup paperSize="9" orientation="portrait" r:id="rId1"/>
  <ignoredErrors>
    <ignoredError sqref="E14 E9 B9 B14 B18 B39:B4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6">
    <tabColor rgb="FF002060"/>
  </sheetPr>
  <dimension ref="A1:M120"/>
  <sheetViews>
    <sheetView showGridLines="0" topLeftCell="A96" zoomScale="120" zoomScaleNormal="120" zoomScalePageLayoutView="120" workbookViewId="0">
      <selection activeCell="M28" sqref="M28"/>
    </sheetView>
  </sheetViews>
  <sheetFormatPr baseColWidth="10" defaultColWidth="11.42578125" defaultRowHeight="14.25"/>
  <cols>
    <col min="1" max="1" width="2.7109375" style="2" customWidth="1"/>
    <col min="2" max="2" width="34.7109375" style="2" customWidth="1"/>
    <col min="3" max="10" width="6.7109375" style="2" customWidth="1"/>
    <col min="11" max="11" width="6" style="2" customWidth="1"/>
    <col min="12" max="16384" width="11.42578125" style="2"/>
  </cols>
  <sheetData>
    <row r="1" spans="1:11" ht="22.5">
      <c r="B1" s="45" t="s">
        <v>415</v>
      </c>
    </row>
    <row r="2" spans="1:11">
      <c r="B2" s="43"/>
      <c r="C2" s="1"/>
      <c r="D2" s="1"/>
      <c r="E2" s="1"/>
      <c r="F2" s="1"/>
      <c r="G2" s="1"/>
      <c r="H2" s="1"/>
      <c r="I2" s="1"/>
      <c r="J2" s="1"/>
      <c r="K2" s="1"/>
    </row>
    <row r="3" spans="1:11">
      <c r="B3" s="1"/>
      <c r="C3" s="1"/>
      <c r="D3" s="1"/>
      <c r="E3" s="1"/>
      <c r="F3" s="1"/>
      <c r="G3" s="1"/>
      <c r="H3" s="1"/>
      <c r="I3" s="1"/>
      <c r="J3" s="1"/>
      <c r="K3" s="1"/>
    </row>
    <row r="4" spans="1:11">
      <c r="A4" s="1"/>
      <c r="B4" s="92"/>
      <c r="C4" s="92"/>
      <c r="D4" s="92"/>
      <c r="E4" s="92"/>
      <c r="F4" s="92"/>
      <c r="G4" s="92"/>
      <c r="H4" s="92"/>
      <c r="I4" s="92"/>
      <c r="J4" s="92"/>
      <c r="K4" s="86"/>
    </row>
    <row r="5" spans="1:11">
      <c r="A5" s="1"/>
      <c r="B5" s="85"/>
      <c r="C5" s="85"/>
      <c r="D5" s="85"/>
      <c r="E5" s="85"/>
      <c r="F5" s="85"/>
      <c r="G5" s="85"/>
      <c r="H5" s="85"/>
      <c r="I5" s="85"/>
      <c r="J5" s="92"/>
      <c r="K5" s="86"/>
    </row>
    <row r="6" spans="1:11">
      <c r="A6" s="1"/>
      <c r="B6" s="85"/>
      <c r="C6" s="85"/>
      <c r="D6" s="85"/>
      <c r="E6" s="85"/>
      <c r="F6" s="85"/>
      <c r="G6" s="85"/>
      <c r="H6" s="85"/>
      <c r="I6" s="85"/>
      <c r="J6" s="92"/>
      <c r="K6" s="86"/>
    </row>
    <row r="7" spans="1:11" ht="22.5">
      <c r="A7" s="1"/>
      <c r="B7" s="93" t="s">
        <v>702</v>
      </c>
      <c r="C7" s="94"/>
      <c r="D7" s="94"/>
      <c r="E7" s="95"/>
      <c r="F7" s="94"/>
      <c r="G7" s="94"/>
      <c r="H7" s="94"/>
      <c r="I7" s="95" t="s">
        <v>357</v>
      </c>
      <c r="J7" s="95">
        <v>2025</v>
      </c>
      <c r="K7" s="86"/>
    </row>
    <row r="8" spans="1:11">
      <c r="A8" s="1"/>
      <c r="B8" s="96"/>
      <c r="C8" s="96"/>
      <c r="D8" s="96"/>
      <c r="E8" s="96"/>
      <c r="F8" s="96"/>
      <c r="G8" s="96"/>
      <c r="H8" s="96"/>
      <c r="I8" s="108"/>
      <c r="J8" s="109"/>
      <c r="K8" s="86"/>
    </row>
    <row r="9" spans="1:11">
      <c r="A9" s="1"/>
      <c r="B9" s="111" t="s">
        <v>128</v>
      </c>
      <c r="C9" s="112"/>
      <c r="D9" s="112"/>
      <c r="E9" s="572">
        <v>2494.2135349999999</v>
      </c>
      <c r="F9" s="572"/>
      <c r="G9" s="97" t="s">
        <v>130</v>
      </c>
      <c r="H9" s="112"/>
      <c r="I9" s="573">
        <v>2674.2848339999996</v>
      </c>
      <c r="J9" s="573"/>
      <c r="K9" s="86"/>
    </row>
    <row r="10" spans="1:11">
      <c r="A10" s="1"/>
      <c r="B10" s="111" t="s">
        <v>16</v>
      </c>
      <c r="C10" s="112"/>
      <c r="D10" s="112"/>
      <c r="E10" s="572">
        <v>2027.7957349999999</v>
      </c>
      <c r="F10" s="572"/>
      <c r="G10" s="97" t="s">
        <v>130</v>
      </c>
      <c r="H10" s="112"/>
      <c r="I10" s="570">
        <v>2134.2065559999996</v>
      </c>
      <c r="J10" s="570"/>
      <c r="K10" s="86"/>
    </row>
    <row r="11" spans="1:11">
      <c r="A11" s="1"/>
      <c r="B11" s="111" t="s">
        <v>34</v>
      </c>
      <c r="C11" s="112"/>
      <c r="D11" s="112"/>
      <c r="E11" s="569">
        <v>13.653155310003475</v>
      </c>
      <c r="F11" s="569"/>
      <c r="G11" s="97" t="s">
        <v>540</v>
      </c>
      <c r="H11" s="112"/>
      <c r="I11" s="569">
        <v>14.989246826823258</v>
      </c>
      <c r="J11" s="569"/>
      <c r="K11" s="86"/>
    </row>
    <row r="12" spans="1:11">
      <c r="A12" s="1"/>
      <c r="B12" s="111" t="s">
        <v>546</v>
      </c>
      <c r="C12" s="112"/>
      <c r="D12" s="112"/>
      <c r="E12" s="569">
        <v>4.718264862342747</v>
      </c>
      <c r="F12" s="569"/>
      <c r="G12" s="97" t="s">
        <v>540</v>
      </c>
      <c r="H12" s="112"/>
      <c r="I12" s="569">
        <v>1.3669211593513242</v>
      </c>
      <c r="J12" s="569"/>
      <c r="K12" s="86"/>
    </row>
    <row r="13" spans="1:11">
      <c r="A13" s="1"/>
      <c r="B13" s="111" t="s">
        <v>547</v>
      </c>
      <c r="C13" s="112"/>
      <c r="D13" s="112"/>
      <c r="E13" s="569">
        <v>4.2390998607169106</v>
      </c>
      <c r="F13" s="569"/>
      <c r="G13" s="97" t="s">
        <v>540</v>
      </c>
      <c r="H13" s="112"/>
      <c r="I13" s="569">
        <v>3.1058065014282383</v>
      </c>
      <c r="J13" s="569"/>
      <c r="K13" s="86"/>
    </row>
    <row r="14" spans="1:11">
      <c r="A14" s="1"/>
      <c r="B14" s="111" t="s">
        <v>35</v>
      </c>
      <c r="C14" s="112"/>
      <c r="D14" s="112"/>
      <c r="E14" s="572">
        <v>135.39474100000001</v>
      </c>
      <c r="F14" s="572"/>
      <c r="G14" s="97" t="s">
        <v>130</v>
      </c>
      <c r="H14" s="112"/>
      <c r="I14" s="570">
        <v>52.300148</v>
      </c>
      <c r="J14" s="570"/>
      <c r="K14" s="86"/>
    </row>
    <row r="15" spans="1:11">
      <c r="A15" s="1"/>
      <c r="B15" s="111" t="s">
        <v>131</v>
      </c>
      <c r="C15" s="112"/>
      <c r="D15" s="112"/>
      <c r="E15" s="569">
        <v>17.004291591046734</v>
      </c>
      <c r="F15" s="569"/>
      <c r="G15" s="97" t="s">
        <v>540</v>
      </c>
      <c r="H15" s="112"/>
      <c r="I15" s="569">
        <v>18.775634913026163</v>
      </c>
      <c r="J15" s="569"/>
      <c r="K15" s="86"/>
    </row>
    <row r="16" spans="1:11">
      <c r="A16" s="1"/>
      <c r="B16" s="111" t="s">
        <v>36</v>
      </c>
      <c r="C16" s="112"/>
      <c r="D16" s="112"/>
      <c r="E16" s="574">
        <v>8.8485341623240554</v>
      </c>
      <c r="F16" s="574"/>
      <c r="G16" s="97" t="s">
        <v>129</v>
      </c>
      <c r="H16" s="112"/>
      <c r="I16" s="571">
        <v>9.3071582753491473</v>
      </c>
      <c r="J16" s="571"/>
      <c r="K16" s="86"/>
    </row>
    <row r="17" spans="1:11">
      <c r="A17" s="1"/>
      <c r="B17" s="98"/>
      <c r="C17" s="94"/>
      <c r="D17" s="94"/>
      <c r="E17" s="99"/>
      <c r="F17" s="100"/>
      <c r="G17" s="100"/>
      <c r="H17" s="101"/>
      <c r="I17" s="110"/>
      <c r="J17" s="109"/>
      <c r="K17" s="86"/>
    </row>
    <row r="18" spans="1:11" ht="22.5">
      <c r="A18" s="1"/>
      <c r="B18" s="93" t="s">
        <v>703</v>
      </c>
      <c r="C18" s="94"/>
      <c r="D18" s="94"/>
      <c r="E18" s="99"/>
      <c r="F18" s="100"/>
      <c r="G18" s="100"/>
      <c r="H18" s="95"/>
      <c r="I18" s="95" t="s">
        <v>700</v>
      </c>
      <c r="J18" s="95">
        <v>2025</v>
      </c>
      <c r="K18" s="86"/>
    </row>
    <row r="19" spans="1:11">
      <c r="A19" s="1"/>
      <c r="B19" s="98"/>
      <c r="C19" s="94"/>
      <c r="D19" s="94"/>
      <c r="E19" s="99"/>
      <c r="F19" s="100"/>
      <c r="G19" s="100"/>
      <c r="H19" s="101"/>
      <c r="I19" s="102"/>
      <c r="J19" s="94"/>
      <c r="K19" s="86"/>
    </row>
    <row r="20" spans="1:11">
      <c r="A20" s="1"/>
      <c r="B20" s="111" t="s">
        <v>128</v>
      </c>
      <c r="C20" s="112"/>
      <c r="D20" s="112"/>
      <c r="E20" s="572">
        <v>1439.2940350000001</v>
      </c>
      <c r="F20" s="572"/>
      <c r="G20" s="97" t="s">
        <v>130</v>
      </c>
      <c r="H20" s="112"/>
      <c r="I20" s="572">
        <v>1405.3240150000001</v>
      </c>
      <c r="J20" s="572"/>
      <c r="K20" s="86"/>
    </row>
    <row r="21" spans="1:11">
      <c r="A21" s="1"/>
      <c r="B21" s="111" t="s">
        <v>16</v>
      </c>
      <c r="C21" s="112"/>
      <c r="D21" s="112"/>
      <c r="E21" s="572">
        <v>1179.0771300000001</v>
      </c>
      <c r="F21" s="572"/>
      <c r="G21" s="97" t="s">
        <v>130</v>
      </c>
      <c r="H21" s="112"/>
      <c r="I21" s="572">
        <v>1130.5514540000001</v>
      </c>
      <c r="J21" s="572"/>
      <c r="K21" s="86"/>
    </row>
    <row r="22" spans="1:11">
      <c r="A22" s="1"/>
      <c r="B22" s="111" t="s">
        <v>34</v>
      </c>
      <c r="C22" s="112"/>
      <c r="D22" s="112"/>
      <c r="E22" s="569">
        <v>16.235081777775328</v>
      </c>
      <c r="F22" s="569"/>
      <c r="G22" s="97" t="s">
        <v>540</v>
      </c>
      <c r="H22" s="112"/>
      <c r="I22" s="574">
        <v>16.215307592341652</v>
      </c>
      <c r="J22" s="574"/>
      <c r="K22" s="86"/>
    </row>
    <row r="23" spans="1:11">
      <c r="A23" s="1"/>
      <c r="B23" s="111" t="s">
        <v>35</v>
      </c>
      <c r="C23" s="112"/>
      <c r="D23" s="112"/>
      <c r="E23" s="572">
        <v>35.140025000000001</v>
      </c>
      <c r="F23" s="572"/>
      <c r="G23" s="97" t="s">
        <v>130</v>
      </c>
      <c r="H23" s="112"/>
      <c r="I23" s="572">
        <v>31.791869999999999</v>
      </c>
      <c r="J23" s="572"/>
      <c r="K23" s="86"/>
    </row>
    <row r="24" spans="1:11">
      <c r="A24" s="1"/>
      <c r="B24" s="111" t="s">
        <v>36</v>
      </c>
      <c r="C24" s="112"/>
      <c r="D24" s="112"/>
      <c r="E24" s="574">
        <v>5.1908745627766342</v>
      </c>
      <c r="F24" s="574"/>
      <c r="G24" s="97" t="s">
        <v>129</v>
      </c>
      <c r="H24" s="112"/>
      <c r="I24" s="574">
        <v>4.9869253404764855</v>
      </c>
      <c r="J24" s="574"/>
      <c r="K24" s="86"/>
    </row>
    <row r="25" spans="1:11">
      <c r="A25" s="1"/>
      <c r="B25" s="87"/>
      <c r="C25" s="86"/>
      <c r="D25" s="86"/>
      <c r="E25" s="88"/>
      <c r="F25" s="89"/>
      <c r="G25" s="89"/>
      <c r="H25" s="90"/>
      <c r="I25" s="91"/>
      <c r="J25" s="86"/>
      <c r="K25" s="86"/>
    </row>
    <row r="26" spans="1:11">
      <c r="A26" s="13"/>
      <c r="B26" s="87"/>
      <c r="C26" s="86"/>
      <c r="D26" s="86"/>
      <c r="E26" s="88"/>
      <c r="F26" s="89"/>
      <c r="G26" s="89"/>
      <c r="H26" s="90"/>
      <c r="I26" s="91"/>
      <c r="J26" s="86"/>
      <c r="K26" s="86"/>
    </row>
    <row r="27" spans="1:11">
      <c r="A27" s="13"/>
      <c r="B27" s="1"/>
      <c r="C27" s="1"/>
      <c r="D27" s="1"/>
      <c r="E27" s="1"/>
      <c r="F27" s="1"/>
      <c r="G27" s="1"/>
      <c r="H27" s="1"/>
      <c r="I27" s="1"/>
      <c r="J27" s="1"/>
      <c r="K27" s="1"/>
    </row>
    <row r="28" spans="1:11">
      <c r="A28" s="13"/>
      <c r="B28" s="1"/>
      <c r="C28" s="1"/>
      <c r="D28" s="1"/>
      <c r="E28" s="1"/>
      <c r="F28" s="1"/>
      <c r="G28" s="1"/>
      <c r="H28" s="1"/>
      <c r="I28" s="1"/>
      <c r="J28" s="1"/>
      <c r="K28" s="1"/>
    </row>
    <row r="29" spans="1:11">
      <c r="A29" s="13"/>
      <c r="B29" s="1"/>
      <c r="C29" s="1"/>
      <c r="D29" s="1"/>
      <c r="E29" s="1"/>
      <c r="F29" s="1"/>
      <c r="G29" s="1"/>
      <c r="H29" s="1"/>
      <c r="I29" s="1"/>
      <c r="J29" s="1"/>
      <c r="K29" s="1"/>
    </row>
    <row r="30" spans="1:11">
      <c r="A30" s="13"/>
      <c r="B30" s="1"/>
      <c r="C30" s="1"/>
      <c r="D30" s="1"/>
      <c r="E30" s="1"/>
      <c r="F30" s="1"/>
      <c r="G30" s="1"/>
      <c r="H30" s="1"/>
      <c r="I30" s="1"/>
      <c r="J30" s="1"/>
      <c r="K30" s="1"/>
    </row>
    <row r="31" spans="1:11">
      <c r="A31" s="13"/>
      <c r="B31" s="1"/>
      <c r="C31" s="1"/>
      <c r="D31" s="1"/>
      <c r="E31" s="1"/>
      <c r="F31" s="1"/>
      <c r="G31" s="1"/>
      <c r="H31" s="1"/>
      <c r="I31" s="1"/>
      <c r="J31" s="1"/>
      <c r="K31" s="1"/>
    </row>
    <row r="32" spans="1:11">
      <c r="A32" s="13"/>
      <c r="B32" s="1"/>
      <c r="C32" s="1"/>
      <c r="D32" s="1"/>
      <c r="E32" s="1"/>
      <c r="F32" s="1"/>
      <c r="G32" s="1"/>
      <c r="H32" s="1"/>
      <c r="I32" s="1"/>
      <c r="J32" s="1"/>
      <c r="K32" s="1"/>
    </row>
    <row r="33" spans="1:11">
      <c r="A33" s="13"/>
      <c r="B33" s="1"/>
      <c r="C33" s="1"/>
      <c r="D33" s="1"/>
      <c r="E33" s="1"/>
      <c r="F33" s="1"/>
      <c r="G33" s="1"/>
      <c r="H33" s="1"/>
      <c r="I33" s="1"/>
      <c r="J33" s="1"/>
      <c r="K33" s="1"/>
    </row>
    <row r="34" spans="1:11">
      <c r="A34" s="13"/>
      <c r="B34" s="1"/>
      <c r="C34" s="1"/>
      <c r="D34" s="1"/>
      <c r="E34" s="1"/>
      <c r="F34" s="1"/>
      <c r="G34" s="1"/>
      <c r="H34" s="1"/>
      <c r="I34" s="1"/>
      <c r="J34" s="1"/>
      <c r="K34" s="1"/>
    </row>
    <row r="35" spans="1:11">
      <c r="A35" s="13"/>
      <c r="B35" s="1"/>
      <c r="C35" s="1"/>
      <c r="D35" s="1"/>
      <c r="E35" s="1"/>
      <c r="F35" s="1"/>
      <c r="G35" s="1"/>
      <c r="H35" s="1"/>
      <c r="I35" s="1"/>
      <c r="J35" s="1"/>
      <c r="K35" s="1"/>
    </row>
    <row r="36" spans="1:11">
      <c r="A36" s="13"/>
      <c r="B36" s="1"/>
      <c r="C36" s="1"/>
      <c r="D36" s="1"/>
      <c r="E36" s="1"/>
      <c r="F36" s="1"/>
      <c r="G36" s="1"/>
      <c r="H36" s="1"/>
      <c r="I36" s="1"/>
      <c r="J36" s="1"/>
      <c r="K36" s="1"/>
    </row>
    <row r="37" spans="1:11">
      <c r="A37" s="13"/>
      <c r="B37" s="1"/>
      <c r="C37" s="1"/>
      <c r="D37" s="1"/>
      <c r="E37" s="1"/>
      <c r="F37" s="1"/>
      <c r="G37" s="1"/>
      <c r="H37" s="1"/>
      <c r="I37" s="1"/>
      <c r="J37" s="1"/>
      <c r="K37" s="1"/>
    </row>
    <row r="38" spans="1:11">
      <c r="A38" s="13"/>
      <c r="B38" s="1"/>
      <c r="C38" s="1"/>
      <c r="D38" s="1"/>
      <c r="E38" s="1"/>
      <c r="F38" s="1"/>
      <c r="G38" s="1"/>
      <c r="H38" s="1"/>
      <c r="I38" s="1"/>
      <c r="J38" s="1"/>
      <c r="K38" s="1"/>
    </row>
    <row r="39" spans="1:11">
      <c r="A39" s="13"/>
      <c r="B39" s="1"/>
      <c r="C39" s="1"/>
      <c r="D39" s="1"/>
      <c r="E39" s="1"/>
      <c r="F39" s="1"/>
      <c r="G39" s="1"/>
      <c r="H39" s="1"/>
      <c r="I39" s="1"/>
      <c r="J39" s="1"/>
      <c r="K39" s="1"/>
    </row>
    <row r="40" spans="1:11">
      <c r="A40" s="13"/>
      <c r="B40" s="1"/>
      <c r="C40" s="1"/>
      <c r="D40" s="1"/>
      <c r="E40" s="1"/>
      <c r="F40" s="1"/>
      <c r="G40" s="1"/>
      <c r="H40" s="1"/>
      <c r="I40" s="1"/>
      <c r="J40" s="1"/>
      <c r="K40" s="1"/>
    </row>
    <row r="41" spans="1:11">
      <c r="A41" s="13"/>
      <c r="B41" s="1"/>
      <c r="C41" s="1"/>
      <c r="D41" s="1"/>
      <c r="E41" s="1"/>
      <c r="F41" s="1"/>
      <c r="G41" s="1"/>
      <c r="H41" s="1"/>
      <c r="I41" s="1"/>
      <c r="J41" s="1"/>
      <c r="K41" s="1"/>
    </row>
    <row r="42" spans="1:11">
      <c r="A42" s="13"/>
      <c r="B42" s="1"/>
      <c r="C42" s="1"/>
      <c r="D42" s="1"/>
      <c r="E42" s="1"/>
      <c r="F42" s="1"/>
      <c r="G42" s="1"/>
      <c r="H42" s="1"/>
      <c r="I42" s="1"/>
      <c r="J42" s="1"/>
      <c r="K42" s="1"/>
    </row>
    <row r="43" spans="1:11">
      <c r="A43" s="13"/>
      <c r="B43" s="1"/>
      <c r="C43" s="1"/>
      <c r="D43" s="1"/>
      <c r="E43" s="1"/>
      <c r="F43" s="1"/>
      <c r="G43" s="1"/>
      <c r="H43" s="1"/>
      <c r="I43" s="1"/>
      <c r="J43" s="1"/>
      <c r="K43" s="1"/>
    </row>
    <row r="44" spans="1:11">
      <c r="A44" s="13"/>
      <c r="B44" s="12" t="s">
        <v>9</v>
      </c>
    </row>
    <row r="45" spans="1:11" ht="2.1" customHeight="1">
      <c r="A45" s="13"/>
      <c r="B45" s="25"/>
      <c r="C45" s="6"/>
      <c r="D45" s="6"/>
      <c r="E45" s="6"/>
      <c r="F45" s="6"/>
      <c r="G45" s="6"/>
      <c r="H45" s="6"/>
      <c r="I45" s="6"/>
      <c r="J45" s="6"/>
      <c r="K45" s="6"/>
    </row>
    <row r="46" spans="1:11">
      <c r="A46" s="13"/>
      <c r="B46" s="12"/>
    </row>
    <row r="47" spans="1:11">
      <c r="B47" s="18" t="s">
        <v>62</v>
      </c>
      <c r="C47" s="28" t="s">
        <v>701</v>
      </c>
      <c r="D47" s="29" t="s">
        <v>672</v>
      </c>
      <c r="E47" s="29" t="s">
        <v>673</v>
      </c>
      <c r="F47" s="29" t="s">
        <v>674</v>
      </c>
      <c r="G47" s="29" t="s">
        <v>675</v>
      </c>
      <c r="H47" s="29" t="s">
        <v>676</v>
      </c>
      <c r="I47" s="29" t="s">
        <v>677</v>
      </c>
      <c r="J47" s="29" t="s">
        <v>678</v>
      </c>
      <c r="K47" s="29" t="s">
        <v>679</v>
      </c>
    </row>
    <row r="48" spans="1:11" s="40" customFormat="1" ht="5.0999999999999996" customHeight="1">
      <c r="C48" s="207"/>
    </row>
    <row r="49" spans="2:13">
      <c r="B49" s="9" t="s">
        <v>43</v>
      </c>
      <c r="C49" s="15">
        <v>1229.3634750000001</v>
      </c>
      <c r="D49" s="156">
        <v>1219.9872789999999</v>
      </c>
      <c r="E49" s="156">
        <v>1349</v>
      </c>
      <c r="F49" s="9">
        <v>1336.8599999999997</v>
      </c>
      <c r="G49" s="9">
        <v>1335.1990000000001</v>
      </c>
      <c r="H49" s="9">
        <v>1321.4232400000001</v>
      </c>
      <c r="I49" s="9">
        <v>1372.3700000000003</v>
      </c>
      <c r="J49" s="9">
        <v>1355.1560000000004</v>
      </c>
      <c r="K49" s="9">
        <v>1309.3869999999997</v>
      </c>
    </row>
    <row r="50" spans="2:13">
      <c r="B50" s="9" t="s">
        <v>44</v>
      </c>
      <c r="C50" s="15">
        <v>701.75730799999997</v>
      </c>
      <c r="D50" s="156">
        <v>689.90320799999995</v>
      </c>
      <c r="E50" s="156">
        <v>621.10665400000005</v>
      </c>
      <c r="F50" s="9">
        <v>636.19974400000001</v>
      </c>
      <c r="G50" s="9">
        <v>749.48692200000005</v>
      </c>
      <c r="H50" s="9">
        <v>660.13629900000001</v>
      </c>
      <c r="I50" s="9">
        <v>596.74647000000004</v>
      </c>
      <c r="J50" s="9">
        <v>570.03314999999998</v>
      </c>
      <c r="K50" s="9">
        <v>699.74538600000005</v>
      </c>
    </row>
    <row r="51" spans="2:13">
      <c r="B51" s="9" t="s">
        <v>10</v>
      </c>
      <c r="C51" s="15">
        <v>432.09966100000003</v>
      </c>
      <c r="D51" s="156">
        <v>165.43791800000002</v>
      </c>
      <c r="E51" s="156">
        <v>302.73896999999999</v>
      </c>
      <c r="F51" s="9">
        <v>352.72546799999998</v>
      </c>
      <c r="G51" s="9">
        <v>289.09896299999997</v>
      </c>
      <c r="H51" s="9">
        <v>178.72700300000002</v>
      </c>
      <c r="I51" s="9">
        <v>282.96606399999996</v>
      </c>
      <c r="J51" s="9">
        <v>670.46716000000004</v>
      </c>
      <c r="K51" s="9">
        <v>153.283761</v>
      </c>
    </row>
    <row r="52" spans="2:13">
      <c r="B52" s="10" t="s">
        <v>11</v>
      </c>
      <c r="C52" s="16">
        <v>2363.220444</v>
      </c>
      <c r="D52" s="10">
        <v>2075.3284049999997</v>
      </c>
      <c r="E52" s="141">
        <v>2272.845624</v>
      </c>
      <c r="F52" s="10">
        <v>2325.7852119999998</v>
      </c>
      <c r="G52" s="10">
        <v>2373.784885</v>
      </c>
      <c r="H52" s="10">
        <v>2160.2865420000003</v>
      </c>
      <c r="I52" s="10">
        <v>2252.0825340000001</v>
      </c>
      <c r="J52" s="10">
        <v>2595.6563100000003</v>
      </c>
      <c r="K52" s="10">
        <v>2162.4161469999999</v>
      </c>
    </row>
    <row r="53" spans="2:13">
      <c r="B53" s="27" t="s">
        <v>47</v>
      </c>
      <c r="C53" s="250">
        <v>888.786384</v>
      </c>
      <c r="D53" s="284">
        <v>920.15418899999986</v>
      </c>
      <c r="E53" s="284">
        <v>885.94900000000007</v>
      </c>
      <c r="F53" s="27">
        <v>850.08699999999999</v>
      </c>
      <c r="G53" s="27">
        <v>936.66899999999987</v>
      </c>
      <c r="H53" s="27">
        <v>870.81674599999997</v>
      </c>
      <c r="I53" s="27">
        <v>917.221</v>
      </c>
      <c r="J53" s="27">
        <v>826.96299999999997</v>
      </c>
      <c r="K53" s="27">
        <v>819.60400000000004</v>
      </c>
      <c r="M53" s="75"/>
    </row>
    <row r="54" spans="2:13">
      <c r="B54" s="10" t="s">
        <v>12</v>
      </c>
      <c r="C54" s="16">
        <v>1474.43406</v>
      </c>
      <c r="D54" s="141">
        <v>1155.1742130000002</v>
      </c>
      <c r="E54" s="141">
        <v>1386.896624</v>
      </c>
      <c r="F54" s="10">
        <v>1475.6982119999998</v>
      </c>
      <c r="G54" s="10">
        <v>1437.1158850000002</v>
      </c>
      <c r="H54" s="10">
        <v>1289.4697960000003</v>
      </c>
      <c r="I54" s="10">
        <v>1334.8615340000001</v>
      </c>
      <c r="J54" s="10">
        <v>1768.6933100000003</v>
      </c>
      <c r="K54" s="10">
        <v>1342.8121469999999</v>
      </c>
      <c r="L54" s="75"/>
    </row>
    <row r="55" spans="2:13">
      <c r="B55" s="30" t="s">
        <v>48</v>
      </c>
      <c r="C55" s="31">
        <v>35.140025000000001</v>
      </c>
      <c r="D55" s="142">
        <v>100.254717</v>
      </c>
      <c r="E55" s="142">
        <v>60.537154000000001</v>
      </c>
      <c r="F55" s="30">
        <v>27.352309000000002</v>
      </c>
      <c r="G55" s="30">
        <v>31.791869999999999</v>
      </c>
      <c r="H55" s="30">
        <v>20.508279000000002</v>
      </c>
      <c r="I55" s="30">
        <v>29.889030999999999</v>
      </c>
      <c r="J55" s="30">
        <v>75.414375000000007</v>
      </c>
      <c r="K55" s="30">
        <v>46.916012000000002</v>
      </c>
    </row>
    <row r="56" spans="2:13">
      <c r="B56" s="10" t="s">
        <v>13</v>
      </c>
      <c r="C56" s="16">
        <v>1439.2940350000001</v>
      </c>
      <c r="D56" s="10">
        <v>1054.9194960000002</v>
      </c>
      <c r="E56" s="10">
        <v>1326.3594699999999</v>
      </c>
      <c r="F56" s="10">
        <v>1448.3459029999997</v>
      </c>
      <c r="G56" s="10">
        <v>1405.3240150000001</v>
      </c>
      <c r="H56" s="10">
        <v>1268.9615170000004</v>
      </c>
      <c r="I56" s="10">
        <v>1304.9725030000002</v>
      </c>
      <c r="J56" s="10">
        <v>1693.2789350000003</v>
      </c>
      <c r="K56" s="10">
        <v>1295.896135</v>
      </c>
    </row>
    <row r="57" spans="2:13">
      <c r="B57" s="9" t="s">
        <v>14</v>
      </c>
      <c r="C57" s="15">
        <v>260.27086200000002</v>
      </c>
      <c r="D57" s="9">
        <v>205.70287200000001</v>
      </c>
      <c r="E57" s="9">
        <v>265.15094099999999</v>
      </c>
      <c r="F57" s="9">
        <v>274.98189000000002</v>
      </c>
      <c r="G57" s="9">
        <v>269.665344</v>
      </c>
      <c r="H57" s="9">
        <v>261.97091899999998</v>
      </c>
      <c r="I57" s="9">
        <v>252.802368</v>
      </c>
      <c r="J57" s="9">
        <v>252.16176100000001</v>
      </c>
      <c r="K57" s="9">
        <v>276.35011400000002</v>
      </c>
    </row>
    <row r="58" spans="2:13">
      <c r="B58" s="30" t="s">
        <v>15</v>
      </c>
      <c r="C58" s="31">
        <v>5.3956999999999998E-2</v>
      </c>
      <c r="D58" s="30">
        <v>-0.49802299999999999</v>
      </c>
      <c r="E58" s="30">
        <v>-0.183781</v>
      </c>
      <c r="F58" s="30">
        <v>-2.0747279999999999</v>
      </c>
      <c r="G58" s="30">
        <v>-5.1072170000000003</v>
      </c>
      <c r="H58" s="30">
        <v>-3.3347980000000002</v>
      </c>
      <c r="I58" s="30">
        <v>-0.53815100000000005</v>
      </c>
      <c r="J58" s="30">
        <v>0.123512</v>
      </c>
      <c r="K58" s="30">
        <v>-4.7391810000000003</v>
      </c>
    </row>
    <row r="59" spans="2:13">
      <c r="B59" s="32" t="s">
        <v>16</v>
      </c>
      <c r="C59" s="245">
        <v>1179.0771300000001</v>
      </c>
      <c r="D59" s="32">
        <v>848.71860100000015</v>
      </c>
      <c r="E59" s="32">
        <v>1061.024748</v>
      </c>
      <c r="F59" s="32">
        <v>1171.2892849999996</v>
      </c>
      <c r="G59" s="32">
        <v>1130.5514540000001</v>
      </c>
      <c r="H59" s="32">
        <v>1003.6558000000005</v>
      </c>
      <c r="I59" s="32">
        <v>1051.6319840000003</v>
      </c>
      <c r="J59" s="32">
        <v>1441.2406860000001</v>
      </c>
      <c r="K59" s="32">
        <v>1014.8068399999999</v>
      </c>
    </row>
    <row r="61" spans="2:13">
      <c r="B61" s="18" t="s">
        <v>63</v>
      </c>
      <c r="C61" s="29" t="s">
        <v>704</v>
      </c>
      <c r="D61" s="193">
        <v>2025</v>
      </c>
      <c r="E61" s="193">
        <v>2024</v>
      </c>
      <c r="F61" s="193">
        <v>2023</v>
      </c>
      <c r="G61" s="193">
        <v>2022</v>
      </c>
    </row>
    <row r="62" spans="2:13" s="40" customFormat="1" ht="5.0999999999999996" customHeight="1">
      <c r="B62" s="42"/>
      <c r="C62" s="41"/>
      <c r="D62" s="197"/>
      <c r="E62" s="197"/>
      <c r="F62" s="197"/>
      <c r="G62" s="197"/>
    </row>
    <row r="63" spans="2:13">
      <c r="B63" s="9" t="s">
        <v>43</v>
      </c>
      <c r="C63" s="15">
        <v>2449.3507540000001</v>
      </c>
      <c r="D63" s="9">
        <v>5342.5197040000003</v>
      </c>
      <c r="E63" s="9">
        <v>5373.259708999999</v>
      </c>
      <c r="F63" s="9">
        <v>4731.7801470000004</v>
      </c>
      <c r="G63" s="9">
        <v>3330.2902790000003</v>
      </c>
      <c r="L63" s="75"/>
    </row>
    <row r="64" spans="2:13">
      <c r="B64" s="9" t="s">
        <v>44</v>
      </c>
      <c r="C64" s="15">
        <v>1391.6605159999999</v>
      </c>
      <c r="D64" s="9">
        <v>2666.9315390000002</v>
      </c>
      <c r="E64" s="9">
        <v>2458.9808869999997</v>
      </c>
      <c r="F64" s="9">
        <v>2084.5537730000001</v>
      </c>
      <c r="G64" s="9">
        <v>2041.6213</v>
      </c>
      <c r="L64" s="75"/>
    </row>
    <row r="65" spans="2:13">
      <c r="B65" s="9" t="s">
        <v>10</v>
      </c>
      <c r="C65" s="15">
        <v>597.53757899999994</v>
      </c>
      <c r="D65" s="9">
        <v>1123.290405</v>
      </c>
      <c r="E65" s="9">
        <v>1357.008986</v>
      </c>
      <c r="F65" s="9">
        <v>699.08724199999995</v>
      </c>
      <c r="G65" s="9">
        <v>388.28456599999993</v>
      </c>
    </row>
    <row r="66" spans="2:13">
      <c r="B66" s="10" t="s">
        <v>11</v>
      </c>
      <c r="C66" s="16">
        <v>4438.5488489999998</v>
      </c>
      <c r="D66" s="10">
        <v>9132.7416480000011</v>
      </c>
      <c r="E66" s="10">
        <v>9189.5499529999997</v>
      </c>
      <c r="F66" s="10">
        <v>7515.521162</v>
      </c>
      <c r="G66" s="10">
        <v>5760.1961430000001</v>
      </c>
      <c r="I66" s="75"/>
      <c r="J66" s="75"/>
      <c r="K66" s="75"/>
      <c r="M66" s="75"/>
    </row>
    <row r="67" spans="2:13">
      <c r="B67" s="27" t="s">
        <v>47</v>
      </c>
      <c r="C67" s="250">
        <v>1808.9405729999999</v>
      </c>
      <c r="D67" s="27">
        <v>3543.5268530000003</v>
      </c>
      <c r="E67" s="27">
        <v>3366.0720000000001</v>
      </c>
      <c r="F67" s="27">
        <v>3017.5040260000001</v>
      </c>
      <c r="G67" s="27">
        <v>2443.2625049999997</v>
      </c>
      <c r="I67" s="75"/>
    </row>
    <row r="68" spans="2:13">
      <c r="B68" s="10" t="s">
        <v>12</v>
      </c>
      <c r="C68" s="16">
        <v>2629.6082759999999</v>
      </c>
      <c r="D68" s="10">
        <v>5589.2147950000008</v>
      </c>
      <c r="E68" s="10">
        <v>5823.4779529999996</v>
      </c>
      <c r="F68" s="10">
        <v>4497.8171359999997</v>
      </c>
      <c r="G68" s="10">
        <v>3316.9336380000004</v>
      </c>
      <c r="H68" s="75"/>
    </row>
    <row r="69" spans="2:13">
      <c r="B69" s="30" t="s">
        <v>48</v>
      </c>
      <c r="C69" s="31">
        <v>135.39474100000001</v>
      </c>
      <c r="D69" s="30">
        <v>140.18961200000001</v>
      </c>
      <c r="E69" s="30">
        <v>175.788377</v>
      </c>
      <c r="F69" s="30">
        <v>13.674626</v>
      </c>
      <c r="G69" s="30">
        <v>-6.9468129999999997</v>
      </c>
    </row>
    <row r="70" spans="2:13">
      <c r="B70" s="10" t="s">
        <v>13</v>
      </c>
      <c r="C70" s="16">
        <v>2494.2135349999999</v>
      </c>
      <c r="D70" s="10">
        <v>5449.0251830000007</v>
      </c>
      <c r="E70" s="10">
        <v>5647.6895749999994</v>
      </c>
      <c r="F70" s="10">
        <v>4484.1425099999997</v>
      </c>
      <c r="G70" s="10">
        <v>3323.8804510000004</v>
      </c>
      <c r="H70" s="75"/>
      <c r="J70" s="75"/>
    </row>
    <row r="71" spans="2:13">
      <c r="B71" s="9" t="s">
        <v>14</v>
      </c>
      <c r="C71" s="15">
        <v>465.97373399999998</v>
      </c>
      <c r="D71" s="9">
        <v>1071.769094</v>
      </c>
      <c r="E71" s="9">
        <v>1053.972561</v>
      </c>
      <c r="F71" s="9">
        <v>904.13110800000004</v>
      </c>
      <c r="G71" s="9">
        <v>718.15086199999996</v>
      </c>
      <c r="I71" s="75"/>
      <c r="J71" s="75"/>
    </row>
    <row r="72" spans="2:13">
      <c r="B72" s="30" t="s">
        <v>15</v>
      </c>
      <c r="C72" s="31">
        <v>-0.44406600000000002</v>
      </c>
      <c r="D72" s="30">
        <v>-10.700524</v>
      </c>
      <c r="E72" s="30">
        <v>-2.1469909999999999</v>
      </c>
      <c r="F72" s="30">
        <v>108.084974</v>
      </c>
      <c r="G72" s="30">
        <v>178.96575899999999</v>
      </c>
    </row>
    <row r="73" spans="2:13">
      <c r="B73" s="32" t="s">
        <v>16</v>
      </c>
      <c r="C73" s="245">
        <v>2027.7957349999999</v>
      </c>
      <c r="D73" s="32">
        <v>4366.5555650000006</v>
      </c>
      <c r="E73" s="32">
        <v>4591.5700230000002</v>
      </c>
      <c r="F73" s="32">
        <v>3688.0963759999995</v>
      </c>
      <c r="G73" s="32">
        <v>2784.6953480000006</v>
      </c>
      <c r="H73" s="75"/>
    </row>
    <row r="76" spans="2:13">
      <c r="B76" s="12" t="s">
        <v>49</v>
      </c>
    </row>
    <row r="77" spans="2:13" ht="2.1" customHeight="1">
      <c r="B77" s="25"/>
      <c r="C77" s="6"/>
      <c r="D77" s="6"/>
      <c r="E77" s="6"/>
      <c r="F77" s="6"/>
      <c r="G77" s="6"/>
      <c r="H77" s="6"/>
      <c r="I77" s="6"/>
      <c r="J77" s="6"/>
      <c r="K77" s="6"/>
    </row>
    <row r="78" spans="2:13">
      <c r="B78" s="12"/>
      <c r="C78" s="33" t="s">
        <v>705</v>
      </c>
      <c r="D78" s="33" t="s">
        <v>706</v>
      </c>
      <c r="E78" s="33" t="s">
        <v>50</v>
      </c>
      <c r="F78" s="33" t="s">
        <v>707</v>
      </c>
      <c r="G78" s="33" t="s">
        <v>705</v>
      </c>
      <c r="H78" s="33" t="s">
        <v>706</v>
      </c>
      <c r="I78" s="33" t="s">
        <v>50</v>
      </c>
      <c r="J78" s="33" t="s">
        <v>707</v>
      </c>
      <c r="K78" s="33" t="s">
        <v>705</v>
      </c>
    </row>
    <row r="79" spans="2:13">
      <c r="B79" s="18" t="s">
        <v>62</v>
      </c>
      <c r="C79" s="28">
        <v>2026</v>
      </c>
      <c r="D79" s="29">
        <v>2026</v>
      </c>
      <c r="E79" s="29">
        <v>2025</v>
      </c>
      <c r="F79" s="29">
        <v>2025</v>
      </c>
      <c r="G79" s="29">
        <v>2025</v>
      </c>
      <c r="H79" s="29">
        <v>2025</v>
      </c>
      <c r="I79" s="29">
        <v>2024</v>
      </c>
      <c r="J79" s="29">
        <v>2024</v>
      </c>
      <c r="K79" s="29">
        <v>2024</v>
      </c>
    </row>
    <row r="80" spans="2:13" ht="5.0999999999999996" customHeight="1">
      <c r="B80" s="7"/>
      <c r="C80" s="194"/>
      <c r="D80" s="200"/>
      <c r="E80" s="200"/>
      <c r="F80" s="200"/>
      <c r="G80" s="200"/>
      <c r="H80" s="200"/>
      <c r="I80" s="200"/>
      <c r="J80" s="200"/>
      <c r="K80" s="200"/>
    </row>
    <row r="81" spans="2:11">
      <c r="B81" s="9" t="s">
        <v>18</v>
      </c>
      <c r="C81" s="15">
        <v>257884.08571000001</v>
      </c>
      <c r="D81" s="9">
        <v>248819.810363</v>
      </c>
      <c r="E81" s="9">
        <v>242914.23272199996</v>
      </c>
      <c r="F81" s="9">
        <v>254139.88296600003</v>
      </c>
      <c r="G81" s="9">
        <v>254835.65839700002</v>
      </c>
      <c r="H81" s="9">
        <v>251024.91635800002</v>
      </c>
      <c r="I81" s="9">
        <v>247698.525586</v>
      </c>
      <c r="J81" s="9">
        <v>245951.18731299997</v>
      </c>
      <c r="K81" s="9">
        <v>243363.21806300001</v>
      </c>
    </row>
    <row r="82" spans="2:11">
      <c r="B82" s="9" t="s">
        <v>19</v>
      </c>
      <c r="C82" s="15">
        <v>253351.94804049999</v>
      </c>
      <c r="D82" s="9">
        <v>245867.02154399999</v>
      </c>
      <c r="E82" s="9">
        <v>248527.05453250001</v>
      </c>
      <c r="F82" s="9">
        <v>254487.7640505</v>
      </c>
      <c r="G82" s="9">
        <v>252930.28074750002</v>
      </c>
      <c r="H82" s="9">
        <v>249361.72097200001</v>
      </c>
      <c r="I82" s="9">
        <v>246824.85645100006</v>
      </c>
      <c r="J82" s="9">
        <v>244657.20268700004</v>
      </c>
      <c r="K82" s="9">
        <v>239542.02872449998</v>
      </c>
    </row>
    <row r="83" spans="2:11" ht="5.0999999999999996" customHeight="1">
      <c r="B83" s="9"/>
      <c r="C83" s="145"/>
      <c r="D83" s="262"/>
      <c r="E83" s="262"/>
      <c r="F83" s="262"/>
      <c r="G83" s="262"/>
      <c r="H83" s="262"/>
      <c r="I83" s="262"/>
      <c r="J83" s="262"/>
      <c r="K83" s="262"/>
    </row>
    <row r="84" spans="2:11">
      <c r="B84" s="9" t="s">
        <v>384</v>
      </c>
      <c r="C84" s="15">
        <v>264821.81150067848</v>
      </c>
      <c r="D84" s="9">
        <v>261250.72012828721</v>
      </c>
      <c r="E84" s="9">
        <v>258923.38718974995</v>
      </c>
      <c r="F84" s="9">
        <v>254953.66746462983</v>
      </c>
      <c r="G84" s="9">
        <v>252889.80088506971</v>
      </c>
      <c r="H84" s="9">
        <v>249905.39855895969</v>
      </c>
      <c r="I84" s="9">
        <v>249350.21628926974</v>
      </c>
      <c r="J84" s="9">
        <v>247147.96961268003</v>
      </c>
      <c r="K84" s="9">
        <v>241832.17663670034</v>
      </c>
    </row>
    <row r="85" spans="2:11">
      <c r="B85" s="9" t="s">
        <v>20</v>
      </c>
      <c r="C85" s="15">
        <v>155781.38462200001</v>
      </c>
      <c r="D85" s="9">
        <v>151088.85707599999</v>
      </c>
      <c r="E85" s="9">
        <v>146165.368376</v>
      </c>
      <c r="F85" s="9">
        <v>148986.11959700001</v>
      </c>
      <c r="G85" s="9">
        <v>149446.21051999999</v>
      </c>
      <c r="H85" s="9">
        <v>148168.73099099999</v>
      </c>
      <c r="I85" s="9">
        <v>140897.34675900001</v>
      </c>
      <c r="J85" s="9">
        <v>138042.31965700001</v>
      </c>
      <c r="K85" s="9">
        <v>139660.76027699999</v>
      </c>
    </row>
    <row r="86" spans="2:11" ht="5.0999999999999996" customHeight="1">
      <c r="B86" s="9"/>
      <c r="C86" s="145"/>
      <c r="D86" s="262"/>
      <c r="E86" s="262"/>
      <c r="F86" s="262"/>
      <c r="G86" s="262"/>
      <c r="H86" s="262"/>
      <c r="I86" s="262"/>
      <c r="J86" s="262"/>
      <c r="K86" s="262"/>
    </row>
    <row r="87" spans="2:11">
      <c r="B87" s="30" t="s">
        <v>21</v>
      </c>
      <c r="C87" s="31">
        <v>30813.624795999996</v>
      </c>
      <c r="D87" s="30">
        <v>29760.315006999994</v>
      </c>
      <c r="E87" s="30">
        <v>31864.922045000003</v>
      </c>
      <c r="F87" s="30">
        <v>30860.749537999996</v>
      </c>
      <c r="G87" s="30">
        <v>29648.975857000001</v>
      </c>
      <c r="H87" s="30">
        <v>28508.053352999999</v>
      </c>
      <c r="I87" s="30">
        <v>30523.443997000002</v>
      </c>
      <c r="J87" s="30">
        <v>29674.462294999998</v>
      </c>
      <c r="K87" s="30">
        <v>27879.217993000002</v>
      </c>
    </row>
    <row r="88" spans="2:11">
      <c r="B88" s="9" t="s">
        <v>456</v>
      </c>
      <c r="C88" s="9"/>
      <c r="D88" s="9"/>
      <c r="E88" s="9"/>
      <c r="F88" s="9"/>
      <c r="G88" s="9"/>
      <c r="H88" s="7"/>
      <c r="I88" s="7"/>
      <c r="J88" s="7"/>
      <c r="K88" s="7"/>
    </row>
    <row r="90" spans="2:11">
      <c r="B90" s="18" t="s">
        <v>63</v>
      </c>
      <c r="C90" s="29" t="s">
        <v>704</v>
      </c>
      <c r="D90" s="193">
        <v>2025</v>
      </c>
      <c r="E90" s="193">
        <v>2024</v>
      </c>
      <c r="F90" s="193">
        <v>2023</v>
      </c>
      <c r="G90" s="193">
        <v>2022</v>
      </c>
    </row>
    <row r="91" spans="2:11" s="40" customFormat="1" ht="5.0999999999999996" customHeight="1">
      <c r="C91" s="238"/>
      <c r="D91" s="197"/>
      <c r="E91" s="197"/>
      <c r="F91" s="197"/>
      <c r="G91" s="197"/>
    </row>
    <row r="92" spans="2:11">
      <c r="B92" s="9" t="s">
        <v>18</v>
      </c>
      <c r="C92" s="15">
        <v>257884.08571400004</v>
      </c>
      <c r="D92" s="9">
        <v>242914.23272100004</v>
      </c>
      <c r="E92" s="9">
        <v>247698.52558900006</v>
      </c>
      <c r="F92" s="9">
        <v>232716.52780099999</v>
      </c>
      <c r="G92" s="9">
        <v>223109.780417</v>
      </c>
    </row>
    <row r="93" spans="2:11">
      <c r="B93" s="9" t="s">
        <v>498</v>
      </c>
      <c r="C93" s="15">
        <v>249872.70960066668</v>
      </c>
      <c r="D93" s="9">
        <v>250122.63922980003</v>
      </c>
      <c r="E93" s="9">
        <v>241090.05963040004</v>
      </c>
      <c r="F93" s="9">
        <v>235302.83089840002</v>
      </c>
      <c r="G93" s="9">
        <v>213111.9190316</v>
      </c>
    </row>
    <row r="94" spans="2:11" ht="5.0999999999999996" customHeight="1">
      <c r="B94" s="9"/>
      <c r="C94" s="145"/>
      <c r="D94" s="9"/>
      <c r="E94" s="9"/>
      <c r="F94" s="9"/>
      <c r="G94" s="9"/>
    </row>
    <row r="95" spans="2:11">
      <c r="B95" s="9" t="s">
        <v>384</v>
      </c>
      <c r="C95" s="15">
        <v>264821.81150067848</v>
      </c>
      <c r="D95" s="9">
        <v>258923.38718974995</v>
      </c>
      <c r="E95" s="9">
        <v>249350.21628926974</v>
      </c>
      <c r="F95" s="9">
        <v>236329.36463877006</v>
      </c>
      <c r="G95" s="9">
        <v>211244.11525367026</v>
      </c>
    </row>
    <row r="96" spans="2:11">
      <c r="B96" s="9" t="s">
        <v>20</v>
      </c>
      <c r="C96" s="15">
        <v>155781.38462200001</v>
      </c>
      <c r="D96" s="9">
        <v>146165.368376</v>
      </c>
      <c r="E96" s="9">
        <v>140897.34675900001</v>
      </c>
      <c r="F96" s="9">
        <v>132889.43153</v>
      </c>
      <c r="G96" s="9">
        <v>122009.61736600001</v>
      </c>
    </row>
    <row r="97" spans="2:11" ht="5.0999999999999996" customHeight="1">
      <c r="B97" s="9"/>
      <c r="C97" s="145"/>
      <c r="D97" s="9"/>
      <c r="E97" s="9"/>
      <c r="F97" s="9"/>
      <c r="G97" s="9"/>
    </row>
    <row r="98" spans="2:11">
      <c r="B98" s="30" t="s">
        <v>21</v>
      </c>
      <c r="C98" s="31">
        <v>30813.624795999996</v>
      </c>
      <c r="D98" s="30">
        <v>31864.922045000003</v>
      </c>
      <c r="E98" s="30">
        <v>30523.443997000002</v>
      </c>
      <c r="F98" s="30">
        <v>28596.668047000006</v>
      </c>
      <c r="G98" s="30">
        <v>25008.750738999999</v>
      </c>
    </row>
    <row r="99" spans="2:11">
      <c r="B99" s="9" t="s">
        <v>456</v>
      </c>
      <c r="G99" s="7"/>
      <c r="H99" s="7"/>
      <c r="I99" s="7"/>
      <c r="J99" s="7"/>
      <c r="K99" s="7"/>
    </row>
    <row r="100" spans="2:11">
      <c r="B100" s="19"/>
      <c r="G100" s="7"/>
      <c r="H100" s="7"/>
      <c r="I100" s="7"/>
      <c r="J100" s="7"/>
      <c r="K100" s="7"/>
    </row>
    <row r="101" spans="2:11">
      <c r="B101" s="12" t="s">
        <v>31</v>
      </c>
      <c r="C101" s="1"/>
      <c r="D101" s="1"/>
      <c r="E101" s="1"/>
      <c r="F101" s="1"/>
      <c r="G101" s="1"/>
      <c r="H101" s="1"/>
      <c r="I101" s="1"/>
      <c r="J101" s="1"/>
      <c r="K101" s="1"/>
    </row>
    <row r="102" spans="2:11" ht="2.1" customHeight="1">
      <c r="B102" s="25"/>
      <c r="C102" s="6"/>
      <c r="D102" s="6"/>
      <c r="E102" s="6"/>
      <c r="F102" s="6"/>
      <c r="G102" s="6"/>
      <c r="H102" s="6"/>
      <c r="I102" s="6"/>
      <c r="J102" s="6"/>
      <c r="K102" s="6"/>
    </row>
    <row r="103" spans="2:11">
      <c r="B103" s="12"/>
    </row>
    <row r="104" spans="2:11">
      <c r="B104" s="18" t="s">
        <v>61</v>
      </c>
      <c r="C104" s="28" t="s">
        <v>701</v>
      </c>
      <c r="D104" s="29" t="s">
        <v>672</v>
      </c>
      <c r="E104" s="29" t="s">
        <v>673</v>
      </c>
      <c r="F104" s="29" t="s">
        <v>674</v>
      </c>
      <c r="G104" s="29" t="s">
        <v>675</v>
      </c>
      <c r="H104" s="29" t="s">
        <v>676</v>
      </c>
      <c r="I104" s="29" t="s">
        <v>677</v>
      </c>
      <c r="J104" s="29" t="s">
        <v>678</v>
      </c>
      <c r="K104" s="29" t="s">
        <v>679</v>
      </c>
    </row>
    <row r="105" spans="2:11" s="40" customFormat="1" ht="5.0999999999999996" customHeight="1">
      <c r="C105" s="41"/>
    </row>
    <row r="106" spans="2:11">
      <c r="B106" s="9" t="s">
        <v>37</v>
      </c>
      <c r="C106" s="294">
        <v>188</v>
      </c>
      <c r="D106" s="22">
        <v>206.65</v>
      </c>
      <c r="E106" s="22">
        <v>206.05</v>
      </c>
      <c r="F106" s="22">
        <v>193.66</v>
      </c>
      <c r="G106" s="22">
        <v>193.94</v>
      </c>
      <c r="H106" s="22">
        <v>182.76</v>
      </c>
      <c r="I106" s="22">
        <v>171.32</v>
      </c>
      <c r="J106" s="22">
        <v>153.46</v>
      </c>
      <c r="K106" s="22">
        <v>151.12</v>
      </c>
    </row>
    <row r="107" spans="2:11">
      <c r="B107" s="9" t="s">
        <v>38</v>
      </c>
      <c r="C107" s="294">
        <v>144.21186866666665</v>
      </c>
      <c r="D107" s="22">
        <v>144.21066149999999</v>
      </c>
      <c r="E107" s="22">
        <v>144.19137219999999</v>
      </c>
      <c r="F107" s="22">
        <v>144.18648575</v>
      </c>
      <c r="G107" s="22">
        <v>144.17906866666667</v>
      </c>
      <c r="H107" s="22">
        <v>144.1724255</v>
      </c>
      <c r="I107" s="22">
        <v>144.1875776</v>
      </c>
      <c r="J107" s="22">
        <v>144.20707300000001</v>
      </c>
      <c r="K107" s="22">
        <v>144.18950000000001</v>
      </c>
    </row>
    <row r="108" spans="2:11">
      <c r="B108" s="9" t="s">
        <v>39</v>
      </c>
      <c r="C108" s="294">
        <v>130.6790351186022</v>
      </c>
      <c r="D108" s="22">
        <v>125.45298572999965</v>
      </c>
      <c r="E108" s="22">
        <v>135.06208203385447</v>
      </c>
      <c r="F108" s="22">
        <v>131.02650620532222</v>
      </c>
      <c r="G108" s="22">
        <v>125.42958668430271</v>
      </c>
      <c r="H108" s="22">
        <v>120.06844950068306</v>
      </c>
      <c r="I108" s="22">
        <v>128.08814877421904</v>
      </c>
      <c r="J108" s="22">
        <v>124.04735412574463</v>
      </c>
      <c r="K108" s="22">
        <v>117.31033410948302</v>
      </c>
    </row>
    <row r="109" spans="2:11">
      <c r="B109" s="9" t="s">
        <v>40</v>
      </c>
      <c r="C109" s="294">
        <v>5.1908745627766342</v>
      </c>
      <c r="D109" s="22">
        <v>3.6576730890980604</v>
      </c>
      <c r="E109" s="22">
        <v>4.5844143148054819</v>
      </c>
      <c r="F109" s="22">
        <v>5.185685328446902</v>
      </c>
      <c r="G109" s="22">
        <v>4.9869253404764855</v>
      </c>
      <c r="H109" s="22">
        <v>4.3209282050790812</v>
      </c>
      <c r="I109" s="22">
        <v>4.6725062492962275</v>
      </c>
      <c r="J109" s="22">
        <v>6.4247095564803445</v>
      </c>
      <c r="K109" s="22">
        <v>4.4303554926737796</v>
      </c>
    </row>
    <row r="110" spans="2:11">
      <c r="B110" s="9" t="s">
        <v>41</v>
      </c>
      <c r="C110" s="294">
        <v>10.53591425992618</v>
      </c>
      <c r="D110" s="22">
        <v>13.930931846375808</v>
      </c>
      <c r="E110" s="22">
        <v>11.328795096732561</v>
      </c>
      <c r="F110" s="22">
        <v>9.4130145612727816</v>
      </c>
      <c r="G110" s="22">
        <v>9.6957866986919328</v>
      </c>
      <c r="H110" s="22">
        <v>10.429265993373832</v>
      </c>
      <c r="I110" s="22">
        <v>9.1663868842232255</v>
      </c>
      <c r="J110" s="22">
        <v>5.9714761675572987</v>
      </c>
      <c r="K110" s="22">
        <v>8.527532398353717</v>
      </c>
    </row>
    <row r="111" spans="2:11">
      <c r="B111" s="30" t="s">
        <v>42</v>
      </c>
      <c r="C111" s="295">
        <v>1.4386393336113494</v>
      </c>
      <c r="D111" s="283">
        <v>1.6472306242655144</v>
      </c>
      <c r="E111" s="283">
        <v>1.5255947257525011</v>
      </c>
      <c r="F111" s="283">
        <v>1.4780215515823136</v>
      </c>
      <c r="G111" s="283">
        <v>1.5462061633682418</v>
      </c>
      <c r="H111" s="283">
        <v>1.52213175701049</v>
      </c>
      <c r="I111" s="283">
        <v>1.3375164028795961</v>
      </c>
      <c r="J111" s="283">
        <v>1.2371082082447344</v>
      </c>
      <c r="K111" s="283">
        <v>1.2882070547933415</v>
      </c>
    </row>
    <row r="113" spans="2:9">
      <c r="B113" s="18" t="s">
        <v>95</v>
      </c>
      <c r="C113" s="29" t="s">
        <v>704</v>
      </c>
      <c r="D113" s="29">
        <v>2025</v>
      </c>
      <c r="E113" s="29">
        <v>2024</v>
      </c>
      <c r="F113" s="29">
        <v>2023</v>
      </c>
      <c r="G113" s="29">
        <v>2022</v>
      </c>
    </row>
    <row r="114" spans="2:9" s="40" customFormat="1" ht="5.0999999999999996" customHeight="1">
      <c r="C114" s="41"/>
      <c r="D114" s="175"/>
      <c r="E114" s="175"/>
      <c r="F114" s="175"/>
      <c r="G114" s="175"/>
    </row>
    <row r="115" spans="2:9">
      <c r="B115" s="9" t="s">
        <v>37</v>
      </c>
      <c r="C115" s="294">
        <v>188</v>
      </c>
      <c r="D115" s="22">
        <v>206.05</v>
      </c>
      <c r="E115" s="22">
        <v>171.32</v>
      </c>
      <c r="F115" s="22">
        <v>141.80000000000001</v>
      </c>
      <c r="G115" s="22">
        <v>127.4</v>
      </c>
    </row>
    <row r="116" spans="2:9">
      <c r="B116" s="9" t="s">
        <v>38</v>
      </c>
      <c r="C116" s="294">
        <v>144.21186866666665</v>
      </c>
      <c r="D116" s="22">
        <v>144.19137219999999</v>
      </c>
      <c r="E116" s="22">
        <v>144.20776000000001</v>
      </c>
      <c r="F116" s="22">
        <v>144.203845</v>
      </c>
      <c r="G116" s="22">
        <v>129.28565800000001</v>
      </c>
    </row>
    <row r="117" spans="2:9">
      <c r="B117" s="9" t="s">
        <v>39</v>
      </c>
      <c r="C117" s="294">
        <v>130.6790351186022</v>
      </c>
      <c r="D117" s="22">
        <v>135.06208203385447</v>
      </c>
      <c r="E117" s="22">
        <v>128.08814877421904</v>
      </c>
      <c r="F117" s="22">
        <v>120.47549913295093</v>
      </c>
      <c r="G117" s="22">
        <v>109.86084389102038</v>
      </c>
      <c r="I117" s="138"/>
    </row>
    <row r="118" spans="2:9">
      <c r="B118" s="9" t="s">
        <v>40</v>
      </c>
      <c r="C118" s="294">
        <v>8.8485341623240554</v>
      </c>
      <c r="D118" s="22">
        <v>19.076386678681935</v>
      </c>
      <c r="E118" s="278">
        <v>20.103632475567206</v>
      </c>
      <c r="F118" s="22">
        <v>16.877416206348535</v>
      </c>
      <c r="G118" s="22">
        <v>12.817983556577831</v>
      </c>
    </row>
    <row r="119" spans="2:9">
      <c r="B119" s="9" t="s">
        <v>41</v>
      </c>
      <c r="C119" s="294">
        <v>10.53591425992618</v>
      </c>
      <c r="D119" s="22">
        <v>10.801311772017238</v>
      </c>
      <c r="E119" s="278">
        <v>8.524449398717687</v>
      </c>
      <c r="F119" s="22">
        <v>8.4017599771380382</v>
      </c>
      <c r="G119" s="22">
        <v>9.9391608233591384</v>
      </c>
    </row>
    <row r="120" spans="2:9">
      <c r="B120" s="30" t="s">
        <v>42</v>
      </c>
      <c r="C120" s="295">
        <v>1.4386393336113494</v>
      </c>
      <c r="D120" s="283">
        <v>1.489841423760178</v>
      </c>
      <c r="E120" s="283">
        <v>1.3375164028795961</v>
      </c>
      <c r="F120" s="283">
        <v>1.1770028015697731</v>
      </c>
      <c r="G120" s="283">
        <v>1.1596488383648145</v>
      </c>
    </row>
  </sheetData>
  <mergeCells count="26">
    <mergeCell ref="I20:J20"/>
    <mergeCell ref="I21:J21"/>
    <mergeCell ref="I22:J22"/>
    <mergeCell ref="I24:J24"/>
    <mergeCell ref="E20:F20"/>
    <mergeCell ref="E21:F21"/>
    <mergeCell ref="E22:F22"/>
    <mergeCell ref="E23:F23"/>
    <mergeCell ref="E24:F24"/>
    <mergeCell ref="I23:J23"/>
    <mergeCell ref="I13:J13"/>
    <mergeCell ref="I14:J14"/>
    <mergeCell ref="I15:J15"/>
    <mergeCell ref="I16:J16"/>
    <mergeCell ref="E9:F9"/>
    <mergeCell ref="E10:F10"/>
    <mergeCell ref="E11:F11"/>
    <mergeCell ref="E12:F12"/>
    <mergeCell ref="E13:F13"/>
    <mergeCell ref="E14:F14"/>
    <mergeCell ref="I10:J10"/>
    <mergeCell ref="I11:J11"/>
    <mergeCell ref="I12:J12"/>
    <mergeCell ref="I9:J9"/>
    <mergeCell ref="E15:F15"/>
    <mergeCell ref="E16:F16"/>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&amp;R6</oddFooter>
  </headerFooter>
  <rowBreaks count="2" manualBreakCount="2">
    <brk id="43" max="16383" man="1"/>
    <brk id="8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7">
    <tabColor rgb="FF002060"/>
  </sheetPr>
  <dimension ref="A1:O26"/>
  <sheetViews>
    <sheetView showGridLines="0" topLeftCell="A10" zoomScale="160" zoomScaleNormal="160" zoomScalePageLayoutView="110" workbookViewId="0">
      <selection activeCell="G37" sqref="G37"/>
    </sheetView>
  </sheetViews>
  <sheetFormatPr baseColWidth="10" defaultColWidth="11.42578125" defaultRowHeight="14.25"/>
  <cols>
    <col min="1" max="1" width="2.7109375" style="2" customWidth="1"/>
    <col min="2" max="2" width="37.5703125" style="2" customWidth="1"/>
    <col min="3" max="4" width="5.42578125" style="2" customWidth="1"/>
    <col min="5" max="10" width="6.7109375" style="2" customWidth="1"/>
    <col min="11" max="16384" width="11.42578125" style="2"/>
  </cols>
  <sheetData>
    <row r="1" spans="1:15" ht="22.5">
      <c r="B1" s="45" t="s">
        <v>499</v>
      </c>
    </row>
    <row r="3" spans="1:15">
      <c r="B3" s="12" t="s">
        <v>140</v>
      </c>
    </row>
    <row r="4" spans="1:15" ht="2.1" customHeight="1">
      <c r="B4" s="25"/>
      <c r="C4" s="6"/>
      <c r="D4" s="6"/>
      <c r="E4" s="6"/>
      <c r="F4" s="6"/>
      <c r="G4" s="6"/>
      <c r="H4" s="6"/>
      <c r="I4" s="6"/>
      <c r="J4" s="6"/>
    </row>
    <row r="5" spans="1:15">
      <c r="A5" s="13"/>
      <c r="C5" s="62"/>
      <c r="G5" s="33"/>
    </row>
    <row r="6" spans="1:15">
      <c r="B6" s="18" t="s">
        <v>142</v>
      </c>
      <c r="C6" s="575" t="s">
        <v>141</v>
      </c>
      <c r="D6" s="576"/>
      <c r="E6" s="29">
        <v>2025</v>
      </c>
      <c r="F6" s="29">
        <v>2024</v>
      </c>
      <c r="G6" s="29">
        <v>2023</v>
      </c>
      <c r="H6" s="29">
        <v>2022</v>
      </c>
      <c r="I6" s="29">
        <v>2021</v>
      </c>
      <c r="J6" s="29">
        <v>2020</v>
      </c>
    </row>
    <row r="7" spans="1:15" ht="5.0999999999999996" customHeight="1">
      <c r="B7" s="7"/>
      <c r="C7" s="219"/>
      <c r="D7" s="219"/>
      <c r="E7" s="7"/>
      <c r="F7" s="7"/>
      <c r="G7" s="7"/>
      <c r="H7" s="7"/>
      <c r="I7" s="7"/>
      <c r="J7" s="7"/>
    </row>
    <row r="8" spans="1:15">
      <c r="B8" s="9" t="s">
        <v>143</v>
      </c>
      <c r="C8" s="220"/>
      <c r="D8" s="220" t="s">
        <v>149</v>
      </c>
      <c r="E8" s="63" t="s">
        <v>149</v>
      </c>
      <c r="F8" s="63" t="s">
        <v>149</v>
      </c>
      <c r="G8" s="63" t="s">
        <v>149</v>
      </c>
      <c r="H8" s="63" t="s">
        <v>515</v>
      </c>
      <c r="I8" s="63" t="s">
        <v>149</v>
      </c>
      <c r="J8" s="63" t="s">
        <v>149</v>
      </c>
    </row>
    <row r="9" spans="1:15">
      <c r="B9" s="9" t="s">
        <v>144</v>
      </c>
      <c r="C9" s="220"/>
      <c r="D9" s="220" t="s">
        <v>519</v>
      </c>
      <c r="E9" s="63" t="s">
        <v>519</v>
      </c>
      <c r="F9" s="63" t="s">
        <v>519</v>
      </c>
      <c r="G9" s="63" t="s">
        <v>519</v>
      </c>
      <c r="H9" s="63" t="s">
        <v>147</v>
      </c>
      <c r="I9" s="63" t="s">
        <v>147</v>
      </c>
      <c r="J9" s="63" t="s">
        <v>147</v>
      </c>
      <c r="L9" s="138"/>
      <c r="M9" s="138"/>
      <c r="N9" s="138"/>
      <c r="O9" s="138"/>
    </row>
    <row r="10" spans="1:15">
      <c r="B10" s="9" t="s">
        <v>145</v>
      </c>
      <c r="C10" s="220"/>
      <c r="D10" s="220" t="s">
        <v>520</v>
      </c>
      <c r="E10" s="63" t="s">
        <v>520</v>
      </c>
      <c r="F10" s="63" t="s">
        <v>520</v>
      </c>
      <c r="G10" s="63" t="s">
        <v>520</v>
      </c>
      <c r="H10" s="63" t="s">
        <v>445</v>
      </c>
      <c r="I10" s="63" t="s">
        <v>445</v>
      </c>
      <c r="J10" s="63" t="s">
        <v>445</v>
      </c>
    </row>
    <row r="11" spans="1:15">
      <c r="B11" s="9" t="s">
        <v>501</v>
      </c>
      <c r="C11" s="220"/>
      <c r="D11" s="220" t="s">
        <v>519</v>
      </c>
      <c r="E11" s="63" t="s">
        <v>519</v>
      </c>
      <c r="F11" s="63" t="s">
        <v>519</v>
      </c>
      <c r="G11" s="63" t="s">
        <v>519</v>
      </c>
      <c r="H11" s="63" t="s">
        <v>147</v>
      </c>
      <c r="I11" s="63" t="s">
        <v>147</v>
      </c>
      <c r="J11" s="63" t="s">
        <v>147</v>
      </c>
    </row>
    <row r="12" spans="1:15">
      <c r="B12" s="9" t="s">
        <v>502</v>
      </c>
      <c r="C12" s="220"/>
      <c r="D12" s="220" t="s">
        <v>362</v>
      </c>
      <c r="E12" s="63" t="s">
        <v>362</v>
      </c>
      <c r="F12" s="63" t="s">
        <v>362</v>
      </c>
      <c r="G12" s="63" t="s">
        <v>362</v>
      </c>
      <c r="H12" s="63" t="s">
        <v>503</v>
      </c>
      <c r="I12" s="63"/>
      <c r="J12" s="63"/>
    </row>
    <row r="13" spans="1:15">
      <c r="B13" s="30" t="s">
        <v>146</v>
      </c>
      <c r="C13" s="221"/>
      <c r="D13" s="221" t="s">
        <v>503</v>
      </c>
      <c r="E13" s="212" t="s">
        <v>503</v>
      </c>
      <c r="F13" s="212" t="s">
        <v>503</v>
      </c>
      <c r="G13" s="212" t="s">
        <v>503</v>
      </c>
      <c r="H13" s="212" t="s">
        <v>148</v>
      </c>
      <c r="I13" s="212" t="s">
        <v>148</v>
      </c>
      <c r="J13" s="212" t="s">
        <v>148</v>
      </c>
    </row>
    <row r="14" spans="1:15" hidden="1">
      <c r="B14" s="9"/>
      <c r="C14" s="63"/>
      <c r="D14" s="63"/>
      <c r="E14" s="63"/>
      <c r="F14" s="63"/>
      <c r="G14" s="63"/>
      <c r="H14" s="63"/>
      <c r="I14" s="63"/>
      <c r="J14" s="9"/>
    </row>
    <row r="15" spans="1:15" hidden="1">
      <c r="B15" s="177"/>
      <c r="C15" s="156"/>
      <c r="D15" s="156"/>
      <c r="E15" s="156"/>
      <c r="F15" s="156"/>
      <c r="G15" s="156"/>
      <c r="H15" s="156"/>
      <c r="I15" s="143"/>
      <c r="J15" s="143"/>
    </row>
    <row r="16" spans="1:15" ht="2.1" customHeight="1">
      <c r="B16" s="177"/>
      <c r="C16" s="143"/>
      <c r="D16" s="143"/>
      <c r="E16" s="143"/>
      <c r="F16" s="143"/>
      <c r="G16" s="143"/>
      <c r="H16" s="143"/>
      <c r="I16" s="143"/>
      <c r="J16" s="143"/>
    </row>
    <row r="17" spans="2:12" hidden="1">
      <c r="B17" s="178"/>
      <c r="C17" s="179"/>
      <c r="D17" s="143"/>
      <c r="E17" s="143"/>
      <c r="F17" s="143"/>
      <c r="G17" s="180"/>
      <c r="H17" s="143"/>
      <c r="I17" s="143"/>
      <c r="J17" s="143"/>
    </row>
    <row r="18" spans="2:12" hidden="1">
      <c r="B18" s="181"/>
      <c r="C18" s="577"/>
      <c r="D18" s="577"/>
      <c r="E18" s="184"/>
      <c r="F18" s="184"/>
      <c r="G18" s="184"/>
      <c r="H18" s="184"/>
      <c r="I18" s="184"/>
      <c r="J18" s="184"/>
    </row>
    <row r="19" spans="2:12" ht="5.0999999999999996" hidden="1" customHeight="1">
      <c r="B19" s="157"/>
      <c r="C19" s="157"/>
      <c r="D19" s="157"/>
      <c r="E19" s="157"/>
      <c r="F19" s="157"/>
      <c r="G19" s="157"/>
      <c r="H19" s="143"/>
      <c r="I19" s="143"/>
      <c r="J19" s="143"/>
    </row>
    <row r="20" spans="2:12" hidden="1">
      <c r="B20" s="156"/>
      <c r="C20" s="182"/>
      <c r="D20" s="182"/>
      <c r="E20" s="182"/>
      <c r="F20" s="182"/>
      <c r="G20" s="182"/>
      <c r="H20" s="182"/>
      <c r="I20" s="182"/>
      <c r="J20" s="182"/>
    </row>
    <row r="21" spans="2:12" hidden="1">
      <c r="B21" s="156"/>
      <c r="C21" s="182"/>
      <c r="D21" s="182"/>
      <c r="E21" s="182"/>
      <c r="F21" s="182"/>
      <c r="G21" s="182"/>
      <c r="H21" s="182"/>
      <c r="I21" s="182"/>
      <c r="J21" s="182"/>
      <c r="L21" s="138"/>
    </row>
    <row r="22" spans="2:12" hidden="1">
      <c r="B22" s="156"/>
      <c r="C22" s="182"/>
      <c r="D22" s="182"/>
      <c r="E22" s="182"/>
      <c r="F22" s="182"/>
      <c r="G22" s="182"/>
      <c r="H22" s="182"/>
      <c r="I22" s="182"/>
      <c r="J22" s="182"/>
    </row>
    <row r="23" spans="2:12" hidden="1">
      <c r="B23" s="142"/>
      <c r="C23" s="183"/>
      <c r="D23" s="183"/>
      <c r="E23" s="183"/>
      <c r="F23" s="183"/>
      <c r="G23" s="183"/>
      <c r="H23" s="183"/>
      <c r="I23" s="183"/>
      <c r="J23" s="183"/>
    </row>
    <row r="24" spans="2:12" hidden="1">
      <c r="J24" s="17"/>
    </row>
    <row r="25" spans="2:12" hidden="1"/>
    <row r="26" spans="2:12" hidden="1"/>
  </sheetData>
  <mergeCells count="2">
    <mergeCell ref="C6:D6"/>
    <mergeCell ref="C18:D18"/>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8">
    <tabColor rgb="FF002060"/>
  </sheetPr>
  <dimension ref="A1:S257"/>
  <sheetViews>
    <sheetView showGridLines="0" zoomScale="130" zoomScaleNormal="130" zoomScalePageLayoutView="60" workbookViewId="0">
      <selection activeCell="C254" sqref="C254"/>
    </sheetView>
  </sheetViews>
  <sheetFormatPr baseColWidth="10" defaultColWidth="11.42578125" defaultRowHeight="14.25"/>
  <cols>
    <col min="1" max="1" width="2.7109375" style="2" customWidth="1"/>
    <col min="2" max="2" width="32.85546875" style="2" customWidth="1"/>
    <col min="3" max="3" width="8.28515625" style="138" customWidth="1"/>
    <col min="4" max="11" width="7" style="2" customWidth="1"/>
    <col min="12" max="12" width="20.140625" style="2" bestFit="1" customWidth="1"/>
    <col min="13" max="13" width="11.42578125" style="2" customWidth="1"/>
    <col min="14" max="16384" width="11.42578125" style="2"/>
  </cols>
  <sheetData>
    <row r="1" spans="1:15" ht="22.5">
      <c r="B1" s="45" t="s">
        <v>416</v>
      </c>
    </row>
    <row r="3" spans="1:15">
      <c r="A3" s="13"/>
      <c r="B3" s="12" t="s">
        <v>17</v>
      </c>
      <c r="D3" s="75"/>
    </row>
    <row r="4" spans="1:15" ht="2.1" customHeight="1">
      <c r="B4" s="25"/>
      <c r="C4" s="159"/>
      <c r="D4" s="6"/>
      <c r="E4" s="6"/>
      <c r="F4" s="6"/>
      <c r="G4" s="6"/>
      <c r="H4" s="6"/>
      <c r="I4" s="6"/>
      <c r="J4" s="6"/>
      <c r="K4" s="6"/>
    </row>
    <row r="5" spans="1:15">
      <c r="A5" s="13"/>
      <c r="B5" s="12"/>
      <c r="C5" s="172"/>
      <c r="D5" s="1"/>
      <c r="E5" s="1"/>
      <c r="F5" s="1"/>
      <c r="G5" s="1"/>
      <c r="H5" s="1"/>
      <c r="I5" s="1"/>
      <c r="J5" s="1"/>
      <c r="K5" s="1"/>
    </row>
    <row r="6" spans="1:15">
      <c r="B6" s="18" t="s">
        <v>62</v>
      </c>
      <c r="C6" s="239" t="s">
        <v>701</v>
      </c>
      <c r="D6" s="29" t="s">
        <v>672</v>
      </c>
      <c r="E6" s="29" t="s">
        <v>673</v>
      </c>
      <c r="F6" s="29" t="s">
        <v>674</v>
      </c>
      <c r="G6" s="29" t="s">
        <v>675</v>
      </c>
      <c r="H6" s="29" t="s">
        <v>676</v>
      </c>
      <c r="I6" s="29" t="s">
        <v>677</v>
      </c>
      <c r="J6" s="29" t="s">
        <v>678</v>
      </c>
      <c r="K6" s="29" t="s">
        <v>679</v>
      </c>
    </row>
    <row r="7" spans="1:15" ht="5.0999999999999996" customHeight="1">
      <c r="B7" s="7"/>
      <c r="C7" s="147"/>
      <c r="D7" s="7"/>
      <c r="E7" s="7"/>
      <c r="F7" s="7"/>
      <c r="G7" s="7"/>
      <c r="H7" s="7"/>
      <c r="I7" s="7"/>
      <c r="J7" s="7"/>
      <c r="K7" s="7"/>
    </row>
    <row r="8" spans="1:15">
      <c r="B8" s="9" t="s">
        <v>51</v>
      </c>
      <c r="C8" s="15">
        <v>3253.0643770000001</v>
      </c>
      <c r="D8" s="9">
        <v>3120.2892280000001</v>
      </c>
      <c r="E8" s="9">
        <v>3355</v>
      </c>
      <c r="F8" s="9">
        <v>3476.2489999999998</v>
      </c>
      <c r="G8" s="9">
        <v>3551.8980000000001</v>
      </c>
      <c r="H8" s="9">
        <v>3472.7174770000001</v>
      </c>
      <c r="I8" s="9">
        <v>3580.8180000000002</v>
      </c>
      <c r="J8" s="9">
        <v>3560.7430000000004</v>
      </c>
      <c r="K8" s="9">
        <v>3414.45</v>
      </c>
      <c r="L8" s="75"/>
    </row>
    <row r="9" spans="1:15">
      <c r="B9" s="9" t="s">
        <v>52</v>
      </c>
      <c r="C9" s="15">
        <v>2023.700902</v>
      </c>
      <c r="D9" s="9">
        <v>1900.3019490000001</v>
      </c>
      <c r="E9" s="9">
        <v>2006</v>
      </c>
      <c r="F9" s="9">
        <v>2139.3890000000001</v>
      </c>
      <c r="G9" s="9">
        <v>2216.6990000000001</v>
      </c>
      <c r="H9" s="9">
        <v>2151.2942370000001</v>
      </c>
      <c r="I9" s="9">
        <v>2208.4479999999999</v>
      </c>
      <c r="J9" s="9">
        <v>2205.587</v>
      </c>
      <c r="K9" s="9">
        <v>2105.0630000000001</v>
      </c>
      <c r="L9" s="75"/>
      <c r="M9" s="75"/>
    </row>
    <row r="10" spans="1:15">
      <c r="B10" s="10" t="s">
        <v>5</v>
      </c>
      <c r="C10" s="16">
        <v>1229.3634750000001</v>
      </c>
      <c r="D10" s="10">
        <v>1219.9872789999999</v>
      </c>
      <c r="E10" s="10">
        <v>1349</v>
      </c>
      <c r="F10" s="10">
        <v>1336.8599999999997</v>
      </c>
      <c r="G10" s="10">
        <v>1335.1990000000001</v>
      </c>
      <c r="H10" s="10">
        <v>1321.4232400000001</v>
      </c>
      <c r="I10" s="10">
        <v>1372.3700000000003</v>
      </c>
      <c r="J10" s="10">
        <v>1355.1560000000004</v>
      </c>
      <c r="K10" s="10">
        <v>1309.3869999999997</v>
      </c>
      <c r="L10" s="75"/>
      <c r="M10" s="176"/>
      <c r="N10" s="75"/>
      <c r="O10" s="75"/>
    </row>
    <row r="11" spans="1:15">
      <c r="B11" s="9" t="s">
        <v>6</v>
      </c>
      <c r="C11" s="15">
        <v>422.536587</v>
      </c>
      <c r="D11" s="9">
        <v>418.50355599999995</v>
      </c>
      <c r="E11" s="9">
        <v>438.74085400000001</v>
      </c>
      <c r="F11" s="9">
        <v>450.19099999999997</v>
      </c>
      <c r="G11" s="9">
        <v>467.82100000000003</v>
      </c>
      <c r="H11" s="9">
        <v>400.29038000000003</v>
      </c>
      <c r="I11" s="9">
        <v>409.11799999999999</v>
      </c>
      <c r="J11" s="9">
        <v>405.43599999999998</v>
      </c>
      <c r="K11" s="9">
        <v>424.61399999999998</v>
      </c>
      <c r="L11" s="75"/>
      <c r="M11" s="75"/>
      <c r="O11" s="75"/>
    </row>
    <row r="12" spans="1:15">
      <c r="B12" s="9" t="s">
        <v>54</v>
      </c>
      <c r="C12" s="15">
        <v>60.578578</v>
      </c>
      <c r="D12" s="9">
        <v>48.324008999999997</v>
      </c>
      <c r="E12" s="9">
        <v>69.155199999999994</v>
      </c>
      <c r="F12" s="9">
        <v>64.523256000000003</v>
      </c>
      <c r="G12" s="9">
        <v>61.511077999999998</v>
      </c>
      <c r="H12" s="9">
        <v>48.045684999999999</v>
      </c>
      <c r="I12" s="9">
        <v>53.299529999999997</v>
      </c>
      <c r="J12" s="9">
        <v>68.001850000000005</v>
      </c>
      <c r="K12" s="9">
        <v>51.423614000000001</v>
      </c>
    </row>
    <row r="13" spans="1:15">
      <c r="B13" s="9" t="s">
        <v>55</v>
      </c>
      <c r="C13" s="15">
        <v>339.79929900000002</v>
      </c>
      <c r="D13" s="9">
        <v>319.72366099999999</v>
      </c>
      <c r="E13" s="9">
        <v>251.52099999999999</v>
      </c>
      <c r="F13" s="9">
        <v>250.53200000000001</v>
      </c>
      <c r="G13" s="9">
        <v>343.17700000000002</v>
      </c>
      <c r="H13" s="9">
        <v>307.89160399999997</v>
      </c>
      <c r="I13" s="9">
        <v>240.928</v>
      </c>
      <c r="J13" s="9">
        <v>232.59899999999999</v>
      </c>
      <c r="K13" s="9">
        <v>326.55500000000001</v>
      </c>
    </row>
    <row r="14" spans="1:15">
      <c r="B14" s="10" t="s">
        <v>44</v>
      </c>
      <c r="C14" s="16">
        <v>701.75730799999997</v>
      </c>
      <c r="D14" s="10">
        <v>689.90320799999995</v>
      </c>
      <c r="E14" s="10">
        <v>621.10665400000005</v>
      </c>
      <c r="F14" s="10">
        <v>636.19974400000001</v>
      </c>
      <c r="G14" s="10">
        <v>749.48692200000005</v>
      </c>
      <c r="H14" s="10">
        <v>660.13629900000001</v>
      </c>
      <c r="I14" s="10">
        <v>596.74647000000004</v>
      </c>
      <c r="J14" s="10">
        <v>570.03314999999998</v>
      </c>
      <c r="K14" s="10">
        <v>699.74538600000005</v>
      </c>
      <c r="M14" s="75"/>
      <c r="N14" s="75"/>
    </row>
    <row r="15" spans="1:15">
      <c r="B15" s="9" t="s">
        <v>56</v>
      </c>
      <c r="C15" s="15">
        <v>3.75116</v>
      </c>
      <c r="D15" s="9">
        <v>1.880163</v>
      </c>
      <c r="E15" s="9">
        <v>13.855525999999999</v>
      </c>
      <c r="F15" s="9">
        <v>1.7205619999999999</v>
      </c>
      <c r="G15" s="9">
        <v>5.0329009999999998</v>
      </c>
      <c r="H15" s="9">
        <v>4.3265799999999999</v>
      </c>
      <c r="I15" s="9">
        <v>15.845127</v>
      </c>
      <c r="J15" s="9">
        <v>8.0757399999999997</v>
      </c>
      <c r="K15" s="9">
        <v>6.3493050000000002</v>
      </c>
      <c r="N15" s="75"/>
    </row>
    <row r="16" spans="1:15">
      <c r="B16" s="9" t="s">
        <v>57</v>
      </c>
      <c r="C16" s="15">
        <v>354.71983699999998</v>
      </c>
      <c r="D16" s="9">
        <v>211.647469</v>
      </c>
      <c r="E16" s="9">
        <v>277.75584400000002</v>
      </c>
      <c r="F16" s="9">
        <v>278.15615500000001</v>
      </c>
      <c r="G16" s="9">
        <v>270.55720500000001</v>
      </c>
      <c r="H16" s="9">
        <v>191.022794</v>
      </c>
      <c r="I16" s="9">
        <v>227.029843</v>
      </c>
      <c r="J16" s="9">
        <v>684.52313000000004</v>
      </c>
      <c r="K16" s="9">
        <v>148.368381</v>
      </c>
      <c r="M16" s="75"/>
      <c r="N16" s="75"/>
    </row>
    <row r="17" spans="2:19">
      <c r="B17" s="9" t="s">
        <v>58</v>
      </c>
      <c r="C17" s="15">
        <v>73.628664000000001</v>
      </c>
      <c r="D17" s="9">
        <v>-48.089714000000001</v>
      </c>
      <c r="E17" s="9">
        <v>11.127599999999999</v>
      </c>
      <c r="F17" s="9">
        <v>72.848750999999993</v>
      </c>
      <c r="G17" s="9">
        <v>13.508857000000001</v>
      </c>
      <c r="H17" s="9">
        <v>-16.622371000000001</v>
      </c>
      <c r="I17" s="9">
        <v>40.091093999999998</v>
      </c>
      <c r="J17" s="9">
        <v>-22.131710000000002</v>
      </c>
      <c r="K17" s="9">
        <v>-1.4339249999999999</v>
      </c>
      <c r="M17" s="170"/>
      <c r="N17" s="152"/>
      <c r="O17" s="138"/>
      <c r="P17" s="138"/>
      <c r="Q17" s="138"/>
      <c r="R17" s="138"/>
      <c r="S17" s="138"/>
    </row>
    <row r="18" spans="2:19">
      <c r="B18" s="27" t="s">
        <v>58</v>
      </c>
      <c r="C18" s="250">
        <v>432.09966100000003</v>
      </c>
      <c r="D18" s="27">
        <v>165.43791800000002</v>
      </c>
      <c r="E18" s="27">
        <v>302.73896999999999</v>
      </c>
      <c r="F18" s="27">
        <v>352.72546799999998</v>
      </c>
      <c r="G18" s="27">
        <v>289.09896299999997</v>
      </c>
      <c r="H18" s="27">
        <v>178.72700300000002</v>
      </c>
      <c r="I18" s="27">
        <v>282.96606399999996</v>
      </c>
      <c r="J18" s="27">
        <v>670.46716000000004</v>
      </c>
      <c r="K18" s="27">
        <v>153.283761</v>
      </c>
      <c r="M18" s="75"/>
    </row>
    <row r="19" spans="2:19">
      <c r="B19" s="10" t="s">
        <v>11</v>
      </c>
      <c r="C19" s="16">
        <v>2363.220444</v>
      </c>
      <c r="D19" s="10">
        <v>2075.3284049999997</v>
      </c>
      <c r="E19" s="10">
        <v>2272.845624</v>
      </c>
      <c r="F19" s="10">
        <v>2325.7852119999998</v>
      </c>
      <c r="G19" s="10">
        <v>2373.784885</v>
      </c>
      <c r="H19" s="10">
        <v>2160.2865420000003</v>
      </c>
      <c r="I19" s="10">
        <v>2252.0825340000001</v>
      </c>
      <c r="J19" s="10">
        <v>2595.6563100000003</v>
      </c>
      <c r="K19" s="10">
        <v>2162.4161469999999</v>
      </c>
      <c r="M19" s="133"/>
      <c r="N19" s="133"/>
      <c r="O19" s="133"/>
      <c r="P19" s="133"/>
      <c r="Q19" s="133"/>
    </row>
    <row r="20" spans="2:19">
      <c r="B20" s="9" t="s">
        <v>45</v>
      </c>
      <c r="C20" s="15">
        <v>528.11346200000003</v>
      </c>
      <c r="D20" s="9">
        <v>560.21865899999989</v>
      </c>
      <c r="E20" s="9">
        <v>515.04700000000003</v>
      </c>
      <c r="F20" s="9">
        <v>525.04</v>
      </c>
      <c r="G20" s="9">
        <v>532.02099999999996</v>
      </c>
      <c r="H20" s="9">
        <v>537.15957400000002</v>
      </c>
      <c r="I20" s="9">
        <v>521.11199999999997</v>
      </c>
      <c r="J20" s="9">
        <v>502.60399999999998</v>
      </c>
      <c r="K20" s="9">
        <v>488.94099999999997</v>
      </c>
      <c r="M20" s="75"/>
    </row>
    <row r="21" spans="2:19">
      <c r="B21" s="9" t="s">
        <v>46</v>
      </c>
      <c r="C21" s="15">
        <v>360.67292200000003</v>
      </c>
      <c r="D21" s="9">
        <v>359.93553000000003</v>
      </c>
      <c r="E21" s="9">
        <v>370.90199999999999</v>
      </c>
      <c r="F21" s="9">
        <v>325.04700000000003</v>
      </c>
      <c r="G21" s="9">
        <v>404.64799999999997</v>
      </c>
      <c r="H21" s="9">
        <v>333.657172</v>
      </c>
      <c r="I21" s="9">
        <v>396.10899999999998</v>
      </c>
      <c r="J21" s="9">
        <v>324.35899999999998</v>
      </c>
      <c r="K21" s="9">
        <v>330.66300000000001</v>
      </c>
      <c r="M21" s="185"/>
      <c r="N21" s="186"/>
      <c r="O21" s="186"/>
    </row>
    <row r="22" spans="2:19">
      <c r="B22" s="27" t="s">
        <v>47</v>
      </c>
      <c r="C22" s="250">
        <v>888.786384</v>
      </c>
      <c r="D22" s="27">
        <v>920.15418899999986</v>
      </c>
      <c r="E22" s="27">
        <v>885.94900000000007</v>
      </c>
      <c r="F22" s="27">
        <v>850.08699999999999</v>
      </c>
      <c r="G22" s="27">
        <v>936.66899999999987</v>
      </c>
      <c r="H22" s="27">
        <v>870.81674599999997</v>
      </c>
      <c r="I22" s="27">
        <v>917.221</v>
      </c>
      <c r="J22" s="27">
        <v>826.96299999999997</v>
      </c>
      <c r="K22" s="27">
        <v>819.60400000000004</v>
      </c>
      <c r="M22" s="153"/>
      <c r="N22" s="75"/>
    </row>
    <row r="23" spans="2:19">
      <c r="B23" s="10" t="s">
        <v>12</v>
      </c>
      <c r="C23" s="16">
        <v>1474.43406</v>
      </c>
      <c r="D23" s="10">
        <v>1155.1742130000002</v>
      </c>
      <c r="E23" s="10">
        <v>1386.896624</v>
      </c>
      <c r="F23" s="10">
        <v>1475.6982119999998</v>
      </c>
      <c r="G23" s="10">
        <v>1437.1158850000002</v>
      </c>
      <c r="H23" s="10">
        <v>1289.4697960000003</v>
      </c>
      <c r="I23" s="10">
        <v>1334.8615340000001</v>
      </c>
      <c r="J23" s="10">
        <v>1768.6933100000003</v>
      </c>
      <c r="K23" s="10">
        <v>1342.8121469999999</v>
      </c>
      <c r="L23" s="75"/>
      <c r="M23" s="75"/>
      <c r="N23" s="75"/>
    </row>
    <row r="24" spans="2:19">
      <c r="B24" s="30" t="s">
        <v>48</v>
      </c>
      <c r="C24" s="31">
        <v>35.140025000000001</v>
      </c>
      <c r="D24" s="30">
        <v>100.254717</v>
      </c>
      <c r="E24" s="30">
        <v>60.537154000000001</v>
      </c>
      <c r="F24" s="30">
        <v>27.352309000000002</v>
      </c>
      <c r="G24" s="30">
        <v>31.791869999999999</v>
      </c>
      <c r="H24" s="30">
        <v>20.508279000000002</v>
      </c>
      <c r="I24" s="30">
        <v>29.889030999999999</v>
      </c>
      <c r="J24" s="30">
        <v>75.414375000000007</v>
      </c>
      <c r="K24" s="30">
        <v>46.916012000000002</v>
      </c>
      <c r="M24" s="75"/>
      <c r="N24" s="75"/>
    </row>
    <row r="25" spans="2:19">
      <c r="B25" s="10" t="s">
        <v>13</v>
      </c>
      <c r="C25" s="16">
        <v>1439.2940350000001</v>
      </c>
      <c r="D25" s="10">
        <v>1054.9194960000002</v>
      </c>
      <c r="E25" s="10">
        <v>1326.3594699999999</v>
      </c>
      <c r="F25" s="10">
        <v>1448.3459029999997</v>
      </c>
      <c r="G25" s="120">
        <v>1405.3240150000001</v>
      </c>
      <c r="H25" s="10">
        <v>1268.9615170000004</v>
      </c>
      <c r="I25" s="10">
        <v>1304.9725030000002</v>
      </c>
      <c r="J25" s="10">
        <v>1693.2789350000003</v>
      </c>
      <c r="K25" s="10">
        <v>1295.896135</v>
      </c>
      <c r="M25" s="75"/>
      <c r="N25" s="75"/>
    </row>
    <row r="26" spans="2:19">
      <c r="B26" s="9" t="s">
        <v>14</v>
      </c>
      <c r="C26" s="15">
        <v>260.27086200000002</v>
      </c>
      <c r="D26" s="9">
        <v>205.70287200000001</v>
      </c>
      <c r="E26" s="9">
        <v>265.15094099999999</v>
      </c>
      <c r="F26" s="9">
        <v>274.98189000000002</v>
      </c>
      <c r="G26" s="9">
        <v>269.665344</v>
      </c>
      <c r="H26" s="9">
        <v>261.97091899999998</v>
      </c>
      <c r="I26" s="9">
        <v>252.802368</v>
      </c>
      <c r="J26" s="9">
        <v>252.16176100000001</v>
      </c>
      <c r="K26" s="9">
        <v>276.35011400000002</v>
      </c>
    </row>
    <row r="27" spans="2:19">
      <c r="B27" s="30" t="s">
        <v>15</v>
      </c>
      <c r="C27" s="31">
        <v>5.3956999999999998E-2</v>
      </c>
      <c r="D27" s="9">
        <v>-0.49802299999999999</v>
      </c>
      <c r="E27" s="9">
        <v>-0.183781</v>
      </c>
      <c r="F27" s="9">
        <v>-2.0747279999999999</v>
      </c>
      <c r="G27" s="9">
        <v>-5.1072170000000003</v>
      </c>
      <c r="H27" s="9">
        <v>-3.3347980000000002</v>
      </c>
      <c r="I27" s="9">
        <v>-0.53815100000000005</v>
      </c>
      <c r="J27" s="9">
        <v>0.123512</v>
      </c>
      <c r="K27" s="9">
        <v>-4.7391810000000003</v>
      </c>
      <c r="M27" s="75"/>
    </row>
    <row r="28" spans="2:19">
      <c r="B28" s="32" t="s">
        <v>16</v>
      </c>
      <c r="C28" s="245">
        <v>1179.0771300000001</v>
      </c>
      <c r="D28" s="32">
        <v>848.71860100000015</v>
      </c>
      <c r="E28" s="32">
        <v>1061.024748</v>
      </c>
      <c r="F28" s="32">
        <v>1171.2892849999996</v>
      </c>
      <c r="G28" s="32">
        <v>1130.5514540000001</v>
      </c>
      <c r="H28" s="32">
        <v>1003.6558000000005</v>
      </c>
      <c r="I28" s="32">
        <v>1051.6319840000003</v>
      </c>
      <c r="J28" s="32">
        <v>1441.2406860000001</v>
      </c>
      <c r="K28" s="32">
        <v>1014.8068399999999</v>
      </c>
      <c r="M28" s="75"/>
    </row>
    <row r="29" spans="2:19">
      <c r="B29" s="10"/>
      <c r="C29" s="146"/>
      <c r="D29" s="263"/>
      <c r="E29" s="263"/>
      <c r="F29" s="263"/>
      <c r="G29" s="263"/>
      <c r="H29" s="263"/>
      <c r="I29" s="263"/>
      <c r="J29" s="263"/>
      <c r="K29" s="263"/>
    </row>
    <row r="30" spans="2:19">
      <c r="B30" s="9" t="s">
        <v>492</v>
      </c>
      <c r="C30" s="15">
        <v>31.585356999999998</v>
      </c>
      <c r="D30" s="9">
        <v>42.515371000000002</v>
      </c>
      <c r="E30" s="9">
        <v>46.568134999999998</v>
      </c>
      <c r="F30" s="9">
        <v>33.849252</v>
      </c>
      <c r="G30" s="9">
        <v>31.01161777999997</v>
      </c>
      <c r="H30" s="9">
        <v>49.679792220000031</v>
      </c>
      <c r="I30" s="9">
        <v>42.940379999999998</v>
      </c>
      <c r="J30" s="9">
        <v>32.425166760000138</v>
      </c>
      <c r="K30" s="9">
        <v>28.788906239999505</v>
      </c>
    </row>
    <row r="31" spans="2:19">
      <c r="B31" s="9" t="s">
        <v>59</v>
      </c>
      <c r="C31" s="15">
        <v>1120.6338790000002</v>
      </c>
      <c r="D31" s="9">
        <v>789.62889800000016</v>
      </c>
      <c r="E31" s="9">
        <v>989.69071321299987</v>
      </c>
      <c r="F31" s="9">
        <v>1119.2075059999997</v>
      </c>
      <c r="G31" s="9">
        <v>1076.2487152759995</v>
      </c>
      <c r="H31" s="9">
        <v>932.56697772400059</v>
      </c>
      <c r="I31" s="9">
        <v>978.81268900000055</v>
      </c>
      <c r="J31" s="9">
        <v>1386.8656021732995</v>
      </c>
      <c r="K31" s="9">
        <v>956.16281682670012</v>
      </c>
    </row>
    <row r="32" spans="2:19">
      <c r="B32" s="30" t="s">
        <v>60</v>
      </c>
      <c r="C32" s="31">
        <v>26.857894000000002</v>
      </c>
      <c r="D32" s="30">
        <v>16.574331999999998</v>
      </c>
      <c r="E32" s="30">
        <v>24.801694786999985</v>
      </c>
      <c r="F32" s="30">
        <v>18.231712999999999</v>
      </c>
      <c r="G32" s="30">
        <v>23.290420943999997</v>
      </c>
      <c r="H32" s="30">
        <v>21.409028056</v>
      </c>
      <c r="I32" s="30">
        <v>29.878588000000001</v>
      </c>
      <c r="J32" s="30">
        <v>21.950047066699995</v>
      </c>
      <c r="K32" s="30">
        <v>29.855120933300004</v>
      </c>
    </row>
    <row r="33" spans="2:12">
      <c r="C33" s="152"/>
      <c r="D33" s="201"/>
      <c r="E33" s="201"/>
      <c r="F33" s="201"/>
      <c r="G33" s="201"/>
      <c r="H33" s="201"/>
      <c r="I33" s="201"/>
      <c r="J33" s="201"/>
      <c r="K33" s="201"/>
    </row>
    <row r="34" spans="2:12">
      <c r="B34" s="18" t="s">
        <v>63</v>
      </c>
      <c r="C34" s="193" t="s">
        <v>704</v>
      </c>
      <c r="D34" s="193">
        <v>2025</v>
      </c>
      <c r="E34" s="193">
        <v>2024</v>
      </c>
      <c r="F34" s="193">
        <v>2023</v>
      </c>
      <c r="G34" s="193">
        <v>2022</v>
      </c>
      <c r="H34" s="201"/>
      <c r="I34" s="201"/>
      <c r="J34" s="201"/>
      <c r="K34" s="201"/>
    </row>
    <row r="35" spans="2:12" ht="5.0999999999999996" customHeight="1">
      <c r="B35" s="7"/>
      <c r="C35" s="147"/>
      <c r="D35" s="200"/>
      <c r="E35" s="200"/>
      <c r="F35" s="200"/>
      <c r="G35" s="200"/>
      <c r="H35" s="201"/>
      <c r="I35" s="201"/>
      <c r="J35" s="201"/>
      <c r="K35" s="201"/>
    </row>
    <row r="36" spans="2:12">
      <c r="B36" s="9" t="s">
        <v>51</v>
      </c>
      <c r="C36" s="15">
        <v>6373.3536050000002</v>
      </c>
      <c r="D36" s="9">
        <v>13856.183712</v>
      </c>
      <c r="E36" s="9">
        <v>13939.067000000001</v>
      </c>
      <c r="F36" s="9">
        <v>11362.256171000001</v>
      </c>
      <c r="G36" s="9">
        <v>6307.2189740000003</v>
      </c>
      <c r="H36" s="201"/>
      <c r="I36" s="202"/>
      <c r="J36" s="201"/>
      <c r="K36" s="202"/>
    </row>
    <row r="37" spans="2:12">
      <c r="B37" s="9" t="s">
        <v>52</v>
      </c>
      <c r="C37" s="15">
        <v>3924.0028510000002</v>
      </c>
      <c r="D37" s="9">
        <v>8513.6640079999997</v>
      </c>
      <c r="E37" s="9">
        <v>8565.8080000000009</v>
      </c>
      <c r="F37" s="9">
        <v>6630.6351709999999</v>
      </c>
      <c r="G37" s="9">
        <v>2976.9286950000001</v>
      </c>
      <c r="H37" s="201"/>
      <c r="I37" s="202"/>
      <c r="J37" s="201"/>
      <c r="K37" s="201"/>
      <c r="L37" s="75"/>
    </row>
    <row r="38" spans="2:12">
      <c r="B38" s="10" t="s">
        <v>53</v>
      </c>
      <c r="C38" s="16">
        <v>2449.3507540000001</v>
      </c>
      <c r="D38" s="10">
        <v>5342.5197040000003</v>
      </c>
      <c r="E38" s="10">
        <v>5373.259</v>
      </c>
      <c r="F38" s="10">
        <v>4731.621000000001</v>
      </c>
      <c r="G38" s="10">
        <v>3330.2902790000003</v>
      </c>
      <c r="H38" s="201"/>
      <c r="I38" s="202"/>
      <c r="J38" s="202"/>
      <c r="K38" s="203"/>
      <c r="L38" s="75"/>
    </row>
    <row r="39" spans="2:12">
      <c r="B39" s="9" t="s">
        <v>6</v>
      </c>
      <c r="C39" s="15">
        <v>841.04014299999994</v>
      </c>
      <c r="D39" s="9">
        <v>1757.043782</v>
      </c>
      <c r="E39" s="9">
        <v>1604.6419999999998</v>
      </c>
      <c r="F39" s="9">
        <v>1374</v>
      </c>
      <c r="G39" s="9">
        <v>1446.3885</v>
      </c>
      <c r="H39" s="201"/>
      <c r="I39" s="202"/>
      <c r="J39" s="202"/>
      <c r="K39" s="202"/>
      <c r="L39" s="75"/>
    </row>
    <row r="40" spans="2:12">
      <c r="B40" s="9" t="s">
        <v>54</v>
      </c>
      <c r="C40" s="15">
        <v>108.902587</v>
      </c>
      <c r="D40" s="9">
        <v>243.235219</v>
      </c>
      <c r="E40" s="9">
        <v>224.202113</v>
      </c>
      <c r="F40" s="9">
        <v>198.85726399999999</v>
      </c>
      <c r="G40" s="9">
        <v>185.562613</v>
      </c>
      <c r="H40" s="201"/>
      <c r="I40" s="201"/>
      <c r="J40" s="202"/>
      <c r="K40" s="201"/>
      <c r="L40" s="75"/>
    </row>
    <row r="41" spans="2:12">
      <c r="B41" s="9" t="s">
        <v>55</v>
      </c>
      <c r="C41" s="15">
        <v>659.52296000000001</v>
      </c>
      <c r="D41" s="9">
        <v>1153.1229760000001</v>
      </c>
      <c r="E41" s="9">
        <v>1078.5409999999999</v>
      </c>
      <c r="F41" s="9">
        <v>910</v>
      </c>
      <c r="G41" s="9">
        <v>780.79541300000005</v>
      </c>
      <c r="H41" s="201"/>
      <c r="I41" s="201"/>
      <c r="J41" s="201"/>
      <c r="K41" s="201"/>
    </row>
    <row r="42" spans="2:12">
      <c r="B42" s="10" t="s">
        <v>44</v>
      </c>
      <c r="C42" s="16">
        <v>1391.6605159999999</v>
      </c>
      <c r="D42" s="10">
        <v>2666.9315390000002</v>
      </c>
      <c r="E42" s="10">
        <v>2458.9808869999997</v>
      </c>
      <c r="F42" s="10">
        <v>2085.1427359999998</v>
      </c>
      <c r="G42" s="10">
        <v>2041.6213</v>
      </c>
      <c r="H42" s="201"/>
      <c r="I42" s="202"/>
      <c r="J42" s="202"/>
      <c r="K42" s="201"/>
      <c r="L42" s="75"/>
    </row>
    <row r="43" spans="2:12">
      <c r="B43" s="9" t="s">
        <v>56</v>
      </c>
      <c r="C43" s="15">
        <v>5.6313230000000001</v>
      </c>
      <c r="D43" s="9">
        <v>24.935569000000001</v>
      </c>
      <c r="E43" s="9">
        <v>33.054979000000003</v>
      </c>
      <c r="F43" s="9">
        <v>25.631865000000001</v>
      </c>
      <c r="G43" s="9">
        <v>32.654367999999998</v>
      </c>
      <c r="H43" s="201"/>
      <c r="I43" s="201"/>
      <c r="J43" s="201"/>
      <c r="K43" s="201"/>
    </row>
    <row r="44" spans="2:12">
      <c r="B44" s="9" t="s">
        <v>57</v>
      </c>
      <c r="C44" s="15">
        <v>566.36730599999999</v>
      </c>
      <c r="D44" s="9">
        <v>1017.491998</v>
      </c>
      <c r="E44" s="9">
        <v>1253.613065</v>
      </c>
      <c r="F44" s="9">
        <v>297.30953899999997</v>
      </c>
      <c r="G44" s="9">
        <v>441.54857099999998</v>
      </c>
      <c r="H44" s="201"/>
      <c r="I44" s="201"/>
      <c r="J44" s="201"/>
      <c r="K44" s="201"/>
    </row>
    <row r="45" spans="2:12">
      <c r="B45" s="9" t="s">
        <v>58</v>
      </c>
      <c r="C45" s="15">
        <v>25.53895</v>
      </c>
      <c r="D45" s="9">
        <v>80.862837999999996</v>
      </c>
      <c r="E45" s="9">
        <v>70.642021999999997</v>
      </c>
      <c r="F45" s="9">
        <v>376.30498499999999</v>
      </c>
      <c r="G45" s="9">
        <v>-85.918373000000003</v>
      </c>
      <c r="H45" s="201"/>
      <c r="I45" s="201"/>
      <c r="J45" s="201"/>
      <c r="K45" s="201"/>
    </row>
    <row r="46" spans="2:12">
      <c r="B46" s="27" t="s">
        <v>58</v>
      </c>
      <c r="C46" s="250">
        <v>597.53757899999994</v>
      </c>
      <c r="D46" s="27">
        <v>1123.290405</v>
      </c>
      <c r="E46" s="27">
        <v>1357.310066</v>
      </c>
      <c r="F46" s="27">
        <v>699.24638899999991</v>
      </c>
      <c r="G46" s="27">
        <v>388.28456599999993</v>
      </c>
      <c r="H46" s="201"/>
      <c r="I46" s="201"/>
      <c r="J46" s="201"/>
      <c r="K46" s="201"/>
    </row>
    <row r="47" spans="2:12">
      <c r="B47" s="10" t="s">
        <v>11</v>
      </c>
      <c r="C47" s="16">
        <v>4438.5488489999998</v>
      </c>
      <c r="D47" s="10">
        <v>9132.7416480000011</v>
      </c>
      <c r="E47" s="10">
        <v>9189.5499529999997</v>
      </c>
      <c r="F47" s="10">
        <v>7516.0101250000007</v>
      </c>
      <c r="G47" s="10">
        <v>5760.1961450000008</v>
      </c>
      <c r="H47" s="201"/>
      <c r="I47" s="201"/>
      <c r="J47" s="202"/>
      <c r="K47" s="201"/>
      <c r="L47" s="75"/>
    </row>
    <row r="48" spans="2:12">
      <c r="B48" s="9" t="s">
        <v>45</v>
      </c>
      <c r="C48" s="15">
        <v>1088.3321209999999</v>
      </c>
      <c r="D48" s="9">
        <v>2109.268908</v>
      </c>
      <c r="E48" s="9">
        <v>2000.01</v>
      </c>
      <c r="F48" s="9">
        <v>1691.229122</v>
      </c>
      <c r="G48" s="9">
        <v>1405.697617</v>
      </c>
      <c r="H48" s="201"/>
      <c r="I48" s="201"/>
      <c r="J48" s="204"/>
      <c r="K48" s="201"/>
    </row>
    <row r="49" spans="2:15">
      <c r="B49" s="9" t="s">
        <v>46</v>
      </c>
      <c r="C49" s="15">
        <v>720.60845200000006</v>
      </c>
      <c r="D49" s="9">
        <v>1434.2579450000001</v>
      </c>
      <c r="E49" s="9">
        <v>1366.0619999999999</v>
      </c>
      <c r="F49" s="9">
        <v>1327</v>
      </c>
      <c r="G49" s="9">
        <v>1037.5648879999999</v>
      </c>
      <c r="H49" s="201"/>
      <c r="I49" s="201"/>
      <c r="J49" s="201"/>
      <c r="K49" s="201"/>
    </row>
    <row r="50" spans="2:15">
      <c r="B50" s="27" t="s">
        <v>47</v>
      </c>
      <c r="C50" s="250">
        <v>1808.9405729999999</v>
      </c>
      <c r="D50" s="27">
        <v>3543.5268530000003</v>
      </c>
      <c r="E50" s="27">
        <v>3366.0720000000001</v>
      </c>
      <c r="F50" s="27">
        <v>3018.2291219999997</v>
      </c>
      <c r="G50" s="27">
        <v>2443.2625049999997</v>
      </c>
      <c r="H50" s="201"/>
      <c r="I50" s="201"/>
      <c r="J50" s="202"/>
      <c r="K50" s="201"/>
    </row>
    <row r="51" spans="2:15">
      <c r="B51" s="10" t="s">
        <v>12</v>
      </c>
      <c r="C51" s="16">
        <v>2629.6082759999999</v>
      </c>
      <c r="D51" s="10">
        <v>5589.2147950000008</v>
      </c>
      <c r="E51" s="10">
        <v>5823.4779529999996</v>
      </c>
      <c r="F51" s="10">
        <v>4497.781003000001</v>
      </c>
      <c r="G51" s="10">
        <v>3316.9336400000011</v>
      </c>
      <c r="H51" s="201"/>
      <c r="I51" s="202"/>
      <c r="J51" s="201"/>
      <c r="K51" s="202"/>
      <c r="L51" s="75"/>
      <c r="O51" s="206"/>
    </row>
    <row r="52" spans="2:15">
      <c r="B52" s="30" t="s">
        <v>48</v>
      </c>
      <c r="C52" s="31">
        <v>135.39474100000001</v>
      </c>
      <c r="D52" s="30">
        <v>140.18961200000001</v>
      </c>
      <c r="E52" s="30">
        <v>175.78837800000002</v>
      </c>
      <c r="F52" s="30">
        <v>13.674626</v>
      </c>
      <c r="G52" s="30">
        <v>-6.9468129999999997</v>
      </c>
      <c r="H52" s="201"/>
      <c r="I52" s="201"/>
      <c r="J52" s="201"/>
      <c r="K52" s="201"/>
    </row>
    <row r="53" spans="2:15" ht="15">
      <c r="B53" s="10" t="s">
        <v>13</v>
      </c>
      <c r="C53" s="16">
        <v>2494.2135349999999</v>
      </c>
      <c r="D53" s="10">
        <v>5449.0251830000007</v>
      </c>
      <c r="E53" s="10">
        <v>5647.6895749999994</v>
      </c>
      <c r="F53" s="10">
        <v>4484.106377000001</v>
      </c>
      <c r="G53" s="10">
        <v>3323.8804530000011</v>
      </c>
      <c r="H53" s="201"/>
      <c r="I53" s="202"/>
      <c r="J53" s="205"/>
      <c r="K53" s="206"/>
      <c r="M53" s="192"/>
    </row>
    <row r="54" spans="2:15">
      <c r="B54" s="9" t="s">
        <v>14</v>
      </c>
      <c r="C54" s="15">
        <v>465.97373399999998</v>
      </c>
      <c r="D54" s="9">
        <v>1071.769094</v>
      </c>
      <c r="E54" s="9">
        <v>1053.972561</v>
      </c>
      <c r="F54" s="9">
        <v>904.13110800000004</v>
      </c>
      <c r="G54" s="9">
        <v>718.15086199999996</v>
      </c>
      <c r="H54" s="201"/>
      <c r="I54" s="202"/>
      <c r="J54" s="201"/>
      <c r="K54" s="201"/>
    </row>
    <row r="55" spans="2:15">
      <c r="B55" s="30" t="s">
        <v>15</v>
      </c>
      <c r="C55" s="31">
        <v>-0.44406600000000002</v>
      </c>
      <c r="D55" s="9">
        <v>-10.700524</v>
      </c>
      <c r="E55" s="9">
        <v>-2.1469910000000003</v>
      </c>
      <c r="F55" s="30">
        <v>108.084974</v>
      </c>
      <c r="G55" s="30">
        <v>178.96575899999999</v>
      </c>
      <c r="H55" s="201"/>
      <c r="I55" s="201"/>
      <c r="J55" s="201"/>
      <c r="K55" s="202"/>
    </row>
    <row r="56" spans="2:15">
      <c r="B56" s="32" t="s">
        <v>16</v>
      </c>
      <c r="C56" s="245">
        <v>2027.7957349999999</v>
      </c>
      <c r="D56" s="32">
        <v>4366.5555650000006</v>
      </c>
      <c r="E56" s="32">
        <v>4591.5700230000002</v>
      </c>
      <c r="F56" s="32">
        <v>3688.0602430000008</v>
      </c>
      <c r="G56" s="32">
        <v>2784.6953500000013</v>
      </c>
      <c r="H56" s="201"/>
      <c r="I56" s="202"/>
      <c r="J56" s="201"/>
      <c r="K56" s="201"/>
      <c r="L56" s="75"/>
    </row>
    <row r="57" spans="2:15">
      <c r="B57" s="10"/>
      <c r="C57" s="146"/>
      <c r="D57" s="264"/>
      <c r="E57" s="264"/>
      <c r="F57" s="10"/>
      <c r="G57" s="264"/>
      <c r="H57" s="201"/>
      <c r="I57" s="202"/>
      <c r="J57" s="201"/>
      <c r="K57" s="201"/>
    </row>
    <row r="58" spans="2:15">
      <c r="B58" s="9" t="s">
        <v>492</v>
      </c>
      <c r="C58" s="15">
        <v>74.100728000000004</v>
      </c>
      <c r="D58" s="9">
        <v>161.10879700000001</v>
      </c>
      <c r="E58" s="9">
        <v>145.620428</v>
      </c>
      <c r="F58" s="9">
        <v>124.92645200000015</v>
      </c>
      <c r="G58" s="9">
        <v>62.530094180000106</v>
      </c>
      <c r="H58" s="201"/>
      <c r="I58" s="201"/>
      <c r="J58" s="201"/>
      <c r="K58" s="201"/>
    </row>
    <row r="59" spans="2:15">
      <c r="B59" s="9" t="s">
        <v>59</v>
      </c>
      <c r="C59" s="15">
        <v>1910.2627809999999</v>
      </c>
      <c r="D59" s="9">
        <v>4117.7139112130008</v>
      </c>
      <c r="E59" s="9">
        <v>4339.3348019999994</v>
      </c>
      <c r="F59" s="9">
        <v>3489.4813679408594</v>
      </c>
      <c r="G59" s="9">
        <v>2591.8604449260006</v>
      </c>
      <c r="H59" s="201"/>
      <c r="I59" s="201"/>
      <c r="J59" s="201"/>
      <c r="K59" s="201"/>
    </row>
    <row r="60" spans="2:15">
      <c r="B60" s="30" t="s">
        <v>60</v>
      </c>
      <c r="C60" s="31">
        <v>43.432226</v>
      </c>
      <c r="D60" s="30">
        <v>87.732856786999989</v>
      </c>
      <c r="E60" s="30">
        <v>106.312791</v>
      </c>
      <c r="F60" s="30">
        <v>73.688556059139998</v>
      </c>
      <c r="G60" s="30">
        <v>130.30480889399999</v>
      </c>
      <c r="H60" s="201"/>
      <c r="I60" s="138"/>
      <c r="J60" s="138"/>
      <c r="K60" s="201"/>
    </row>
    <row r="61" spans="2:15">
      <c r="B61" s="138"/>
      <c r="D61" s="138"/>
      <c r="E61" s="138"/>
      <c r="F61" s="138"/>
      <c r="G61" s="138"/>
      <c r="H61" s="201"/>
      <c r="I61" s="201"/>
      <c r="J61" s="201"/>
      <c r="K61" s="201"/>
    </row>
    <row r="62" spans="2:15">
      <c r="D62" s="201"/>
      <c r="E62" s="201"/>
      <c r="F62" s="201"/>
      <c r="G62" s="201"/>
      <c r="H62" s="201"/>
      <c r="I62" s="201"/>
      <c r="J62" s="201"/>
      <c r="K62" s="201"/>
    </row>
    <row r="63" spans="2:15">
      <c r="B63" s="12" t="s">
        <v>64</v>
      </c>
      <c r="D63" s="201"/>
      <c r="E63" s="201"/>
      <c r="F63" s="201"/>
      <c r="G63" s="201"/>
      <c r="H63" s="201"/>
      <c r="I63" s="201"/>
      <c r="J63" s="201"/>
      <c r="K63" s="201"/>
    </row>
    <row r="64" spans="2:15" ht="2.1" customHeight="1">
      <c r="B64" s="25"/>
      <c r="C64" s="159"/>
      <c r="D64" s="195"/>
      <c r="E64" s="195"/>
      <c r="F64" s="195"/>
      <c r="G64" s="195"/>
      <c r="H64" s="195"/>
      <c r="I64" s="195"/>
      <c r="J64" s="195"/>
      <c r="K64" s="195"/>
    </row>
    <row r="65" spans="2:13">
      <c r="B65" s="12"/>
      <c r="D65" s="201"/>
      <c r="E65" s="201"/>
      <c r="F65" s="201"/>
      <c r="G65" s="201"/>
      <c r="H65" s="201"/>
      <c r="I65" s="201"/>
      <c r="J65" s="201"/>
      <c r="K65" s="201"/>
    </row>
    <row r="66" spans="2:13">
      <c r="B66" s="12"/>
      <c r="C66" s="240" t="s">
        <v>705</v>
      </c>
      <c r="D66" s="223" t="s">
        <v>706</v>
      </c>
      <c r="E66" s="223" t="s">
        <v>50</v>
      </c>
      <c r="F66" s="223" t="s">
        <v>707</v>
      </c>
      <c r="G66" s="223" t="s">
        <v>705</v>
      </c>
      <c r="H66" s="223" t="s">
        <v>706</v>
      </c>
      <c r="I66" s="223" t="s">
        <v>50</v>
      </c>
      <c r="J66" s="223" t="s">
        <v>707</v>
      </c>
      <c r="K66" s="223" t="s">
        <v>705</v>
      </c>
    </row>
    <row r="67" spans="2:13">
      <c r="B67" s="18" t="s">
        <v>62</v>
      </c>
      <c r="C67" s="239">
        <v>2026</v>
      </c>
      <c r="D67" s="29">
        <v>2026</v>
      </c>
      <c r="E67" s="29">
        <v>2025</v>
      </c>
      <c r="F67" s="29">
        <v>2025</v>
      </c>
      <c r="G67" s="29">
        <v>2025</v>
      </c>
      <c r="H67" s="29">
        <v>2025</v>
      </c>
      <c r="I67" s="29">
        <v>2024</v>
      </c>
      <c r="J67" s="29">
        <v>2024</v>
      </c>
      <c r="K67" s="29">
        <v>2024</v>
      </c>
    </row>
    <row r="68" spans="2:13" ht="7.5" customHeight="1">
      <c r="B68" s="7"/>
      <c r="C68" s="147"/>
      <c r="D68" s="222"/>
      <c r="E68" s="222"/>
      <c r="F68" s="7"/>
      <c r="G68" s="7"/>
      <c r="H68" s="7"/>
      <c r="I68" s="7"/>
      <c r="J68" s="7"/>
      <c r="K68" s="7"/>
    </row>
    <row r="69" spans="2:13">
      <c r="B69" s="9" t="s">
        <v>65</v>
      </c>
      <c r="C69" s="15">
        <v>2992.6311340000002</v>
      </c>
      <c r="D69" s="9">
        <v>4965.4267920000002</v>
      </c>
      <c r="E69" s="9">
        <v>55.984473000000001</v>
      </c>
      <c r="F69" s="9">
        <v>1080.6867319999999</v>
      </c>
      <c r="G69" s="9">
        <v>2367.6757389999998</v>
      </c>
      <c r="H69" s="9">
        <v>2071.8486309999998</v>
      </c>
      <c r="I69" s="9">
        <v>654.35607000000005</v>
      </c>
      <c r="J69" s="9">
        <v>1149.1918209999999</v>
      </c>
      <c r="K69" s="9">
        <v>1467.8354360000001</v>
      </c>
    </row>
    <row r="70" spans="2:13">
      <c r="B70" s="9" t="s">
        <v>66</v>
      </c>
      <c r="C70" s="15">
        <v>1362.3567700000001</v>
      </c>
      <c r="D70" s="9">
        <v>3682.6597700000002</v>
      </c>
      <c r="E70" s="9">
        <v>2226.369823</v>
      </c>
      <c r="F70" s="9">
        <v>10304.405951999999</v>
      </c>
      <c r="G70" s="9">
        <v>11469.829846000001</v>
      </c>
      <c r="H70" s="9">
        <v>10339.696166</v>
      </c>
      <c r="I70" s="9">
        <v>9166.3967290000001</v>
      </c>
      <c r="J70" s="9">
        <v>8106.0320160000001</v>
      </c>
      <c r="K70" s="9">
        <v>12444.375088999999</v>
      </c>
    </row>
    <row r="71" spans="2:13">
      <c r="B71" s="9" t="s">
        <v>67</v>
      </c>
      <c r="C71" s="15">
        <v>185619.58821799999</v>
      </c>
      <c r="D71" s="9">
        <v>182513.76155299999</v>
      </c>
      <c r="E71" s="9">
        <v>183495.38308299999</v>
      </c>
      <c r="F71" s="9">
        <v>184338.85850900001</v>
      </c>
      <c r="G71" s="9">
        <v>182137.96992</v>
      </c>
      <c r="H71" s="9">
        <v>178879.55851999999</v>
      </c>
      <c r="I71" s="9">
        <v>179253.962432</v>
      </c>
      <c r="J71" s="9">
        <v>178646.44539800001</v>
      </c>
      <c r="K71" s="9">
        <v>172518.446753</v>
      </c>
    </row>
    <row r="72" spans="2:13">
      <c r="B72" s="9" t="s">
        <v>68</v>
      </c>
      <c r="C72" s="15">
        <v>45488.584440999999</v>
      </c>
      <c r="D72" s="9">
        <v>35688.095150000001</v>
      </c>
      <c r="E72" s="9">
        <v>35218.993319000001</v>
      </c>
      <c r="F72" s="9">
        <v>35084.462568000003</v>
      </c>
      <c r="G72" s="9">
        <v>36059.201182999997</v>
      </c>
      <c r="H72" s="9">
        <v>37618.135122</v>
      </c>
      <c r="I72" s="9">
        <v>36650.361273000002</v>
      </c>
      <c r="J72" s="9">
        <v>35954.584871999999</v>
      </c>
      <c r="K72" s="9">
        <v>36248.366666000002</v>
      </c>
    </row>
    <row r="73" spans="2:13">
      <c r="B73" s="9" t="s">
        <v>69</v>
      </c>
      <c r="C73" s="15">
        <v>5907.9350039999999</v>
      </c>
      <c r="D73" s="9">
        <v>6126.7235559999999</v>
      </c>
      <c r="E73" s="9">
        <v>5620.5719239999999</v>
      </c>
      <c r="F73" s="9">
        <v>6139.9414450000004</v>
      </c>
      <c r="G73" s="9">
        <v>6092.8892679999999</v>
      </c>
      <c r="H73" s="9">
        <v>6594.3591839999999</v>
      </c>
      <c r="I73" s="9">
        <v>7230.5268830000005</v>
      </c>
      <c r="J73" s="9">
        <v>6552.1199049999996</v>
      </c>
      <c r="K73" s="9">
        <v>6056.3226830000003</v>
      </c>
    </row>
    <row r="74" spans="2:13">
      <c r="B74" s="9" t="s">
        <v>70</v>
      </c>
      <c r="C74" s="15">
        <v>1248.4035180000001</v>
      </c>
      <c r="D74" s="9">
        <v>1254.8751010000001</v>
      </c>
      <c r="E74" s="9">
        <v>1328.278857</v>
      </c>
      <c r="F74" s="9">
        <v>983.58829300000002</v>
      </c>
      <c r="G74" s="9">
        <v>1106.828268</v>
      </c>
      <c r="H74" s="9">
        <v>1149.0150389999999</v>
      </c>
      <c r="I74" s="9">
        <v>1049.72426</v>
      </c>
      <c r="J74" s="9">
        <v>947.78204700000003</v>
      </c>
      <c r="K74" s="9">
        <v>1121.6406139999999</v>
      </c>
    </row>
    <row r="75" spans="2:13">
      <c r="B75" s="9" t="s">
        <v>71</v>
      </c>
      <c r="C75" s="15">
        <v>10797.019663999999</v>
      </c>
      <c r="D75" s="9">
        <v>11225.473819999999</v>
      </c>
      <c r="E75" s="9">
        <v>11234.030547</v>
      </c>
      <c r="F75" s="9">
        <v>10782.266911999999</v>
      </c>
      <c r="G75" s="9">
        <v>10709.439854</v>
      </c>
      <c r="H75" s="9">
        <v>10037.366821</v>
      </c>
      <c r="I75" s="9">
        <v>10084.100694999999</v>
      </c>
      <c r="J75" s="9">
        <v>9677.7272990000001</v>
      </c>
      <c r="K75" s="9">
        <v>9041.5342799999999</v>
      </c>
    </row>
    <row r="76" spans="2:13" ht="10.5" hidden="1" customHeight="1">
      <c r="B76" s="9" t="s">
        <v>72</v>
      </c>
      <c r="C76" s="15">
        <v>0</v>
      </c>
      <c r="D76" s="9">
        <v>0</v>
      </c>
      <c r="E76" s="262">
        <v>0</v>
      </c>
      <c r="F76" s="9">
        <v>0</v>
      </c>
      <c r="G76" s="9">
        <v>0</v>
      </c>
      <c r="H76" s="9">
        <v>0</v>
      </c>
      <c r="I76" s="9">
        <v>0</v>
      </c>
      <c r="J76" s="9">
        <v>0</v>
      </c>
      <c r="K76" s="9">
        <v>0</v>
      </c>
    </row>
    <row r="77" spans="2:13">
      <c r="B77" s="9" t="s">
        <v>73</v>
      </c>
      <c r="C77" s="15">
        <v>82.300225999999995</v>
      </c>
      <c r="D77" s="9">
        <v>85.739883000000006</v>
      </c>
      <c r="E77" s="9">
        <v>175.339304</v>
      </c>
      <c r="F77" s="9">
        <v>178.703498</v>
      </c>
      <c r="G77" s="9">
        <v>184.47765200000001</v>
      </c>
      <c r="H77" s="9">
        <v>191.12588400000001</v>
      </c>
      <c r="I77" s="9">
        <v>190.406227</v>
      </c>
      <c r="J77" s="9">
        <v>195.25268700000001</v>
      </c>
      <c r="K77" s="9">
        <v>196.33027200000001</v>
      </c>
    </row>
    <row r="78" spans="2:13">
      <c r="B78" s="9" t="s">
        <v>74</v>
      </c>
      <c r="C78" s="15">
        <v>1382.2438099999999</v>
      </c>
      <c r="D78" s="9">
        <v>1332.3373079999999</v>
      </c>
      <c r="E78" s="9">
        <v>1251.1017139999999</v>
      </c>
      <c r="F78" s="9">
        <v>1249.334355</v>
      </c>
      <c r="G78" s="9">
        <v>1257.147119</v>
      </c>
      <c r="H78" s="9">
        <v>1222.3389709999999</v>
      </c>
      <c r="I78" s="9">
        <v>1229.731149</v>
      </c>
      <c r="J78" s="9">
        <v>1224.416336</v>
      </c>
      <c r="K78" s="9">
        <v>1227.977504</v>
      </c>
    </row>
    <row r="79" spans="2:13" ht="13.5" customHeight="1">
      <c r="B79" s="9" t="s">
        <v>75</v>
      </c>
      <c r="C79" s="15">
        <v>3003.0229250000002</v>
      </c>
      <c r="D79" s="9">
        <v>1944.7174299999999</v>
      </c>
      <c r="E79" s="9">
        <v>2308.179678</v>
      </c>
      <c r="F79" s="9">
        <v>3997.6347019999998</v>
      </c>
      <c r="G79" s="9">
        <v>3450.199548</v>
      </c>
      <c r="H79" s="9">
        <v>2921.4720200000002</v>
      </c>
      <c r="I79" s="9">
        <v>2188.9598679999999</v>
      </c>
      <c r="J79" s="9">
        <v>3497.6349319999999</v>
      </c>
      <c r="K79" s="9">
        <v>3127.211065</v>
      </c>
      <c r="M79" s="138"/>
    </row>
    <row r="80" spans="2:13" ht="1.5" hidden="1" customHeight="1">
      <c r="B80" s="30"/>
      <c r="C80" s="31"/>
      <c r="D80" s="377"/>
      <c r="E80" s="377"/>
      <c r="F80" s="377"/>
      <c r="G80" s="377"/>
      <c r="H80" s="377"/>
      <c r="I80" s="377"/>
      <c r="J80" s="377"/>
      <c r="K80" s="377"/>
    </row>
    <row r="81" spans="2:17" s="14" customFormat="1" ht="11.25" customHeight="1">
      <c r="B81" s="32" t="s">
        <v>76</v>
      </c>
      <c r="C81" s="245">
        <v>257884.08571000001</v>
      </c>
      <c r="D81" s="32">
        <v>248819.810363</v>
      </c>
      <c r="E81" s="32">
        <v>242914.23272199996</v>
      </c>
      <c r="F81" s="32">
        <v>254139.88296600003</v>
      </c>
      <c r="G81" s="32">
        <v>254835.65839700002</v>
      </c>
      <c r="H81" s="32">
        <v>251024.91635799999</v>
      </c>
      <c r="I81" s="32">
        <v>247698.525586</v>
      </c>
      <c r="J81" s="32">
        <v>245951.18731299997</v>
      </c>
      <c r="K81" s="32">
        <v>243450.04036200003</v>
      </c>
      <c r="M81" s="2"/>
      <c r="N81" s="2"/>
      <c r="O81" s="2"/>
    </row>
    <row r="82" spans="2:17" ht="9" customHeight="1">
      <c r="B82" s="9"/>
      <c r="C82" s="145"/>
      <c r="D82" s="262"/>
      <c r="E82" s="262"/>
      <c r="F82" s="262"/>
      <c r="G82" s="262"/>
      <c r="H82" s="262"/>
      <c r="I82" s="262"/>
      <c r="J82" s="262"/>
      <c r="K82" s="262"/>
    </row>
    <row r="83" spans="2:17">
      <c r="B83" s="9" t="s">
        <v>77</v>
      </c>
      <c r="C83" s="15">
        <v>8630.9512149999991</v>
      </c>
      <c r="D83" s="9">
        <v>9720.7366070000007</v>
      </c>
      <c r="E83" s="9">
        <v>9583.9992309999998</v>
      </c>
      <c r="F83" s="9">
        <v>10368.225624999999</v>
      </c>
      <c r="G83" s="9">
        <v>12880.166593</v>
      </c>
      <c r="H83" s="9">
        <v>10796.423149</v>
      </c>
      <c r="I83" s="9">
        <v>13940.662146000001</v>
      </c>
      <c r="J83" s="9">
        <v>11913.817998</v>
      </c>
      <c r="K83" s="9">
        <v>13926.590451</v>
      </c>
    </row>
    <row r="84" spans="2:17">
      <c r="B84" s="9" t="s">
        <v>78</v>
      </c>
      <c r="C84" s="15">
        <v>155781.38462200001</v>
      </c>
      <c r="D84" s="9">
        <v>151088.85707599999</v>
      </c>
      <c r="E84" s="9">
        <v>146165.368376</v>
      </c>
      <c r="F84" s="9">
        <v>148986.11959700001</v>
      </c>
      <c r="G84" s="9">
        <v>149446.21051999999</v>
      </c>
      <c r="H84" s="9">
        <v>148168.73099099999</v>
      </c>
      <c r="I84" s="9">
        <v>140897.34675900001</v>
      </c>
      <c r="J84" s="9">
        <v>138042.31965700001</v>
      </c>
      <c r="K84" s="9">
        <v>139660.76027699999</v>
      </c>
    </row>
    <row r="85" spans="2:17">
      <c r="B85" s="9" t="s">
        <v>79</v>
      </c>
      <c r="C85" s="15">
        <v>33474.991432000003</v>
      </c>
      <c r="D85" s="9">
        <v>27744.563110999999</v>
      </c>
      <c r="E85" s="9">
        <v>29120.513027000001</v>
      </c>
      <c r="F85" s="9">
        <v>35721.609447000003</v>
      </c>
      <c r="G85" s="9">
        <v>35143.191709999999</v>
      </c>
      <c r="H85" s="9">
        <v>34525.682249000005</v>
      </c>
      <c r="I85" s="9">
        <v>36569.550172000003</v>
      </c>
      <c r="J85" s="9">
        <v>37007.048889000005</v>
      </c>
      <c r="K85" s="9">
        <v>35308.382071</v>
      </c>
      <c r="L85" s="75"/>
      <c r="P85" s="75"/>
      <c r="Q85" s="75"/>
    </row>
    <row r="86" spans="2:17">
      <c r="B86" s="9" t="s">
        <v>525</v>
      </c>
      <c r="C86" s="15">
        <v>14488.269651000001</v>
      </c>
      <c r="D86" s="9">
        <v>15831.215902</v>
      </c>
      <c r="E86" s="9">
        <v>15391.783227</v>
      </c>
      <c r="F86" s="9">
        <v>15126.08849</v>
      </c>
      <c r="G86" s="9">
        <v>15478.001925999999</v>
      </c>
      <c r="H86" s="9">
        <v>14397.750387999999</v>
      </c>
      <c r="I86" s="9">
        <v>13352.206330000001</v>
      </c>
      <c r="J86" s="9">
        <v>13945.181783999999</v>
      </c>
      <c r="K86" s="9">
        <v>13616.820381</v>
      </c>
    </row>
    <row r="87" spans="2:17">
      <c r="B87" s="9" t="s">
        <v>69</v>
      </c>
      <c r="C87" s="15">
        <v>4871.4387150000002</v>
      </c>
      <c r="D87" s="9">
        <v>5446.2813880000003</v>
      </c>
      <c r="E87" s="9">
        <v>4481.060547</v>
      </c>
      <c r="F87" s="9">
        <v>4717.38483</v>
      </c>
      <c r="G87" s="9">
        <v>4783.6318529999999</v>
      </c>
      <c r="H87" s="9">
        <v>6152.0455830000001</v>
      </c>
      <c r="I87" s="9">
        <v>6151.8557570000003</v>
      </c>
      <c r="J87" s="9">
        <v>5583.6229549999998</v>
      </c>
      <c r="K87" s="9">
        <v>6316.0812939999996</v>
      </c>
    </row>
    <row r="88" spans="2:17">
      <c r="B88" s="9" t="s">
        <v>80</v>
      </c>
      <c r="C88" s="15">
        <v>6974.1575279999997</v>
      </c>
      <c r="D88" s="9">
        <v>6392.7494370000004</v>
      </c>
      <c r="E88" s="9">
        <v>3456.7483910000001</v>
      </c>
      <c r="F88" s="9">
        <v>5509.8031140000003</v>
      </c>
      <c r="G88" s="9">
        <v>4604.8902159999998</v>
      </c>
      <c r="H88" s="9">
        <v>5725.2326720000001</v>
      </c>
      <c r="I88" s="9">
        <v>3526.890699</v>
      </c>
      <c r="J88" s="9">
        <v>6889.9143700000004</v>
      </c>
      <c r="K88" s="9">
        <v>3863.1715549999999</v>
      </c>
    </row>
    <row r="89" spans="2:17">
      <c r="B89" s="9" t="s">
        <v>73</v>
      </c>
      <c r="C89" s="15">
        <v>0.44024999999999997</v>
      </c>
      <c r="D89" s="9">
        <v>0.63998100000000002</v>
      </c>
      <c r="E89" s="9">
        <v>1.4039539999999999</v>
      </c>
      <c r="F89" s="9">
        <v>1.392852</v>
      </c>
      <c r="G89" s="9">
        <v>1.182347</v>
      </c>
      <c r="H89" s="9">
        <v>1.182347</v>
      </c>
      <c r="I89" s="9">
        <v>1.5946290000000001</v>
      </c>
      <c r="J89" s="9">
        <v>1.1033809999999999</v>
      </c>
      <c r="K89" s="9">
        <v>1.587413</v>
      </c>
    </row>
    <row r="90" spans="2:17">
      <c r="B90" s="9" t="s">
        <v>81</v>
      </c>
      <c r="C90" s="15">
        <v>2848.8275050000002</v>
      </c>
      <c r="D90" s="9">
        <v>2834.4518579999999</v>
      </c>
      <c r="E90" s="9">
        <v>2848.433923</v>
      </c>
      <c r="F90" s="9">
        <v>2848.5028510000002</v>
      </c>
      <c r="G90" s="9">
        <v>2849.7756730000001</v>
      </c>
      <c r="H90" s="9">
        <v>2749.809006</v>
      </c>
      <c r="I90" s="9">
        <v>2734.9751000000001</v>
      </c>
      <c r="J90" s="9">
        <v>2893.7159839999999</v>
      </c>
      <c r="K90" s="9">
        <v>2752.6363329999999</v>
      </c>
    </row>
    <row r="91" spans="2:17">
      <c r="B91" s="10" t="s">
        <v>82</v>
      </c>
      <c r="C91" s="16">
        <v>227070.46091800006</v>
      </c>
      <c r="D91" s="10">
        <v>219059.49535999994</v>
      </c>
      <c r="E91" s="10">
        <v>211049.31067600002</v>
      </c>
      <c r="F91" s="10">
        <v>223279.12680599999</v>
      </c>
      <c r="G91" s="10">
        <v>225187.050838</v>
      </c>
      <c r="H91" s="10">
        <v>222516.85638500002</v>
      </c>
      <c r="I91" s="10">
        <v>217175.08159200006</v>
      </c>
      <c r="J91" s="10">
        <v>216276.72501800006</v>
      </c>
      <c r="K91" s="10">
        <v>215446.029775</v>
      </c>
    </row>
    <row r="92" spans="2:17" ht="5.0999999999999996" customHeight="1">
      <c r="B92" s="9"/>
      <c r="C92" s="145"/>
      <c r="D92" s="262"/>
      <c r="E92" s="262"/>
      <c r="F92" s="262"/>
      <c r="G92" s="262"/>
      <c r="H92" s="262"/>
      <c r="I92" s="262"/>
      <c r="J92" s="262"/>
      <c r="K92" s="262"/>
    </row>
    <row r="93" spans="2:17">
      <c r="B93" s="9" t="s">
        <v>83</v>
      </c>
      <c r="C93" s="15">
        <v>2884.3117999999999</v>
      </c>
      <c r="D93" s="9">
        <v>2884.3117999999999</v>
      </c>
      <c r="E93" s="9">
        <v>2884.3117999999999</v>
      </c>
      <c r="F93" s="9">
        <v>2884.3117999999999</v>
      </c>
      <c r="G93" s="9">
        <v>2884.3117999999999</v>
      </c>
      <c r="H93" s="9">
        <v>2884.3117999999999</v>
      </c>
      <c r="I93" s="9">
        <v>2884.3117999999999</v>
      </c>
      <c r="J93" s="9">
        <v>2884.3117999999999</v>
      </c>
      <c r="K93" s="9">
        <v>2884.3117999999999</v>
      </c>
    </row>
    <row r="94" spans="2:17">
      <c r="B94" s="9" t="s">
        <v>457</v>
      </c>
      <c r="C94" s="15">
        <v>-2.614E-2</v>
      </c>
      <c r="D94" s="9">
        <v>-0.1037</v>
      </c>
      <c r="E94" s="9">
        <v>-9.3439999999999995E-2</v>
      </c>
      <c r="F94" s="9">
        <v>-0.13705999999999999</v>
      </c>
      <c r="G94" s="9">
        <v>-0.4647</v>
      </c>
      <c r="H94" s="9">
        <v>-1.5699799999999999</v>
      </c>
      <c r="I94" s="9">
        <v>-0.15659999999999999</v>
      </c>
      <c r="J94" s="9">
        <v>-0.17033999999999999</v>
      </c>
      <c r="K94" s="9">
        <v>-0.52180000000000004</v>
      </c>
      <c r="M94" s="143"/>
    </row>
    <row r="95" spans="2:17">
      <c r="B95" s="9" t="s">
        <v>84</v>
      </c>
      <c r="C95" s="15">
        <v>2421.690298</v>
      </c>
      <c r="D95" s="9">
        <v>2421.690298</v>
      </c>
      <c r="E95" s="9">
        <v>2421.690298</v>
      </c>
      <c r="F95" s="9">
        <v>2421.690298</v>
      </c>
      <c r="G95" s="9">
        <v>2421.690298</v>
      </c>
      <c r="H95" s="9">
        <v>2421.690298</v>
      </c>
      <c r="I95" s="9">
        <v>2421.690298</v>
      </c>
      <c r="J95" s="9">
        <v>2421.690298</v>
      </c>
      <c r="K95" s="9">
        <v>2421.690298</v>
      </c>
    </row>
    <row r="96" spans="2:17">
      <c r="B96" s="9" t="s">
        <v>85</v>
      </c>
      <c r="C96" s="15">
        <v>9167.4092400000009</v>
      </c>
      <c r="D96" s="9">
        <v>9167.6742529999992</v>
      </c>
      <c r="E96" s="9">
        <v>9167.8106700000008</v>
      </c>
      <c r="F96" s="9">
        <v>8721.8022980000005</v>
      </c>
      <c r="G96" s="9">
        <v>8718.9858189999995</v>
      </c>
      <c r="H96" s="9">
        <v>8709.7530559999996</v>
      </c>
      <c r="I96" s="9">
        <v>8721.1500020000003</v>
      </c>
      <c r="J96" s="9">
        <v>8482.4341210000002</v>
      </c>
      <c r="K96" s="9">
        <v>8480.0069280000007</v>
      </c>
    </row>
    <row r="97" spans="2:13">
      <c r="B97" s="9" t="s">
        <v>86</v>
      </c>
      <c r="C97" s="15">
        <v>0</v>
      </c>
      <c r="D97" s="9">
        <v>0</v>
      </c>
      <c r="E97" s="9">
        <v>1946.955074</v>
      </c>
      <c r="F97" s="9">
        <v>0</v>
      </c>
      <c r="G97" s="9">
        <v>0</v>
      </c>
      <c r="H97" s="9">
        <v>0</v>
      </c>
      <c r="I97" s="9">
        <v>1802.6038430000001</v>
      </c>
      <c r="J97" s="9">
        <v>0</v>
      </c>
      <c r="K97" s="9">
        <v>0</v>
      </c>
    </row>
    <row r="98" spans="2:13">
      <c r="B98" s="9" t="s">
        <v>87</v>
      </c>
      <c r="C98" s="15">
        <v>0</v>
      </c>
      <c r="D98" s="9">
        <v>0</v>
      </c>
      <c r="E98" s="9">
        <v>967.62980900000002</v>
      </c>
      <c r="F98" s="9">
        <v>0</v>
      </c>
      <c r="G98" s="9">
        <v>0</v>
      </c>
      <c r="H98" s="9">
        <v>0</v>
      </c>
      <c r="I98" s="9">
        <v>895.88775599999997</v>
      </c>
      <c r="J98" s="9">
        <v>0</v>
      </c>
      <c r="K98" s="9">
        <v>0</v>
      </c>
    </row>
    <row r="99" spans="2:13">
      <c r="B99" s="9" t="s">
        <v>88</v>
      </c>
      <c r="C99" s="15">
        <v>7205.2434730000004</v>
      </c>
      <c r="D99" s="9">
        <v>7205.2434730000004</v>
      </c>
      <c r="E99" s="9">
        <v>7205.2434730000004</v>
      </c>
      <c r="F99" s="9">
        <v>6983.7568380000002</v>
      </c>
      <c r="G99" s="9">
        <v>6983.7568380000002</v>
      </c>
      <c r="H99" s="9">
        <v>6983.7568380000002</v>
      </c>
      <c r="I99" s="9">
        <v>6983.7568380000002</v>
      </c>
      <c r="J99" s="9">
        <v>6865.1480339999998</v>
      </c>
      <c r="K99" s="9">
        <v>6865.1480339999998</v>
      </c>
    </row>
    <row r="100" spans="2:13">
      <c r="B100" s="9" t="s">
        <v>89</v>
      </c>
      <c r="C100" s="15">
        <v>201.32293999999999</v>
      </c>
      <c r="D100" s="9">
        <v>201.32293999999999</v>
      </c>
      <c r="E100" s="9">
        <v>201.32293999999999</v>
      </c>
      <c r="F100" s="9">
        <v>245.41025500000001</v>
      </c>
      <c r="G100" s="9">
        <v>245.41025500000001</v>
      </c>
      <c r="H100" s="9">
        <v>245.41025500000001</v>
      </c>
      <c r="I100" s="9">
        <v>245.41025500000001</v>
      </c>
      <c r="J100" s="9">
        <v>106.41326599999999</v>
      </c>
      <c r="K100" s="9">
        <v>106.41326599999999</v>
      </c>
      <c r="M100" s="138"/>
    </row>
    <row r="101" spans="2:13">
      <c r="B101" s="9" t="s">
        <v>90</v>
      </c>
      <c r="C101" s="15">
        <v>4316.3459519999997</v>
      </c>
      <c r="D101" s="9">
        <v>4366.1713888964996</v>
      </c>
      <c r="E101" s="9">
        <v>4374.6246810000011</v>
      </c>
      <c r="F101" s="9">
        <v>3735.7245213822998</v>
      </c>
      <c r="G101" s="9">
        <v>3700.380893</v>
      </c>
      <c r="H101" s="9">
        <v>3719.1745180000003</v>
      </c>
      <c r="I101" s="9">
        <v>3709.2138279999999</v>
      </c>
      <c r="J101" s="9">
        <v>2491.988519</v>
      </c>
      <c r="K101" s="9">
        <v>2605.0365179999999</v>
      </c>
    </row>
    <row r="102" spans="2:13">
      <c r="B102" s="9" t="s">
        <v>91</v>
      </c>
      <c r="C102" s="15">
        <v>1921.5992699999999</v>
      </c>
      <c r="D102" s="9">
        <v>1953.187936</v>
      </c>
      <c r="E102" s="9">
        <v>1995.6999989999999</v>
      </c>
      <c r="F102" s="9">
        <v>1881.1593399999999</v>
      </c>
      <c r="G102" s="9">
        <v>1915.008589</v>
      </c>
      <c r="H102" s="9">
        <v>1846.020207</v>
      </c>
      <c r="I102" s="9">
        <v>2038.6999989999999</v>
      </c>
      <c r="J102" s="9">
        <v>2095.019953</v>
      </c>
      <c r="K102" s="9">
        <v>1825.4451200000001</v>
      </c>
    </row>
    <row r="103" spans="2:13">
      <c r="B103" s="9" t="s">
        <v>92</v>
      </c>
      <c r="C103" s="15">
        <v>2027.795734</v>
      </c>
      <c r="D103" s="9">
        <v>848.71860300000003</v>
      </c>
      <c r="E103" s="9">
        <v>0</v>
      </c>
      <c r="F103" s="9">
        <v>3305.4950239999998</v>
      </c>
      <c r="G103" s="9">
        <v>2134.2065539999999</v>
      </c>
      <c r="H103" s="9">
        <v>1003.655799</v>
      </c>
      <c r="I103" s="9">
        <v>0</v>
      </c>
      <c r="J103" s="9">
        <v>3539.6363620000002</v>
      </c>
      <c r="K103" s="9">
        <v>2098.3955470000001</v>
      </c>
      <c r="M103" s="75"/>
    </row>
    <row r="104" spans="2:13">
      <c r="B104" s="9" t="s">
        <v>93</v>
      </c>
      <c r="C104" s="15">
        <v>667.93222900000001</v>
      </c>
      <c r="D104" s="9">
        <v>712.09801510349985</v>
      </c>
      <c r="E104" s="9">
        <v>699.72674099999995</v>
      </c>
      <c r="F104" s="9">
        <v>681.53622361769999</v>
      </c>
      <c r="G104" s="9">
        <v>645.68951100000004</v>
      </c>
      <c r="H104" s="9">
        <v>695.85056199999997</v>
      </c>
      <c r="I104" s="9">
        <v>820.87597800000003</v>
      </c>
      <c r="J104" s="9">
        <v>787.98364200000003</v>
      </c>
      <c r="K104" s="9">
        <v>718.07824000000005</v>
      </c>
    </row>
    <row r="105" spans="2:13" s="14" customFormat="1" ht="15">
      <c r="B105" s="10" t="s">
        <v>21</v>
      </c>
      <c r="C105" s="16">
        <v>30813.624795999996</v>
      </c>
      <c r="D105" s="10">
        <v>29760.315006999994</v>
      </c>
      <c r="E105" s="10">
        <v>31864.922045000003</v>
      </c>
      <c r="F105" s="10">
        <v>30860.749537999996</v>
      </c>
      <c r="G105" s="10">
        <v>29648.975857000001</v>
      </c>
      <c r="H105" s="10">
        <v>28508.053352999999</v>
      </c>
      <c r="I105" s="10">
        <v>30523.443997000002</v>
      </c>
      <c r="J105" s="10">
        <v>29674.462294999998</v>
      </c>
      <c r="K105" s="10">
        <v>28004.003951000002</v>
      </c>
    </row>
    <row r="106" spans="2:13" ht="5.0999999999999996" customHeight="1">
      <c r="B106" s="30"/>
      <c r="C106" s="31"/>
      <c r="D106" s="377"/>
      <c r="E106" s="377"/>
      <c r="F106" s="377"/>
      <c r="G106" s="377"/>
      <c r="H106" s="377"/>
      <c r="I106" s="377"/>
      <c r="J106" s="377"/>
      <c r="K106" s="377"/>
    </row>
    <row r="107" spans="2:13" s="14" customFormat="1" ht="15">
      <c r="B107" s="32" t="s">
        <v>94</v>
      </c>
      <c r="C107" s="245">
        <v>257884.08571400004</v>
      </c>
      <c r="D107" s="32">
        <v>248819.81036699994</v>
      </c>
      <c r="E107" s="32">
        <v>242914.23272100004</v>
      </c>
      <c r="F107" s="32">
        <v>254139.87634399999</v>
      </c>
      <c r="G107" s="32">
        <v>254836.02669499998</v>
      </c>
      <c r="H107" s="32">
        <v>251024.90973800002</v>
      </c>
      <c r="I107" s="32">
        <v>247698.52558900006</v>
      </c>
      <c r="J107" s="32">
        <v>245951.18731300006</v>
      </c>
      <c r="K107" s="32">
        <v>243450.03372599999</v>
      </c>
    </row>
    <row r="108" spans="2:13">
      <c r="D108" s="265"/>
      <c r="E108" s="265"/>
      <c r="F108" s="265"/>
      <c r="G108" s="265"/>
      <c r="H108" s="265"/>
      <c r="I108" s="265"/>
      <c r="J108" s="265"/>
      <c r="K108" s="265"/>
    </row>
    <row r="109" spans="2:13">
      <c r="B109" s="18" t="s">
        <v>63</v>
      </c>
      <c r="C109" s="29" t="s">
        <v>704</v>
      </c>
      <c r="D109" s="29">
        <v>2025</v>
      </c>
      <c r="E109" s="29">
        <v>2024</v>
      </c>
      <c r="F109" s="29">
        <v>2023</v>
      </c>
      <c r="G109" s="29">
        <v>2022</v>
      </c>
      <c r="H109" s="265"/>
      <c r="I109" s="265"/>
      <c r="J109" s="265"/>
      <c r="K109" s="265"/>
    </row>
    <row r="110" spans="2:13" ht="5.0999999999999996" customHeight="1">
      <c r="B110" s="7"/>
      <c r="C110" s="147"/>
      <c r="D110" s="222"/>
      <c r="E110" s="222"/>
      <c r="F110" s="222"/>
      <c r="G110" s="222"/>
      <c r="H110" s="265"/>
      <c r="I110" s="265"/>
      <c r="J110" s="265"/>
      <c r="K110" s="265"/>
    </row>
    <row r="111" spans="2:13">
      <c r="B111" s="9" t="s">
        <v>65</v>
      </c>
      <c r="C111" s="15">
        <v>2992.6311340000002</v>
      </c>
      <c r="D111" s="9">
        <v>55.984473000000001</v>
      </c>
      <c r="E111" s="9">
        <v>654.35607000000005</v>
      </c>
      <c r="F111" s="9">
        <v>1171.7000430000001</v>
      </c>
      <c r="G111" s="9">
        <v>1171.1758689999999</v>
      </c>
      <c r="H111" s="265"/>
      <c r="I111" s="265"/>
      <c r="J111" s="265"/>
      <c r="K111" s="265"/>
    </row>
    <row r="112" spans="2:13">
      <c r="B112" s="9" t="s">
        <v>66</v>
      </c>
      <c r="C112" s="15">
        <v>1362.3567700000001</v>
      </c>
      <c r="D112" s="9">
        <v>2226.369823</v>
      </c>
      <c r="E112" s="9">
        <v>9166.3967290000001</v>
      </c>
      <c r="F112" s="9">
        <v>8745.7388879999999</v>
      </c>
      <c r="G112" s="9">
        <v>11663.143291</v>
      </c>
      <c r="H112" s="265"/>
      <c r="I112" s="265"/>
      <c r="J112" s="265"/>
      <c r="K112" s="265"/>
    </row>
    <row r="113" spans="2:13">
      <c r="B113" s="9" t="s">
        <v>67</v>
      </c>
      <c r="C113" s="15">
        <v>185619.58821799999</v>
      </c>
      <c r="D113" s="9">
        <v>183495.38308299999</v>
      </c>
      <c r="E113" s="9">
        <v>179253.962432</v>
      </c>
      <c r="F113" s="9">
        <v>168954.83796999999</v>
      </c>
      <c r="G113" s="9">
        <v>151548.714041</v>
      </c>
      <c r="H113" s="265"/>
      <c r="I113" s="265"/>
      <c r="J113" s="265"/>
      <c r="K113" s="265"/>
    </row>
    <row r="114" spans="2:13">
      <c r="B114" s="9" t="s">
        <v>68</v>
      </c>
      <c r="C114" s="15">
        <v>45488.584440999999</v>
      </c>
      <c r="D114" s="9">
        <v>35218.993319000001</v>
      </c>
      <c r="E114" s="9">
        <v>36650.361273000002</v>
      </c>
      <c r="F114" s="9">
        <v>34163.418081999997</v>
      </c>
      <c r="G114" s="9">
        <v>38072.771316999999</v>
      </c>
      <c r="H114" s="265"/>
      <c r="I114" s="265"/>
      <c r="J114" s="265"/>
      <c r="K114" s="265"/>
    </row>
    <row r="115" spans="2:13">
      <c r="B115" s="9" t="s">
        <v>69</v>
      </c>
      <c r="C115" s="15">
        <v>5907.9350039999999</v>
      </c>
      <c r="D115" s="9">
        <v>5620.5719239999999</v>
      </c>
      <c r="E115" s="9">
        <v>7230.5268830000005</v>
      </c>
      <c r="F115" s="9">
        <v>6659.2391820000003</v>
      </c>
      <c r="G115" s="9">
        <v>6803.5703970000004</v>
      </c>
      <c r="H115" s="265"/>
      <c r="I115" s="265"/>
      <c r="J115" s="265"/>
      <c r="K115" s="265"/>
    </row>
    <row r="116" spans="2:13">
      <c r="B116" s="9" t="s">
        <v>70</v>
      </c>
      <c r="C116" s="15">
        <v>1248.4035180000001</v>
      </c>
      <c r="D116" s="9">
        <v>1328.278857</v>
      </c>
      <c r="E116" s="9">
        <v>1049.72426</v>
      </c>
      <c r="F116" s="9">
        <v>1137.2597149999999</v>
      </c>
      <c r="G116" s="9">
        <v>840.26341600000001</v>
      </c>
      <c r="H116" s="265"/>
      <c r="I116" s="265"/>
      <c r="J116" s="265"/>
      <c r="K116" s="265"/>
    </row>
    <row r="117" spans="2:13" ht="15.75" customHeight="1">
      <c r="B117" s="9" t="s">
        <v>71</v>
      </c>
      <c r="C117" s="15">
        <v>10797.019663999999</v>
      </c>
      <c r="D117" s="9">
        <v>11234.030547</v>
      </c>
      <c r="E117" s="9">
        <v>10084.100694999999</v>
      </c>
      <c r="F117" s="9">
        <v>8695.2632209999992</v>
      </c>
      <c r="G117" s="9">
        <v>8075.4195570000002</v>
      </c>
      <c r="H117" s="265"/>
      <c r="I117" s="265"/>
      <c r="J117" s="265"/>
      <c r="K117" s="265"/>
    </row>
    <row r="118" spans="2:13" ht="0.75" hidden="1" customHeight="1">
      <c r="B118" s="9" t="s">
        <v>72</v>
      </c>
      <c r="C118" s="15">
        <v>0</v>
      </c>
      <c r="D118" s="9">
        <v>0</v>
      </c>
      <c r="E118" s="9">
        <v>0</v>
      </c>
      <c r="F118" s="9">
        <v>0</v>
      </c>
      <c r="G118" s="9">
        <v>0</v>
      </c>
      <c r="H118" s="265"/>
      <c r="I118" s="265"/>
      <c r="J118" s="265"/>
      <c r="K118" s="265"/>
    </row>
    <row r="119" spans="2:13" ht="15">
      <c r="B119" s="9" t="s">
        <v>73</v>
      </c>
      <c r="C119" s="15">
        <v>82.300225999999995</v>
      </c>
      <c r="D119" s="9">
        <v>175.339304</v>
      </c>
      <c r="E119" s="9">
        <v>190.406227</v>
      </c>
      <c r="F119" s="9">
        <v>112.371843</v>
      </c>
      <c r="G119" s="9">
        <v>1918.561612</v>
      </c>
      <c r="H119" s="265"/>
      <c r="I119" s="266"/>
      <c r="J119" s="265"/>
      <c r="K119" s="265"/>
    </row>
    <row r="120" spans="2:13">
      <c r="B120" s="9" t="s">
        <v>74</v>
      </c>
      <c r="C120" s="15">
        <v>1382.2438099999999</v>
      </c>
      <c r="D120" s="9">
        <v>1251.1017139999999</v>
      </c>
      <c r="E120" s="9">
        <v>1229.731149</v>
      </c>
      <c r="F120" s="9">
        <v>1228.1359210000001</v>
      </c>
      <c r="G120" s="9">
        <v>663.31917499999997</v>
      </c>
      <c r="H120" s="265"/>
      <c r="I120" s="265"/>
      <c r="J120" s="265"/>
      <c r="K120" s="265"/>
    </row>
    <row r="121" spans="2:13">
      <c r="B121" s="9" t="s">
        <v>75</v>
      </c>
      <c r="C121" s="15">
        <v>3003.0229250000002</v>
      </c>
      <c r="D121" s="9">
        <v>2308.179678</v>
      </c>
      <c r="E121" s="9">
        <v>2188.9598679999999</v>
      </c>
      <c r="F121" s="9">
        <v>1848.562936</v>
      </c>
      <c r="G121" s="9">
        <v>2554.8417420000001</v>
      </c>
      <c r="H121" s="265"/>
      <c r="I121" s="265"/>
      <c r="J121" s="265"/>
      <c r="K121" s="265"/>
    </row>
    <row r="122" spans="2:13" ht="3" customHeight="1">
      <c r="B122" s="30"/>
      <c r="C122" s="31"/>
      <c r="D122" s="377"/>
      <c r="E122" s="377"/>
      <c r="F122" s="377"/>
      <c r="G122" s="30"/>
      <c r="H122" s="265"/>
      <c r="I122" s="265"/>
      <c r="J122" s="265"/>
      <c r="K122" s="265"/>
    </row>
    <row r="123" spans="2:13">
      <c r="B123" s="32" t="s">
        <v>76</v>
      </c>
      <c r="C123" s="245">
        <v>257884.08571000001</v>
      </c>
      <c r="D123" s="32">
        <v>242914.23272199996</v>
      </c>
      <c r="E123" s="32">
        <v>247698.525586</v>
      </c>
      <c r="F123" s="32">
        <v>232716.52780099999</v>
      </c>
      <c r="G123" s="32">
        <v>223311.780417</v>
      </c>
      <c r="H123" s="265"/>
      <c r="I123" s="265"/>
      <c r="J123" s="265"/>
      <c r="K123" s="265"/>
    </row>
    <row r="124" spans="2:13" ht="5.0999999999999996" customHeight="1">
      <c r="B124" s="9"/>
      <c r="C124" s="145"/>
      <c r="D124" s="262"/>
      <c r="E124" s="262"/>
      <c r="F124" s="262"/>
      <c r="G124" s="262"/>
      <c r="H124" s="265"/>
      <c r="I124" s="265"/>
      <c r="J124" s="265"/>
      <c r="K124" s="265"/>
    </row>
    <row r="125" spans="2:13">
      <c r="B125" s="9" t="s">
        <v>77</v>
      </c>
      <c r="C125" s="15">
        <v>8630.9512149999991</v>
      </c>
      <c r="D125" s="9">
        <v>9583.9992309999998</v>
      </c>
      <c r="E125" s="9">
        <v>13940.662146000001</v>
      </c>
      <c r="F125" s="9">
        <v>13159.714982</v>
      </c>
      <c r="G125" s="9">
        <v>14635.948581000001</v>
      </c>
      <c r="H125" s="265"/>
      <c r="I125" s="265"/>
      <c r="J125" s="265"/>
      <c r="K125" s="265"/>
    </row>
    <row r="126" spans="2:13" ht="15">
      <c r="B126" s="9" t="s">
        <v>78</v>
      </c>
      <c r="C126" s="15">
        <v>155781.38462200001</v>
      </c>
      <c r="D126" s="9">
        <v>146165.368376</v>
      </c>
      <c r="E126" s="9">
        <v>140897.34675900001</v>
      </c>
      <c r="F126" s="9">
        <v>132888.625374</v>
      </c>
      <c r="G126" s="9">
        <v>122009.61736600001</v>
      </c>
      <c r="H126" s="265"/>
      <c r="I126" s="266"/>
      <c r="J126" s="267"/>
      <c r="K126" s="267"/>
    </row>
    <row r="127" spans="2:13">
      <c r="B127" s="9" t="s">
        <v>79</v>
      </c>
      <c r="C127" s="15">
        <v>33474.991432000003</v>
      </c>
      <c r="D127" s="9">
        <v>29120.513027000001</v>
      </c>
      <c r="E127" s="9">
        <v>36569.550172000003</v>
      </c>
      <c r="F127" s="9">
        <v>33417.342624000004</v>
      </c>
      <c r="G127" s="9">
        <v>40392.346216999998</v>
      </c>
      <c r="H127" s="265"/>
      <c r="I127" s="265"/>
      <c r="J127" s="265"/>
      <c r="K127" s="265"/>
    </row>
    <row r="128" spans="2:13">
      <c r="B128" s="9" t="s">
        <v>525</v>
      </c>
      <c r="C128" s="15">
        <v>14488.269651000001</v>
      </c>
      <c r="D128" s="9">
        <v>15391.783227</v>
      </c>
      <c r="E128" s="9">
        <v>13352.206330000001</v>
      </c>
      <c r="F128" s="9">
        <v>12415.402522999999</v>
      </c>
      <c r="G128" s="9">
        <v>7081.9417590000003</v>
      </c>
      <c r="H128" s="265"/>
      <c r="I128" s="138"/>
      <c r="J128" s="265"/>
      <c r="K128" s="138"/>
      <c r="M128" s="265"/>
    </row>
    <row r="129" spans="2:14">
      <c r="B129" s="9" t="s">
        <v>69</v>
      </c>
      <c r="C129" s="15">
        <v>4871.4387150000002</v>
      </c>
      <c r="D129" s="9">
        <v>4481.060547</v>
      </c>
      <c r="E129" s="9">
        <v>6151.8557570000003</v>
      </c>
      <c r="F129" s="9">
        <v>6988.7649270000002</v>
      </c>
      <c r="G129" s="9">
        <v>8307.0971239999999</v>
      </c>
      <c r="H129" s="265"/>
      <c r="I129" s="265"/>
      <c r="J129" s="265"/>
      <c r="K129" s="265"/>
    </row>
    <row r="130" spans="2:14">
      <c r="B130" s="9" t="s">
        <v>80</v>
      </c>
      <c r="C130" s="15">
        <v>6974.1575279999997</v>
      </c>
      <c r="D130" s="9">
        <v>3456.7483910000001</v>
      </c>
      <c r="E130" s="9">
        <v>3526.890699</v>
      </c>
      <c r="F130" s="9">
        <v>3002.2931450000001</v>
      </c>
      <c r="G130" s="9">
        <v>2724.8118789999999</v>
      </c>
      <c r="H130" s="265"/>
      <c r="I130" s="265"/>
      <c r="J130" s="265"/>
      <c r="K130" s="265"/>
    </row>
    <row r="131" spans="2:14">
      <c r="B131" s="9" t="s">
        <v>73</v>
      </c>
      <c r="C131" s="15">
        <v>0.44024999999999997</v>
      </c>
      <c r="D131" s="9">
        <v>1.4039539999999999</v>
      </c>
      <c r="E131" s="9">
        <v>1.5946290000000001</v>
      </c>
      <c r="F131" s="9">
        <v>1.226181</v>
      </c>
      <c r="G131" s="9">
        <v>1092.9464680000001</v>
      </c>
      <c r="H131" s="265"/>
      <c r="I131" s="265"/>
      <c r="J131" s="265"/>
      <c r="K131" s="265"/>
    </row>
    <row r="132" spans="2:14">
      <c r="B132" s="9" t="s">
        <v>81</v>
      </c>
      <c r="C132" s="15">
        <v>2848.8275050000002</v>
      </c>
      <c r="D132" s="9">
        <v>2848.433923</v>
      </c>
      <c r="E132" s="9">
        <v>2734.9751000000001</v>
      </c>
      <c r="F132" s="9">
        <v>2246.6838440000001</v>
      </c>
      <c r="G132" s="9">
        <v>2058.320283</v>
      </c>
      <c r="H132" s="265"/>
      <c r="I132" s="265"/>
      <c r="J132" s="265"/>
      <c r="K132" s="265"/>
    </row>
    <row r="133" spans="2:14">
      <c r="B133" s="10" t="s">
        <v>82</v>
      </c>
      <c r="C133" s="16">
        <v>227070.46091800006</v>
      </c>
      <c r="D133" s="10">
        <v>211049.31067600002</v>
      </c>
      <c r="E133" s="10">
        <v>217175.08159200006</v>
      </c>
      <c r="F133" s="10">
        <v>204119.85975600002</v>
      </c>
      <c r="G133" s="10">
        <v>198303.02967699998</v>
      </c>
      <c r="H133" s="265"/>
      <c r="I133" s="265"/>
      <c r="J133" s="265"/>
      <c r="K133" s="265"/>
    </row>
    <row r="134" spans="2:14" ht="5.0999999999999996" customHeight="1">
      <c r="B134" s="9"/>
      <c r="C134" s="145"/>
      <c r="D134" s="262"/>
      <c r="E134" s="262"/>
      <c r="F134" s="262"/>
      <c r="G134" s="262"/>
      <c r="H134" s="265"/>
      <c r="I134" s="265"/>
      <c r="J134" s="265"/>
      <c r="K134" s="265"/>
    </row>
    <row r="135" spans="2:14">
      <c r="B135" s="9" t="s">
        <v>83</v>
      </c>
      <c r="C135" s="15">
        <v>2884.3117999999999</v>
      </c>
      <c r="D135" s="9">
        <v>2884.3117999999999</v>
      </c>
      <c r="E135" s="9">
        <v>2884.3117999999999</v>
      </c>
      <c r="F135" s="9">
        <v>2884.3117999999999</v>
      </c>
      <c r="G135" s="9">
        <v>2596.7288600000002</v>
      </c>
      <c r="H135" s="265"/>
      <c r="I135" s="265"/>
      <c r="J135" s="265"/>
      <c r="K135" s="265"/>
    </row>
    <row r="136" spans="2:14">
      <c r="B136" s="9" t="s">
        <v>457</v>
      </c>
      <c r="C136" s="15">
        <v>-2.614E-2</v>
      </c>
      <c r="D136" s="9">
        <v>-9.3439999999999995E-2</v>
      </c>
      <c r="E136" s="9">
        <v>-0.15659999999999999</v>
      </c>
      <c r="F136" s="9">
        <v>-0.2349</v>
      </c>
      <c r="G136" s="9">
        <v>-11.011699999999999</v>
      </c>
      <c r="H136" s="265"/>
      <c r="I136" s="265"/>
      <c r="J136" s="265"/>
      <c r="K136" s="265"/>
    </row>
    <row r="137" spans="2:14">
      <c r="B137" s="9" t="s">
        <v>84</v>
      </c>
      <c r="C137" s="15">
        <v>2421.690298</v>
      </c>
      <c r="D137" s="9">
        <v>2421.690298</v>
      </c>
      <c r="E137" s="9">
        <v>2421.690298</v>
      </c>
      <c r="F137" s="9">
        <v>2421.690298</v>
      </c>
      <c r="G137" s="9">
        <v>895.419085</v>
      </c>
      <c r="H137" s="265"/>
      <c r="I137" s="265"/>
      <c r="J137" s="265"/>
      <c r="K137" s="265"/>
    </row>
    <row r="138" spans="2:14">
      <c r="B138" s="9" t="s">
        <v>85</v>
      </c>
      <c r="C138" s="15">
        <v>9167.4092400000009</v>
      </c>
      <c r="D138" s="9">
        <v>9167.8106700000008</v>
      </c>
      <c r="E138" s="9">
        <v>8721.1500020000003</v>
      </c>
      <c r="F138" s="9">
        <v>8481.6857880000007</v>
      </c>
      <c r="G138" s="9">
        <v>7827.8204750000004</v>
      </c>
      <c r="H138" s="265"/>
      <c r="I138" s="265"/>
      <c r="J138" s="265"/>
      <c r="K138" s="265"/>
    </row>
    <row r="139" spans="2:14">
      <c r="B139" s="9" t="s">
        <v>86</v>
      </c>
      <c r="C139" s="15">
        <v>0</v>
      </c>
      <c r="D139" s="9">
        <v>1946.955074</v>
      </c>
      <c r="E139" s="9">
        <v>1802.6038430000001</v>
      </c>
      <c r="F139" s="9">
        <v>1730.45714</v>
      </c>
      <c r="G139" s="9">
        <v>840.35813900000005</v>
      </c>
      <c r="H139" s="265"/>
      <c r="I139" s="265"/>
      <c r="J139" s="265"/>
      <c r="K139" s="265"/>
      <c r="L139" s="138"/>
      <c r="M139" s="138"/>
    </row>
    <row r="140" spans="2:14">
      <c r="B140" s="9" t="s">
        <v>87</v>
      </c>
      <c r="C140" s="15">
        <v>0</v>
      </c>
      <c r="D140" s="9">
        <v>967.62980900000002</v>
      </c>
      <c r="E140" s="9">
        <v>895.88775599999997</v>
      </c>
      <c r="F140" s="9">
        <v>860.15372100000002</v>
      </c>
      <c r="G140" s="9">
        <v>473.664671</v>
      </c>
      <c r="H140" s="265"/>
      <c r="I140" s="265"/>
      <c r="J140" s="265"/>
      <c r="K140" s="265"/>
    </row>
    <row r="141" spans="2:14">
      <c r="B141" s="9" t="s">
        <v>88</v>
      </c>
      <c r="C141" s="15">
        <v>7205.2434730000004</v>
      </c>
      <c r="D141" s="9">
        <v>7205.2434730000004</v>
      </c>
      <c r="E141" s="9">
        <v>6983.7568380000002</v>
      </c>
      <c r="F141" s="9">
        <v>6865.1480339999998</v>
      </c>
      <c r="G141" s="9">
        <v>6408.0269079999998</v>
      </c>
      <c r="H141" s="265"/>
      <c r="I141" s="265"/>
      <c r="J141" s="265"/>
      <c r="K141" s="265"/>
      <c r="M141" s="138"/>
      <c r="N141" s="138"/>
    </row>
    <row r="142" spans="2:14">
      <c r="B142" s="9" t="s">
        <v>89</v>
      </c>
      <c r="C142" s="15">
        <v>201.32293999999999</v>
      </c>
      <c r="D142" s="9">
        <v>201.32293999999999</v>
      </c>
      <c r="E142" s="9">
        <v>245.41025500000001</v>
      </c>
      <c r="F142" s="9">
        <v>106.41326599999999</v>
      </c>
      <c r="G142" s="9">
        <v>69.643393000000003</v>
      </c>
      <c r="H142" s="265"/>
      <c r="I142" s="265"/>
      <c r="J142" s="265"/>
      <c r="K142" s="265"/>
    </row>
    <row r="143" spans="2:14">
      <c r="B143" s="9" t="s">
        <v>90</v>
      </c>
      <c r="C143" s="15">
        <v>4316.3459519999997</v>
      </c>
      <c r="D143" s="9">
        <v>4374.6246810000011</v>
      </c>
      <c r="E143" s="9">
        <v>3709.2138279999999</v>
      </c>
      <c r="F143" s="9">
        <v>2677.1356029999997</v>
      </c>
      <c r="G143" s="9">
        <v>3142.2735122611539</v>
      </c>
      <c r="H143" s="265"/>
      <c r="I143" s="265"/>
      <c r="J143" s="265"/>
      <c r="K143" s="265"/>
    </row>
    <row r="144" spans="2:14">
      <c r="B144" s="9" t="s">
        <v>91</v>
      </c>
      <c r="C144" s="15">
        <v>1921.5992699999999</v>
      </c>
      <c r="D144" s="9">
        <v>1995.6999989999999</v>
      </c>
      <c r="E144" s="9">
        <v>2038.6999989999999</v>
      </c>
      <c r="F144" s="9">
        <v>1903.4880009999999</v>
      </c>
      <c r="G144" s="9">
        <v>1768.503999</v>
      </c>
      <c r="H144" s="265"/>
      <c r="I144" s="265"/>
      <c r="J144" s="265"/>
      <c r="K144" s="265"/>
    </row>
    <row r="145" spans="2:13">
      <c r="B145" s="9" t="s">
        <v>92</v>
      </c>
      <c r="C145" s="15">
        <v>2027.795734</v>
      </c>
      <c r="D145" s="9">
        <v>0</v>
      </c>
      <c r="E145" s="9">
        <v>0</v>
      </c>
      <c r="F145" s="9">
        <v>0</v>
      </c>
      <c r="G145" s="9">
        <v>0</v>
      </c>
      <c r="H145" s="265"/>
      <c r="I145" s="265"/>
      <c r="J145" s="265"/>
      <c r="K145" s="265"/>
    </row>
    <row r="146" spans="2:13">
      <c r="B146" s="9" t="s">
        <v>93</v>
      </c>
      <c r="C146" s="15">
        <v>667.93222900000001</v>
      </c>
      <c r="D146" s="9">
        <v>699.72674099999995</v>
      </c>
      <c r="E146" s="9">
        <v>820.87597800000003</v>
      </c>
      <c r="F146" s="9">
        <v>666.41929600000003</v>
      </c>
      <c r="G146" s="9">
        <v>997.3233967388461</v>
      </c>
      <c r="H146" s="265"/>
      <c r="I146" s="265"/>
      <c r="J146" s="265"/>
      <c r="K146" s="265"/>
    </row>
    <row r="147" spans="2:13" ht="11.25" customHeight="1">
      <c r="B147" s="10" t="s">
        <v>21</v>
      </c>
      <c r="C147" s="16">
        <v>30813.624795999996</v>
      </c>
      <c r="D147" s="10">
        <v>31864.922045000003</v>
      </c>
      <c r="E147" s="10">
        <v>30523.443997000002</v>
      </c>
      <c r="F147" s="10">
        <v>28596.668047000006</v>
      </c>
      <c r="G147" s="10">
        <v>25009</v>
      </c>
      <c r="H147" s="265"/>
      <c r="I147" s="265"/>
      <c r="J147" s="265"/>
      <c r="K147" s="265"/>
    </row>
    <row r="148" spans="2:13" ht="6" customHeight="1">
      <c r="B148" s="30"/>
      <c r="C148" s="31"/>
      <c r="D148" s="30"/>
      <c r="E148" s="30"/>
      <c r="F148" s="30"/>
      <c r="G148" s="30"/>
      <c r="H148" s="265"/>
      <c r="I148" s="265"/>
      <c r="J148" s="265"/>
      <c r="K148" s="265"/>
    </row>
    <row r="149" spans="2:13" ht="11.25" customHeight="1">
      <c r="B149" s="32" t="s">
        <v>94</v>
      </c>
      <c r="C149" s="245">
        <v>257884.08571400004</v>
      </c>
      <c r="D149" s="32">
        <v>242914.23272100004</v>
      </c>
      <c r="E149" s="32">
        <v>247698.52558900006</v>
      </c>
      <c r="F149" s="32">
        <v>232716.52780300003</v>
      </c>
      <c r="G149" s="32">
        <v>223311.78041599999</v>
      </c>
      <c r="H149" s="265"/>
      <c r="I149" s="265"/>
      <c r="J149" s="265"/>
      <c r="K149" s="265"/>
    </row>
    <row r="150" spans="2:13">
      <c r="D150" s="265"/>
      <c r="E150" s="265"/>
      <c r="F150" s="265"/>
      <c r="G150" s="265"/>
      <c r="H150" s="265"/>
      <c r="I150" s="265"/>
      <c r="J150" s="265"/>
      <c r="K150" s="265"/>
    </row>
    <row r="151" spans="2:13" ht="12" customHeight="1">
      <c r="D151" s="265"/>
      <c r="E151" s="265"/>
      <c r="F151" s="265"/>
      <c r="G151" s="265"/>
      <c r="H151" s="265"/>
      <c r="I151" s="265"/>
      <c r="J151" s="265"/>
      <c r="K151" s="265"/>
    </row>
    <row r="152" spans="2:13">
      <c r="C152" s="300"/>
      <c r="D152" s="300"/>
      <c r="E152" s="300"/>
      <c r="F152" s="300"/>
      <c r="G152" s="300"/>
      <c r="H152" s="300"/>
      <c r="I152" s="300"/>
      <c r="J152" s="300"/>
      <c r="K152" s="300"/>
    </row>
    <row r="153" spans="2:13">
      <c r="C153" s="302"/>
      <c r="D153" s="301"/>
      <c r="E153" s="301"/>
      <c r="F153" s="301"/>
      <c r="G153" s="301"/>
      <c r="H153" s="301"/>
      <c r="I153" s="301"/>
      <c r="J153" s="301"/>
      <c r="K153" s="301"/>
    </row>
    <row r="154" spans="2:13">
      <c r="B154" s="12" t="s">
        <v>22</v>
      </c>
      <c r="C154" s="332"/>
      <c r="D154" s="268"/>
      <c r="E154" s="268"/>
      <c r="F154" s="268"/>
      <c r="G154" s="268"/>
      <c r="H154" s="268"/>
      <c r="I154" s="268"/>
      <c r="J154" s="268"/>
      <c r="K154" s="268"/>
    </row>
    <row r="155" spans="2:13" ht="2.1" customHeight="1">
      <c r="B155" s="25"/>
      <c r="C155" s="159"/>
      <c r="D155" s="269"/>
      <c r="E155" s="269"/>
      <c r="F155" s="269"/>
      <c r="G155" s="269"/>
      <c r="H155" s="269"/>
      <c r="I155" s="269"/>
      <c r="J155" s="269"/>
      <c r="K155" s="269"/>
    </row>
    <row r="156" spans="2:13">
      <c r="B156" s="12"/>
      <c r="D156" s="265"/>
      <c r="E156" s="265"/>
      <c r="F156" s="265"/>
      <c r="G156" s="265"/>
      <c r="H156" s="265"/>
      <c r="I156" s="265"/>
      <c r="J156" s="265"/>
      <c r="K156" s="265"/>
    </row>
    <row r="157" spans="2:13">
      <c r="B157" s="18" t="s">
        <v>61</v>
      </c>
      <c r="C157" s="28" t="s">
        <v>701</v>
      </c>
      <c r="D157" s="29" t="s">
        <v>672</v>
      </c>
      <c r="E157" s="29" t="s">
        <v>673</v>
      </c>
      <c r="F157" s="29" t="s">
        <v>674</v>
      </c>
      <c r="G157" s="29" t="s">
        <v>675</v>
      </c>
      <c r="H157" s="29" t="s">
        <v>676</v>
      </c>
      <c r="I157" s="29" t="s">
        <v>677</v>
      </c>
      <c r="J157" s="29" t="s">
        <v>678</v>
      </c>
      <c r="K157" s="29" t="s">
        <v>679</v>
      </c>
    </row>
    <row r="158" spans="2:13" ht="5.0999999999999996" customHeight="1">
      <c r="C158" s="147"/>
      <c r="D158" s="222"/>
      <c r="E158" s="222"/>
      <c r="F158" s="222"/>
      <c r="G158" s="222"/>
      <c r="H158" s="222"/>
      <c r="I158" s="222"/>
      <c r="J158" s="222"/>
      <c r="K158" s="222"/>
    </row>
    <row r="159" spans="2:13">
      <c r="B159" s="9" t="s">
        <v>34</v>
      </c>
      <c r="C159" s="296">
        <v>0.16235081777775329</v>
      </c>
      <c r="D159" s="20">
        <v>0.11337755800245336</v>
      </c>
      <c r="E159" s="20">
        <v>0.13678740398873954</v>
      </c>
      <c r="F159" s="20">
        <v>0.15913889603637552</v>
      </c>
      <c r="G159" s="20">
        <v>0.16215307592341652</v>
      </c>
      <c r="H159" s="20">
        <v>0.14031292106375692</v>
      </c>
      <c r="I159" s="20">
        <v>0.14393378769075063</v>
      </c>
      <c r="J159" s="20">
        <v>0.21014077095088535</v>
      </c>
      <c r="K159" s="20">
        <v>0.15418687019014771</v>
      </c>
      <c r="M159" s="171"/>
    </row>
    <row r="160" spans="2:13" ht="5.0999999999999996" customHeight="1">
      <c r="B160" s="9"/>
      <c r="C160" s="135"/>
      <c r="D160" s="270"/>
      <c r="E160" s="270"/>
      <c r="F160" s="270"/>
      <c r="G160" s="270"/>
      <c r="H160" s="270"/>
      <c r="I160" s="270"/>
      <c r="J160" s="270"/>
      <c r="K160" s="270"/>
      <c r="M160" s="171"/>
    </row>
    <row r="161" spans="2:13">
      <c r="B161" s="9" t="s">
        <v>96</v>
      </c>
      <c r="C161" s="298">
        <v>0.37609118787735063</v>
      </c>
      <c r="D161" s="21">
        <v>0.44337762967206146</v>
      </c>
      <c r="E161" s="21">
        <v>0.38979726147911931</v>
      </c>
      <c r="F161" s="21">
        <v>0.36550537668480115</v>
      </c>
      <c r="G161" s="21">
        <v>0.39458882981302656</v>
      </c>
      <c r="H161" s="21">
        <v>0.40310242602992613</v>
      </c>
      <c r="I161" s="21">
        <v>0.40727681430524337</v>
      </c>
      <c r="J161" s="21">
        <v>0.31859495296586465</v>
      </c>
      <c r="K161" s="21">
        <v>0.37902232701002858</v>
      </c>
    </row>
    <row r="162" spans="2:13" ht="15.75" customHeight="1">
      <c r="B162" s="9" t="s">
        <v>97</v>
      </c>
      <c r="C162" s="298">
        <v>0.46024380858211705</v>
      </c>
      <c r="D162" s="21">
        <v>0.48056768239580172</v>
      </c>
      <c r="E162" s="21">
        <v>0.44511624686292511</v>
      </c>
      <c r="F162" s="21">
        <v>0.42598066728169554</v>
      </c>
      <c r="G162" s="21">
        <v>0.44407273990014517</v>
      </c>
      <c r="H162" s="21">
        <v>0.43596147028634796</v>
      </c>
      <c r="I162" s="21">
        <v>0.46126121797772957</v>
      </c>
      <c r="J162" s="21">
        <v>0.42440915956698455</v>
      </c>
      <c r="K162" s="21">
        <v>0.40793927055835139</v>
      </c>
    </row>
    <row r="163" spans="2:13" hidden="1">
      <c r="B163" s="9" t="s">
        <v>98</v>
      </c>
      <c r="C163" s="135">
        <v>1.4329607456437232</v>
      </c>
      <c r="D163" s="270">
        <v>1.4329607456437232</v>
      </c>
      <c r="E163" s="270">
        <v>1.4329607456437232</v>
      </c>
      <c r="F163" s="270">
        <v>1.4329607456437232</v>
      </c>
      <c r="G163" s="270">
        <v>1.4329607456437232</v>
      </c>
      <c r="H163" s="270">
        <v>1.4329607456437232</v>
      </c>
      <c r="I163" s="270">
        <v>1.4329607456437232</v>
      </c>
      <c r="J163" s="270">
        <v>1.4329607456437232</v>
      </c>
      <c r="K163" s="270">
        <v>1.4329607456437232</v>
      </c>
    </row>
    <row r="164" spans="2:13" hidden="1">
      <c r="B164" s="9" t="s">
        <v>99</v>
      </c>
      <c r="C164" s="135">
        <v>2.4455714719162285</v>
      </c>
      <c r="D164" s="270">
        <v>2.4455714719162285</v>
      </c>
      <c r="E164" s="270">
        <v>2.4455714719162285</v>
      </c>
      <c r="F164" s="270">
        <v>2.4455714719162285</v>
      </c>
      <c r="G164" s="270">
        <v>2.4455714719162285</v>
      </c>
      <c r="H164" s="270">
        <v>2.4455714719162285</v>
      </c>
      <c r="I164" s="270">
        <v>2.4455714719162285</v>
      </c>
      <c r="J164" s="270">
        <v>2.4455714719162285</v>
      </c>
      <c r="K164" s="270">
        <v>2.4455714719162285</v>
      </c>
    </row>
    <row r="165" spans="2:13" ht="1.5" customHeight="1">
      <c r="B165" s="9"/>
      <c r="C165" s="135"/>
      <c r="D165" s="270"/>
      <c r="E165" s="270"/>
      <c r="F165" s="270"/>
      <c r="G165" s="270"/>
      <c r="H165" s="270"/>
      <c r="I165" s="270"/>
      <c r="J165" s="270"/>
      <c r="K165" s="270"/>
    </row>
    <row r="166" spans="2:13">
      <c r="B166" s="9" t="s">
        <v>380</v>
      </c>
      <c r="C166" s="15">
        <v>264821.81150067848</v>
      </c>
      <c r="D166" s="9">
        <v>261250.72012828721</v>
      </c>
      <c r="E166" s="9">
        <v>258923.38718974995</v>
      </c>
      <c r="F166" s="9">
        <v>254953.66746462983</v>
      </c>
      <c r="G166" s="9">
        <v>252889.80088506971</v>
      </c>
      <c r="H166" s="9">
        <v>249905.39855895969</v>
      </c>
      <c r="I166" s="9">
        <v>249350.21628926974</v>
      </c>
      <c r="J166" s="9">
        <v>247147.96961268003</v>
      </c>
      <c r="K166" s="9">
        <v>241832.17663670034</v>
      </c>
      <c r="M166" s="153"/>
    </row>
    <row r="167" spans="2:13">
      <c r="B167" s="9" t="s">
        <v>381</v>
      </c>
      <c r="C167" s="296">
        <v>4.718264862342747E-2</v>
      </c>
      <c r="D167" s="20">
        <v>4.5398465318270631E-2</v>
      </c>
      <c r="E167" s="20">
        <v>3.8392470810510337E-2</v>
      </c>
      <c r="F167" s="20">
        <v>3.1583095196705768E-2</v>
      </c>
      <c r="G167" s="20">
        <v>4.5724371347742654E-2</v>
      </c>
      <c r="H167" s="20">
        <v>4.8830695238913924E-2</v>
      </c>
      <c r="I167" s="20">
        <v>5.5096207237733896E-2</v>
      </c>
      <c r="J167" s="20">
        <v>5.4761358381638647E-2</v>
      </c>
      <c r="K167" s="20">
        <v>4.1931326589608631E-2</v>
      </c>
    </row>
    <row r="168" spans="2:13">
      <c r="B168" s="9" t="s">
        <v>382</v>
      </c>
      <c r="C168" s="296">
        <v>1.3669211593513309E-2</v>
      </c>
      <c r="D168" s="20">
        <v>8.9885002810954351E-3</v>
      </c>
      <c r="E168" s="20">
        <v>1.5570357408845048E-2</v>
      </c>
      <c r="F168" s="20">
        <v>8.1611301536754777E-3</v>
      </c>
      <c r="G168" s="20">
        <v>1.1942128274615493E-2</v>
      </c>
      <c r="H168" s="20">
        <v>2.2265160943188977E-3</v>
      </c>
      <c r="I168" s="20">
        <v>8.910640374836909E-3</v>
      </c>
      <c r="J168" s="20">
        <v>2.1981330399905685E-2</v>
      </c>
      <c r="K168" s="20">
        <v>1.4948102024171295E-2</v>
      </c>
    </row>
    <row r="169" spans="2:13">
      <c r="B169" s="9" t="s">
        <v>20</v>
      </c>
      <c r="C169" s="15">
        <v>155781.38462200001</v>
      </c>
      <c r="D169" s="9">
        <v>151088.85707599999</v>
      </c>
      <c r="E169" s="9">
        <v>146165.368376</v>
      </c>
      <c r="F169" s="9">
        <v>148986.11959700001</v>
      </c>
      <c r="G169" s="9">
        <v>149446.21051999999</v>
      </c>
      <c r="H169" s="9">
        <v>148168.73099099999</v>
      </c>
      <c r="I169" s="9">
        <v>140897.34675900001</v>
      </c>
      <c r="J169" s="9">
        <v>138042.31965700001</v>
      </c>
      <c r="K169" s="9">
        <v>139660.76027699999</v>
      </c>
      <c r="M169" s="153"/>
    </row>
    <row r="170" spans="2:13">
      <c r="B170" s="9" t="s">
        <v>100</v>
      </c>
      <c r="C170" s="296">
        <v>4.2390998607169106E-2</v>
      </c>
      <c r="D170" s="20">
        <v>1.9708112943056522E-2</v>
      </c>
      <c r="E170" s="20">
        <v>3.7389076076860039E-2</v>
      </c>
      <c r="F170" s="20">
        <v>7.9278586213217483E-2</v>
      </c>
      <c r="G170" s="20">
        <v>7.0065852595902811E-2</v>
      </c>
      <c r="H170" s="20">
        <v>0.10248574248288134</v>
      </c>
      <c r="I170" s="20">
        <v>6.0259985589540266E-2</v>
      </c>
      <c r="J170" s="20">
        <v>-1.3610960619074852E-3</v>
      </c>
      <c r="K170" s="20">
        <v>-3.5875180716687938E-3</v>
      </c>
      <c r="M170" s="153"/>
    </row>
    <row r="171" spans="2:13">
      <c r="B171" s="9" t="s">
        <v>101</v>
      </c>
      <c r="C171" s="296">
        <v>3.1058065014282432E-2</v>
      </c>
      <c r="D171" s="20">
        <v>3.3684372397534412E-2</v>
      </c>
      <c r="E171" s="20">
        <v>-1.8932979989209731E-2</v>
      </c>
      <c r="F171" s="20">
        <v>-3.0786389390475843E-3</v>
      </c>
      <c r="G171" s="20">
        <v>8.6217889594910613E-3</v>
      </c>
      <c r="H171" s="20">
        <v>5.1607673240557483E-2</v>
      </c>
      <c r="I171" s="20">
        <v>2.068225968017634E-2</v>
      </c>
      <c r="J171" s="20">
        <v>-1.1588370396881653E-2</v>
      </c>
      <c r="K171" s="20">
        <v>3.9180102035595299E-2</v>
      </c>
    </row>
    <row r="172" spans="2:13">
      <c r="B172" s="9" t="s">
        <v>383</v>
      </c>
      <c r="C172" s="298">
        <v>0.58824982632369349</v>
      </c>
      <c r="D172" s="21">
        <v>0.57832895925342431</v>
      </c>
      <c r="E172" s="21">
        <v>0.56451203563501917</v>
      </c>
      <c r="F172" s="21">
        <v>0.58436546953249502</v>
      </c>
      <c r="G172" s="21">
        <v>0.59095388583076347</v>
      </c>
      <c r="H172" s="21">
        <v>0.59289928046929663</v>
      </c>
      <c r="I172" s="21">
        <v>0.56505804909968804</v>
      </c>
      <c r="J172" s="21">
        <v>0.55854118434933608</v>
      </c>
      <c r="K172" s="21">
        <v>0.57751107490881814</v>
      </c>
    </row>
    <row r="173" spans="2:13" ht="5.0999999999999996" customHeight="1">
      <c r="B173" s="9"/>
      <c r="C173" s="135"/>
      <c r="D173" s="270"/>
      <c r="E173" s="270"/>
      <c r="F173" s="270"/>
      <c r="G173" s="270"/>
      <c r="H173" s="270"/>
      <c r="I173" s="270"/>
      <c r="J173" s="270"/>
      <c r="K173" s="270"/>
    </row>
    <row r="174" spans="2:13">
      <c r="B174" s="9" t="s">
        <v>18</v>
      </c>
      <c r="C174" s="15">
        <v>257884.08571400004</v>
      </c>
      <c r="D174" s="9">
        <v>248819.81036699994</v>
      </c>
      <c r="E174" s="9">
        <v>242914.23272100004</v>
      </c>
      <c r="F174" s="9">
        <v>254139.87634399999</v>
      </c>
      <c r="G174" s="9">
        <v>254835.65175699999</v>
      </c>
      <c r="H174" s="9">
        <v>251024.90973800002</v>
      </c>
      <c r="I174" s="9">
        <v>247698.52558900006</v>
      </c>
      <c r="J174" s="9">
        <v>245951.18731299997</v>
      </c>
      <c r="K174" s="9">
        <v>243363.21806300001</v>
      </c>
    </row>
    <row r="175" spans="2:13">
      <c r="B175" s="9" t="s">
        <v>19</v>
      </c>
      <c r="C175" s="15">
        <v>253351.94804049999</v>
      </c>
      <c r="D175" s="9">
        <v>245867.02154399999</v>
      </c>
      <c r="E175" s="9">
        <v>248527.05453250001</v>
      </c>
      <c r="F175" s="9">
        <v>254487.7640505</v>
      </c>
      <c r="G175" s="9">
        <v>252930.28074750002</v>
      </c>
      <c r="H175" s="9">
        <v>249361.71766350005</v>
      </c>
      <c r="I175" s="9">
        <v>246824.85645100006</v>
      </c>
      <c r="J175" s="9">
        <v>244657.20268700004</v>
      </c>
      <c r="K175" s="9">
        <v>239542.02872449998</v>
      </c>
    </row>
    <row r="176" spans="2:13" ht="5.0999999999999996" customHeight="1">
      <c r="B176" s="9"/>
      <c r="C176" s="135"/>
      <c r="D176" s="270"/>
      <c r="E176" s="270"/>
      <c r="F176" s="270"/>
      <c r="G176" s="270"/>
      <c r="H176" s="270"/>
      <c r="I176" s="270"/>
      <c r="J176" s="270"/>
      <c r="K176" s="270"/>
    </row>
    <row r="177" spans="2:14">
      <c r="B177" s="9" t="s">
        <v>475</v>
      </c>
      <c r="C177" s="15">
        <v>1704.58</v>
      </c>
      <c r="D177" s="9">
        <v>1645.86</v>
      </c>
      <c r="E177" s="9">
        <v>1672.4</v>
      </c>
      <c r="F177" s="9">
        <v>1700.35</v>
      </c>
      <c r="G177" s="9">
        <v>1704.4499999999998</v>
      </c>
      <c r="H177" s="9">
        <v>1688.63</v>
      </c>
      <c r="I177" s="9">
        <v>1659.79</v>
      </c>
      <c r="J177" s="9">
        <v>1670.7900000000002</v>
      </c>
      <c r="K177" s="9">
        <v>1670.7900000000002</v>
      </c>
      <c r="M177" s="152"/>
      <c r="N177" s="138"/>
    </row>
    <row r="178" spans="2:14">
      <c r="B178" s="9" t="s">
        <v>476</v>
      </c>
      <c r="C178" s="15">
        <v>832.57</v>
      </c>
      <c r="D178" s="9">
        <v>850</v>
      </c>
      <c r="E178" s="9">
        <v>857.1</v>
      </c>
      <c r="F178" s="9">
        <v>869.56</v>
      </c>
      <c r="G178" s="9">
        <v>866.42</v>
      </c>
      <c r="H178" s="9">
        <v>854.12</v>
      </c>
      <c r="I178" s="9">
        <v>841.03</v>
      </c>
      <c r="J178" s="9">
        <v>855.4</v>
      </c>
      <c r="K178" s="9">
        <v>838.46</v>
      </c>
      <c r="N178" s="138"/>
    </row>
    <row r="179" spans="2:14">
      <c r="B179" s="9" t="s">
        <v>477</v>
      </c>
      <c r="C179" s="15">
        <v>872.00999999999988</v>
      </c>
      <c r="D179" s="9">
        <v>795.8599999999999</v>
      </c>
      <c r="E179" s="9">
        <v>815.30000000000007</v>
      </c>
      <c r="F179" s="9">
        <v>830.79</v>
      </c>
      <c r="G179" s="9">
        <v>838.02999999999986</v>
      </c>
      <c r="H179" s="9">
        <v>834.5100000000001</v>
      </c>
      <c r="I179" s="9">
        <v>818.76</v>
      </c>
      <c r="J179" s="9">
        <v>815.39000000000021</v>
      </c>
      <c r="K179" s="9">
        <v>832.33000000000015</v>
      </c>
    </row>
    <row r="180" spans="2:14">
      <c r="B180" s="9" t="s">
        <v>102</v>
      </c>
      <c r="C180" s="15">
        <v>47</v>
      </c>
      <c r="D180" s="9">
        <v>47</v>
      </c>
      <c r="E180" s="9">
        <v>47</v>
      </c>
      <c r="F180" s="9">
        <v>47</v>
      </c>
      <c r="G180" s="9">
        <v>47</v>
      </c>
      <c r="H180" s="9">
        <v>47</v>
      </c>
      <c r="I180" s="9">
        <v>47</v>
      </c>
      <c r="J180" s="9">
        <v>47</v>
      </c>
      <c r="K180" s="9">
        <v>46</v>
      </c>
    </row>
    <row r="181" spans="2:14" ht="5.0999999999999996" customHeight="1">
      <c r="B181" s="9"/>
      <c r="C181" s="135"/>
      <c r="D181" s="270"/>
      <c r="E181" s="270"/>
      <c r="F181" s="270"/>
      <c r="G181" s="270"/>
      <c r="H181" s="270"/>
      <c r="I181" s="270"/>
      <c r="J181" s="270"/>
      <c r="K181" s="270"/>
    </row>
    <row r="182" spans="2:14">
      <c r="B182" s="9" t="s">
        <v>104</v>
      </c>
      <c r="C182" s="294">
        <v>1.0320688735561401</v>
      </c>
      <c r="D182" s="22">
        <v>1.3467799232874837</v>
      </c>
      <c r="E182" s="22">
        <v>1.5017380540108398</v>
      </c>
      <c r="F182" s="22">
        <v>1.6527607634822701</v>
      </c>
      <c r="G182" s="22">
        <v>1.5605589816524039</v>
      </c>
      <c r="H182" s="22">
        <v>1.5921615303714338</v>
      </c>
      <c r="I182" s="22">
        <v>1.5071243075596177</v>
      </c>
      <c r="J182" s="22">
        <v>1.5312719728600672</v>
      </c>
      <c r="K182" s="22">
        <v>1.5662547008687209</v>
      </c>
    </row>
    <row r="183" spans="2:14">
      <c r="B183" s="9" t="s">
        <v>105</v>
      </c>
      <c r="C183" s="294">
        <v>1.07473580637348</v>
      </c>
      <c r="D183" s="22">
        <v>0.83470642255449001</v>
      </c>
      <c r="E183" s="22">
        <v>0.86510579864204329</v>
      </c>
      <c r="F183" s="22">
        <v>0.83071004528874548</v>
      </c>
      <c r="G183" s="22">
        <v>0.92737025807880968</v>
      </c>
      <c r="H183" s="22">
        <v>0.89354954981151657</v>
      </c>
      <c r="I183" s="22">
        <v>1.010479328354787</v>
      </c>
      <c r="J183" s="22">
        <v>1.0686515056009123</v>
      </c>
      <c r="K183" s="22">
        <v>1.0532387738941706</v>
      </c>
    </row>
    <row r="184" spans="2:14">
      <c r="B184" s="9" t="s">
        <v>106</v>
      </c>
      <c r="C184" s="296">
        <v>0.29694957564441243</v>
      </c>
      <c r="D184" s="20">
        <v>0.33243086074369999</v>
      </c>
      <c r="E184" s="20">
        <v>0.27327269720453307</v>
      </c>
      <c r="F184" s="20">
        <v>0.27354191638913905</v>
      </c>
      <c r="G184" s="20">
        <v>0.31573497949878471</v>
      </c>
      <c r="H184" s="20">
        <v>0.30557811946041363</v>
      </c>
      <c r="I184" s="20">
        <v>0.26497539987582003</v>
      </c>
      <c r="J184" s="20">
        <v>0.21961041136451531</v>
      </c>
      <c r="K184" s="20">
        <v>0.32359422906214547</v>
      </c>
    </row>
    <row r="185" spans="2:14" ht="5.0999999999999996" customHeight="1">
      <c r="B185" s="9"/>
      <c r="C185" s="135"/>
      <c r="D185" s="270"/>
      <c r="E185" s="270"/>
      <c r="F185" s="270"/>
      <c r="G185" s="270"/>
      <c r="H185" s="270"/>
      <c r="I185" s="270"/>
      <c r="J185" s="270"/>
      <c r="K185" s="270"/>
    </row>
    <row r="186" spans="2:14">
      <c r="B186" s="9" t="s">
        <v>486</v>
      </c>
      <c r="C186" s="296">
        <v>0.17004291591046733</v>
      </c>
      <c r="D186" s="20">
        <v>0.17058479749058733</v>
      </c>
      <c r="E186" s="20">
        <v>0.167500006262221</v>
      </c>
      <c r="F186" s="20">
        <v>0.17830754640947688</v>
      </c>
      <c r="G186" s="20">
        <v>0.18775634913026162</v>
      </c>
      <c r="H186" s="20">
        <v>0.1808647934504376</v>
      </c>
      <c r="I186" s="20">
        <v>0.18274716145860387</v>
      </c>
      <c r="J186" s="20">
        <v>0.18211478570504747</v>
      </c>
      <c r="K186" s="20">
        <v>0.18470892696323757</v>
      </c>
      <c r="M186" s="160"/>
      <c r="N186" s="138"/>
    </row>
    <row r="187" spans="2:14">
      <c r="B187" s="9" t="s">
        <v>473</v>
      </c>
      <c r="C187" s="296">
        <v>0.18707725966667949</v>
      </c>
      <c r="D187" s="20">
        <v>0.18810329046980115</v>
      </c>
      <c r="E187" s="20">
        <v>0.18475354250750078</v>
      </c>
      <c r="F187" s="20">
        <v>0.19634951245530691</v>
      </c>
      <c r="G187" s="20">
        <v>0.20752516262784074</v>
      </c>
      <c r="H187" s="20">
        <v>0.19975406689570463</v>
      </c>
      <c r="I187" s="20">
        <v>0.20199328149361098</v>
      </c>
      <c r="J187" s="20">
        <v>0.20233708288213606</v>
      </c>
      <c r="K187" s="20">
        <v>0.20377061268159058</v>
      </c>
      <c r="M187" s="138"/>
      <c r="N187" s="138"/>
    </row>
    <row r="188" spans="2:14">
      <c r="B188" s="9" t="s">
        <v>474</v>
      </c>
      <c r="C188" s="296">
        <v>0.20858129022963026</v>
      </c>
      <c r="D188" s="20">
        <v>0.21160972233481901</v>
      </c>
      <c r="E188" s="20">
        <v>0.20792095423911777</v>
      </c>
      <c r="F188" s="20">
        <v>0.22132392572718665</v>
      </c>
      <c r="G188" s="20">
        <v>0.23434922621383711</v>
      </c>
      <c r="H188" s="20">
        <v>0.22567826703570218</v>
      </c>
      <c r="I188" s="20">
        <v>0.22837794934820027</v>
      </c>
      <c r="J188" s="20">
        <v>0.23138817124070693</v>
      </c>
      <c r="K188" s="20">
        <v>0.23117822530145124</v>
      </c>
      <c r="M188" s="138"/>
      <c r="N188" s="138"/>
    </row>
    <row r="189" spans="2:14" ht="5.0999999999999996" customHeight="1">
      <c r="B189" s="9"/>
      <c r="C189" s="296"/>
      <c r="D189" s="270"/>
      <c r="E189" s="270"/>
      <c r="F189" s="270"/>
      <c r="G189" s="270"/>
      <c r="H189" s="270"/>
      <c r="I189" s="270"/>
      <c r="J189" s="270"/>
      <c r="K189" s="270"/>
    </row>
    <row r="190" spans="2:14">
      <c r="B190" s="9" t="s">
        <v>480</v>
      </c>
      <c r="C190" s="15">
        <v>26503.950384019998</v>
      </c>
      <c r="D190" s="9">
        <v>25933.708357796499</v>
      </c>
      <c r="E190" s="9">
        <v>25731.230341660008</v>
      </c>
      <c r="F190" s="9">
        <v>26080.394399712306</v>
      </c>
      <c r="G190" s="9">
        <v>25865.988009069999</v>
      </c>
      <c r="H190" s="9">
        <v>24935.613326240004</v>
      </c>
      <c r="I190" s="9">
        <v>24768.785875959999</v>
      </c>
      <c r="J190" s="9">
        <v>24096.807505370001</v>
      </c>
      <c r="K190" s="9">
        <v>24216.443309750008</v>
      </c>
      <c r="M190" s="138"/>
      <c r="N190" s="138"/>
    </row>
    <row r="191" spans="2:14">
      <c r="B191" s="9" t="s">
        <v>482</v>
      </c>
      <c r="C191" s="15">
        <v>29550.508582019997</v>
      </c>
      <c r="D191" s="9">
        <v>29174.528584796499</v>
      </c>
      <c r="E191" s="9">
        <v>28957.831572660009</v>
      </c>
      <c r="F191" s="9">
        <v>29397.655236712308</v>
      </c>
      <c r="G191" s="9">
        <v>29209.345982070001</v>
      </c>
      <c r="H191" s="9">
        <v>28171.771871240002</v>
      </c>
      <c r="I191" s="9">
        <v>28004.12213896</v>
      </c>
      <c r="J191" s="9">
        <v>27556.571153370001</v>
      </c>
      <c r="K191" s="9">
        <v>27473.610221750008</v>
      </c>
      <c r="M191" s="138"/>
      <c r="N191" s="138"/>
    </row>
    <row r="192" spans="2:14">
      <c r="B192" s="9" t="s">
        <v>110</v>
      </c>
      <c r="C192" s="374">
        <v>1.81</v>
      </c>
      <c r="D192" s="21">
        <v>1.72</v>
      </c>
      <c r="E192" s="21">
        <v>1.56</v>
      </c>
      <c r="F192" s="21">
        <v>1.76</v>
      </c>
      <c r="G192" s="21">
        <v>1.96</v>
      </c>
      <c r="H192" s="21">
        <v>1.86</v>
      </c>
      <c r="I192" s="21">
        <v>1.83</v>
      </c>
      <c r="J192" s="21">
        <v>1.72</v>
      </c>
      <c r="K192" s="21">
        <v>1.88</v>
      </c>
      <c r="M192" s="138"/>
      <c r="N192" s="138"/>
    </row>
    <row r="193" spans="2:17">
      <c r="B193" s="9" t="s">
        <v>111</v>
      </c>
      <c r="C193" s="375">
        <v>6.7855471793520805E-2</v>
      </c>
      <c r="D193" s="20">
        <v>6.989806166606749E-2</v>
      </c>
      <c r="E193" s="20">
        <v>7.0384630172551518E-2</v>
      </c>
      <c r="F193" s="20">
        <v>7.0982630249465467E-2</v>
      </c>
      <c r="G193" s="20">
        <v>6.9735720090194991E-2</v>
      </c>
      <c r="H193" s="20">
        <v>7.0226255727483033E-2</v>
      </c>
      <c r="I193" s="20">
        <v>7.0379058422818469E-2</v>
      </c>
      <c r="J193" s="20">
        <v>6.8615495842437202E-2</v>
      </c>
      <c r="K193" s="20">
        <v>7.0645320409338699E-2</v>
      </c>
      <c r="M193" s="138"/>
      <c r="N193" s="138"/>
    </row>
    <row r="194" spans="2:17" ht="5.0999999999999996" customHeight="1">
      <c r="B194" s="9"/>
      <c r="C194" s="135"/>
      <c r="D194" s="270"/>
      <c r="E194" s="270"/>
      <c r="F194" s="270"/>
      <c r="G194" s="270"/>
      <c r="H194" s="270"/>
      <c r="I194" s="270"/>
      <c r="J194" s="270"/>
      <c r="K194" s="270"/>
    </row>
    <row r="195" spans="2:17">
      <c r="B195" s="9" t="s">
        <v>112</v>
      </c>
      <c r="C195" s="303">
        <v>5.3437536289819372E-4</v>
      </c>
      <c r="D195" s="277">
        <v>1.5418640119079013E-3</v>
      </c>
      <c r="E195" s="277">
        <v>9.4243793843981931E-4</v>
      </c>
      <c r="F195" s="277">
        <v>4.3342486393970338E-4</v>
      </c>
      <c r="G195" s="277">
        <v>5.0584206110407042E-4</v>
      </c>
      <c r="H195" s="277">
        <v>3.2862170623734521E-4</v>
      </c>
      <c r="I195" s="277">
        <v>4.8159742530704984E-4</v>
      </c>
      <c r="J195" s="277">
        <v>1.2338231002375069E-3</v>
      </c>
      <c r="K195" s="277">
        <v>7.8176633020513367E-4</v>
      </c>
      <c r="M195" s="138"/>
    </row>
    <row r="196" spans="2:17">
      <c r="B196" s="9" t="s">
        <v>504</v>
      </c>
      <c r="C196" s="303">
        <v>8.5106396149481241E-3</v>
      </c>
      <c r="D196" s="277">
        <v>8.7823211768883903E-3</v>
      </c>
      <c r="E196" s="277">
        <v>8.789118262199561E-3</v>
      </c>
      <c r="F196" s="277">
        <v>8.6432216675828445E-3</v>
      </c>
      <c r="G196" s="277">
        <v>8.4447676829424948E-3</v>
      </c>
      <c r="H196" s="277">
        <v>9.249488783311147E-3</v>
      </c>
      <c r="I196" s="277">
        <v>8.9456153961073939E-3</v>
      </c>
      <c r="J196" s="277">
        <v>9.1439785542306688E-3</v>
      </c>
      <c r="K196" s="277">
        <v>7.806800877850956E-3</v>
      </c>
      <c r="M196" s="138"/>
      <c r="N196" s="138"/>
    </row>
    <row r="197" spans="2:17" hidden="1">
      <c r="B197" s="119" t="s">
        <v>113</v>
      </c>
      <c r="C197" s="254">
        <v>0</v>
      </c>
      <c r="D197" s="272">
        <v>0</v>
      </c>
      <c r="E197" s="272">
        <v>0</v>
      </c>
      <c r="F197" s="272">
        <v>0</v>
      </c>
      <c r="G197" s="272">
        <v>0</v>
      </c>
      <c r="H197" s="272">
        <v>0</v>
      </c>
      <c r="I197" s="272">
        <v>0</v>
      </c>
      <c r="J197" s="272">
        <v>0</v>
      </c>
      <c r="K197" s="272">
        <v>0</v>
      </c>
      <c r="M197" s="138"/>
    </row>
    <row r="198" spans="2:17" ht="5.0999999999999996" customHeight="1">
      <c r="B198" s="9"/>
      <c r="C198" s="254"/>
      <c r="D198" s="272"/>
      <c r="E198" s="272"/>
      <c r="F198" s="272"/>
      <c r="G198" s="272"/>
      <c r="H198" s="272"/>
      <c r="I198" s="272"/>
      <c r="J198" s="272"/>
      <c r="K198" s="272"/>
    </row>
    <row r="199" spans="2:17" ht="15">
      <c r="B199" s="9" t="s">
        <v>37</v>
      </c>
      <c r="C199" s="294">
        <v>188</v>
      </c>
      <c r="D199" s="22">
        <v>206.65</v>
      </c>
      <c r="E199" s="22">
        <v>206.05</v>
      </c>
      <c r="F199" s="22">
        <v>193.66</v>
      </c>
      <c r="G199" s="22">
        <v>193.94</v>
      </c>
      <c r="H199" s="22">
        <v>182.76</v>
      </c>
      <c r="I199" s="22">
        <v>171.32</v>
      </c>
      <c r="J199" s="22">
        <v>153.46</v>
      </c>
      <c r="K199" s="22">
        <v>151.12</v>
      </c>
      <c r="N199" s="155"/>
      <c r="O199" s="138"/>
      <c r="P199" s="138"/>
      <c r="Q199" s="138"/>
    </row>
    <row r="200" spans="2:17">
      <c r="B200" s="9" t="s">
        <v>38</v>
      </c>
      <c r="C200" s="294">
        <v>144.21186866666665</v>
      </c>
      <c r="D200" s="22">
        <v>144.21066149999999</v>
      </c>
      <c r="E200" s="22">
        <v>144.19137219999999</v>
      </c>
      <c r="F200" s="22">
        <v>144.18648575</v>
      </c>
      <c r="G200" s="22">
        <v>144.17906866666667</v>
      </c>
      <c r="H200" s="22">
        <v>144.1724255</v>
      </c>
      <c r="I200" s="22">
        <v>144.1875776</v>
      </c>
      <c r="J200" s="22">
        <v>144.20707300000001</v>
      </c>
      <c r="K200" s="22">
        <v>144.18950000000001</v>
      </c>
    </row>
    <row r="201" spans="2:17">
      <c r="B201" s="9" t="s">
        <v>517</v>
      </c>
      <c r="C201" s="294">
        <v>130.6790351186022</v>
      </c>
      <c r="D201" s="278">
        <v>125.45298572999965</v>
      </c>
      <c r="E201" s="278">
        <v>135.06208203385447</v>
      </c>
      <c r="F201" s="278">
        <v>131.02650620532222</v>
      </c>
      <c r="G201" s="278">
        <v>125.42958668430271</v>
      </c>
      <c r="H201" s="278">
        <v>120.06844950068306</v>
      </c>
      <c r="I201" s="278">
        <v>128.08814877421904</v>
      </c>
      <c r="J201" s="278">
        <v>124.04735412574463</v>
      </c>
      <c r="K201" s="278">
        <v>117.31033410948302</v>
      </c>
      <c r="N201" s="578"/>
      <c r="O201" s="578"/>
      <c r="P201" s="578"/>
      <c r="Q201" s="578"/>
    </row>
    <row r="202" spans="2:17">
      <c r="B202" s="9" t="s">
        <v>40</v>
      </c>
      <c r="C202" s="294">
        <v>5.1908745627766342</v>
      </c>
      <c r="D202" s="22">
        <v>3.6576730890980604</v>
      </c>
      <c r="E202" s="22">
        <v>4.5844143148054819</v>
      </c>
      <c r="F202" s="22">
        <v>5.185685328446902</v>
      </c>
      <c r="G202" s="22">
        <v>4.9869253404764855</v>
      </c>
      <c r="H202" s="22">
        <v>4.3209282050790812</v>
      </c>
      <c r="I202" s="22">
        <v>4.6725062492962275</v>
      </c>
      <c r="J202" s="22">
        <v>6.4247095564803445</v>
      </c>
      <c r="K202" s="22">
        <v>4.4303554926737796</v>
      </c>
      <c r="N202" s="578"/>
      <c r="O202" s="578"/>
      <c r="P202" s="578"/>
      <c r="Q202" s="578"/>
    </row>
    <row r="203" spans="2:17">
      <c r="B203" s="9" t="s">
        <v>114</v>
      </c>
      <c r="C203" s="294">
        <v>10.53591425992618</v>
      </c>
      <c r="D203" s="22">
        <v>13.930931846375808</v>
      </c>
      <c r="E203" s="22">
        <v>11.328795096732561</v>
      </c>
      <c r="F203" s="22">
        <v>9.4130145612727816</v>
      </c>
      <c r="G203" s="22">
        <v>9.6957866986919328</v>
      </c>
      <c r="H203" s="22">
        <v>10.429265993373832</v>
      </c>
      <c r="I203" s="22">
        <v>9.1663868842232255</v>
      </c>
      <c r="J203" s="22">
        <v>5.9714761675572987</v>
      </c>
      <c r="K203" s="22">
        <v>8.527532398353717</v>
      </c>
    </row>
    <row r="204" spans="2:17">
      <c r="B204" s="30" t="s">
        <v>42</v>
      </c>
      <c r="C204" s="295">
        <v>1.4386393336113494</v>
      </c>
      <c r="D204" s="279">
        <v>1.6472306242655144</v>
      </c>
      <c r="E204" s="279">
        <v>1.5255947257525011</v>
      </c>
      <c r="F204" s="279">
        <v>1.4780215515823136</v>
      </c>
      <c r="G204" s="279">
        <v>1.5462061633682418</v>
      </c>
      <c r="H204" s="279">
        <v>1.52213175701049</v>
      </c>
      <c r="I204" s="279">
        <v>1.3375164028795961</v>
      </c>
      <c r="J204" s="279">
        <v>1.2371082082447344</v>
      </c>
      <c r="K204" s="279">
        <v>1.2882070547933415</v>
      </c>
    </row>
    <row r="205" spans="2:17">
      <c r="B205" s="9" t="s">
        <v>389</v>
      </c>
    </row>
    <row r="206" spans="2:17">
      <c r="B206" s="19"/>
    </row>
    <row r="208" spans="2:17">
      <c r="B208" s="18" t="s">
        <v>95</v>
      </c>
      <c r="C208" s="193" t="s">
        <v>704</v>
      </c>
      <c r="D208" s="193">
        <v>2025</v>
      </c>
      <c r="E208" s="193">
        <v>2024</v>
      </c>
      <c r="F208" s="193">
        <v>2023</v>
      </c>
      <c r="G208" s="193">
        <v>2022</v>
      </c>
    </row>
    <row r="209" spans="2:9" ht="5.0999999999999996" customHeight="1">
      <c r="C209" s="147"/>
      <c r="D209" s="200"/>
      <c r="E209" s="200"/>
      <c r="F209" s="200"/>
      <c r="G209" s="200"/>
    </row>
    <row r="210" spans="2:9">
      <c r="B210" s="9" t="s">
        <v>34</v>
      </c>
      <c r="C210" s="296">
        <v>0.13653155310003476</v>
      </c>
      <c r="D210" s="280">
        <v>0.1483616674584157</v>
      </c>
      <c r="E210" s="20">
        <v>0.16593986757780901</v>
      </c>
      <c r="F210" s="20">
        <v>0.14397530436057643</v>
      </c>
      <c r="G210" s="20">
        <v>0.12282779980840894</v>
      </c>
    </row>
    <row r="211" spans="2:9" ht="5.0999999999999996" customHeight="1">
      <c r="B211" s="9"/>
      <c r="C211" s="135"/>
      <c r="D211" s="274"/>
      <c r="E211" s="20"/>
      <c r="F211" s="20"/>
      <c r="G211" s="20"/>
    </row>
    <row r="212" spans="2:9">
      <c r="B212" s="9" t="s">
        <v>96</v>
      </c>
      <c r="C212" s="298">
        <v>0.40755225064325973</v>
      </c>
      <c r="D212" s="21">
        <v>0.38800252865753682</v>
      </c>
      <c r="E212" s="21">
        <v>0.36629345476283304</v>
      </c>
      <c r="F212" s="21">
        <v>0.40157331773152705</v>
      </c>
      <c r="G212" s="21">
        <v>0.42416307422461902</v>
      </c>
    </row>
    <row r="213" spans="2:9" ht="14.25" customHeight="1">
      <c r="B213" s="9" t="s">
        <v>97</v>
      </c>
      <c r="C213" s="298">
        <v>0.47095424768175698</v>
      </c>
      <c r="D213" s="21">
        <v>0.44241818140748745</v>
      </c>
      <c r="E213" s="21">
        <v>0.42977131045067035</v>
      </c>
      <c r="F213" s="21">
        <v>0.44276569335393484</v>
      </c>
      <c r="G213" s="21">
        <v>0.45482180208461681</v>
      </c>
    </row>
    <row r="214" spans="2:9" hidden="1">
      <c r="B214" s="9" t="s">
        <v>98</v>
      </c>
      <c r="C214" s="135">
        <v>2019</v>
      </c>
      <c r="D214" s="274">
        <v>2019</v>
      </c>
      <c r="E214" s="20">
        <v>2019</v>
      </c>
      <c r="F214" s="20">
        <v>2019</v>
      </c>
      <c r="G214" s="20">
        <v>2019</v>
      </c>
    </row>
    <row r="215" spans="2:9" hidden="1">
      <c r="B215" s="9" t="s">
        <v>99</v>
      </c>
      <c r="C215" s="135">
        <v>0.9923949987353613</v>
      </c>
      <c r="D215" s="274">
        <v>0.9923949987353613</v>
      </c>
      <c r="E215" s="20">
        <v>0.9923949987353613</v>
      </c>
      <c r="F215" s="20">
        <v>0.9923949987353613</v>
      </c>
      <c r="G215" s="20">
        <v>0.9923949987353613</v>
      </c>
    </row>
    <row r="216" spans="2:9" ht="2.25" hidden="1" customHeight="1">
      <c r="B216" s="9"/>
      <c r="C216" s="135"/>
      <c r="D216" s="274"/>
      <c r="E216" s="20"/>
      <c r="F216" s="20"/>
      <c r="G216" s="20"/>
    </row>
    <row r="217" spans="2:9">
      <c r="B217" s="9" t="s">
        <v>380</v>
      </c>
      <c r="C217" s="15">
        <v>264821.81150067848</v>
      </c>
      <c r="D217" s="127">
        <v>258923.38718974995</v>
      </c>
      <c r="E217" s="9">
        <v>249350.21628926974</v>
      </c>
      <c r="F217" s="9">
        <v>236329.36463877006</v>
      </c>
      <c r="G217" s="9">
        <v>211244.11525367026</v>
      </c>
    </row>
    <row r="218" spans="2:9">
      <c r="B218" s="9" t="s">
        <v>381</v>
      </c>
      <c r="C218" s="296">
        <v>4.718264862342747E-2</v>
      </c>
      <c r="D218" s="280">
        <v>3.7999999999999999E-2</v>
      </c>
      <c r="E218" s="20">
        <v>5.5096207237733896E-2</v>
      </c>
      <c r="F218" s="20">
        <v>0.11875005064626981</v>
      </c>
      <c r="G218" s="20">
        <v>8.1347230426025902E-2</v>
      </c>
    </row>
    <row r="219" spans="2:9">
      <c r="B219" s="9" t="s">
        <v>382</v>
      </c>
      <c r="C219" s="296">
        <v>1.3669211593513309E-2</v>
      </c>
      <c r="D219" s="280">
        <v>3.7999999999999999E-2</v>
      </c>
      <c r="E219" s="20">
        <v>5.5096207237733896E-2</v>
      </c>
      <c r="F219" s="20">
        <v>0.11875005064626976</v>
      </c>
      <c r="G219" s="20">
        <v>8.1347230426025874E-2</v>
      </c>
    </row>
    <row r="220" spans="2:9">
      <c r="B220" s="9" t="s">
        <v>20</v>
      </c>
      <c r="C220" s="15">
        <v>155781.38462200001</v>
      </c>
      <c r="D220" s="127">
        <v>146165.368376</v>
      </c>
      <c r="E220" s="9">
        <v>140897.34675900001</v>
      </c>
      <c r="F220" s="9">
        <v>132889.43153</v>
      </c>
      <c r="G220" s="9">
        <v>122009.61736600001</v>
      </c>
      <c r="I220" s="75"/>
    </row>
    <row r="221" spans="2:9">
      <c r="B221" s="9" t="s">
        <v>100</v>
      </c>
      <c r="C221" s="296">
        <v>4.2390998607169106E-2</v>
      </c>
      <c r="D221" s="280">
        <v>3.6999999999999998E-2</v>
      </c>
      <c r="E221" s="20">
        <v>6.0259985589540266E-2</v>
      </c>
      <c r="F221" s="20">
        <v>8.916357905923207E-2</v>
      </c>
      <c r="G221" s="20">
        <v>9.6360666991911426E-2</v>
      </c>
    </row>
    <row r="222" spans="2:9">
      <c r="B222" s="9" t="s">
        <v>101</v>
      </c>
      <c r="C222" s="296">
        <v>3.1058065014282432E-2</v>
      </c>
      <c r="D222" s="280">
        <v>3.6999999999999998E-2</v>
      </c>
      <c r="E222" s="20">
        <v>6.0259985589540266E-2</v>
      </c>
      <c r="F222" s="20">
        <v>8.9163579059232001E-2</v>
      </c>
      <c r="G222" s="20">
        <v>9.6360666982059806E-2</v>
      </c>
    </row>
    <row r="223" spans="2:9">
      <c r="B223" s="9" t="s">
        <v>383</v>
      </c>
      <c r="C223" s="298">
        <v>0.58824982632369349</v>
      </c>
      <c r="D223" s="281">
        <v>0.56451203563501917</v>
      </c>
      <c r="E223" s="21">
        <v>0.56505804909968804</v>
      </c>
      <c r="F223" s="21">
        <v>0.56230181862131379</v>
      </c>
      <c r="G223" s="21">
        <v>0.57757640831549817</v>
      </c>
    </row>
    <row r="224" spans="2:9" ht="5.0999999999999996" customHeight="1">
      <c r="B224" s="9"/>
      <c r="C224" s="135"/>
      <c r="D224" s="274"/>
      <c r="E224" s="274"/>
      <c r="F224" s="274"/>
      <c r="G224" s="20"/>
    </row>
    <row r="225" spans="2:11">
      <c r="B225" s="9" t="s">
        <v>18</v>
      </c>
      <c r="C225" s="15">
        <v>257884.08571400004</v>
      </c>
      <c r="D225" s="9">
        <v>242914.23272100004</v>
      </c>
      <c r="E225" s="9">
        <v>247698.52558900006</v>
      </c>
      <c r="F225" s="9">
        <v>232716.52780099999</v>
      </c>
      <c r="G225" s="9">
        <v>223311.780417</v>
      </c>
    </row>
    <row r="226" spans="2:11">
      <c r="B226" s="9" t="s">
        <v>543</v>
      </c>
      <c r="C226" s="15">
        <v>249872.70960066668</v>
      </c>
      <c r="D226" s="9">
        <v>250122.63922980003</v>
      </c>
      <c r="E226" s="9">
        <v>246824.85645100006</v>
      </c>
      <c r="F226" s="9">
        <v>235302.83089840002</v>
      </c>
      <c r="G226" s="9">
        <v>213111.9190316</v>
      </c>
    </row>
    <row r="227" spans="2:11" ht="5.0999999999999996" customHeight="1">
      <c r="B227" s="9"/>
      <c r="C227" s="135"/>
      <c r="D227" s="274"/>
      <c r="E227" s="274"/>
      <c r="F227" s="20"/>
      <c r="G227" s="20"/>
    </row>
    <row r="228" spans="2:11">
      <c r="B228" s="9" t="s">
        <v>475</v>
      </c>
      <c r="C228" s="15">
        <v>1704.58</v>
      </c>
      <c r="D228" s="127">
        <v>1672.4</v>
      </c>
      <c r="E228" s="9">
        <v>1659.79</v>
      </c>
      <c r="F228" s="9">
        <v>1545</v>
      </c>
      <c r="G228" s="9">
        <v>1431.9</v>
      </c>
      <c r="I228" s="138"/>
      <c r="J228" s="138"/>
      <c r="K228" s="138"/>
    </row>
    <row r="229" spans="2:11">
      <c r="B229" s="9" t="s">
        <v>476</v>
      </c>
      <c r="C229" s="15">
        <v>832.57</v>
      </c>
      <c r="D229" s="9">
        <v>857.1</v>
      </c>
      <c r="E229" s="9">
        <v>841.03</v>
      </c>
      <c r="F229" s="9">
        <v>798</v>
      </c>
      <c r="G229" s="9">
        <v>663.69999999999993</v>
      </c>
    </row>
    <row r="230" spans="2:11">
      <c r="B230" s="9" t="s">
        <v>477</v>
      </c>
      <c r="C230" s="15">
        <v>872.00999999999988</v>
      </c>
      <c r="D230" s="9">
        <v>815.30000000000007</v>
      </c>
      <c r="E230" s="9">
        <v>818.76</v>
      </c>
      <c r="F230" s="9">
        <v>747</v>
      </c>
      <c r="G230" s="9">
        <v>768.20000000000016</v>
      </c>
    </row>
    <row r="231" spans="2:11">
      <c r="B231" s="9" t="s">
        <v>102</v>
      </c>
      <c r="C231" s="15">
        <v>47</v>
      </c>
      <c r="D231" s="9">
        <v>47</v>
      </c>
      <c r="E231" s="9">
        <v>47</v>
      </c>
      <c r="F231" s="9">
        <v>46</v>
      </c>
      <c r="G231" s="9">
        <v>40</v>
      </c>
    </row>
    <row r="232" spans="2:11" ht="5.0999999999999996" customHeight="1">
      <c r="B232" s="9"/>
      <c r="C232" s="135"/>
      <c r="D232" s="274"/>
      <c r="E232" s="274"/>
      <c r="F232" s="274"/>
      <c r="G232" s="274"/>
    </row>
    <row r="233" spans="2:11" hidden="1">
      <c r="B233" s="9" t="s">
        <v>103</v>
      </c>
      <c r="C233" s="135">
        <v>2.08</v>
      </c>
      <c r="D233" s="274">
        <v>2.08</v>
      </c>
      <c r="E233" s="274">
        <v>2.08</v>
      </c>
      <c r="F233" s="274">
        <v>2.08</v>
      </c>
      <c r="G233" s="274">
        <v>2.08</v>
      </c>
    </row>
    <row r="234" spans="2:11">
      <c r="B234" s="9" t="s">
        <v>104</v>
      </c>
      <c r="C234" s="294">
        <v>1.44</v>
      </c>
      <c r="D234" s="22">
        <v>1.44</v>
      </c>
      <c r="E234" s="22">
        <v>1.39</v>
      </c>
      <c r="F234" s="22">
        <v>1.1299999999999999</v>
      </c>
      <c r="G234" s="22">
        <v>1.22</v>
      </c>
    </row>
    <row r="235" spans="2:11">
      <c r="B235" s="9" t="s">
        <v>105</v>
      </c>
      <c r="C235" s="294">
        <v>0.93</v>
      </c>
      <c r="D235" s="22">
        <v>0.93</v>
      </c>
      <c r="E235" s="22">
        <v>1.1399999999999999</v>
      </c>
      <c r="F235" s="22">
        <v>1.32</v>
      </c>
      <c r="G235" s="22">
        <v>0.77</v>
      </c>
    </row>
    <row r="236" spans="2:11">
      <c r="B236" s="9" t="s">
        <v>106</v>
      </c>
      <c r="C236" s="296">
        <v>0.31353952909936755</v>
      </c>
      <c r="D236" s="21">
        <v>0.28695206091546605</v>
      </c>
      <c r="E236" s="21">
        <v>0.26225121968966913</v>
      </c>
      <c r="F236" s="21">
        <v>0.27735095588927394</v>
      </c>
      <c r="G236" s="21">
        <v>0.3544360728898186</v>
      </c>
    </row>
    <row r="237" spans="2:11" ht="5.0999999999999996" customHeight="1">
      <c r="B237" s="9"/>
      <c r="C237" s="135"/>
      <c r="D237" s="274"/>
      <c r="E237" s="20"/>
      <c r="F237" s="20"/>
      <c r="G237" s="20"/>
    </row>
    <row r="238" spans="2:11">
      <c r="B238" s="9" t="s">
        <v>107</v>
      </c>
      <c r="C238" s="296">
        <v>0.17004291591046733</v>
      </c>
      <c r="D238" s="280">
        <v>0.167500006262221</v>
      </c>
      <c r="E238" s="20">
        <v>0.18274716145860387</v>
      </c>
      <c r="F238" s="20">
        <v>0.18833271087113107</v>
      </c>
      <c r="G238" s="20">
        <v>0.1888494043392874</v>
      </c>
      <c r="I238" s="160"/>
      <c r="J238" s="138"/>
    </row>
    <row r="239" spans="2:11">
      <c r="B239" s="9" t="s">
        <v>108</v>
      </c>
      <c r="C239" s="296">
        <v>0.18707725966667949</v>
      </c>
      <c r="D239" s="280">
        <v>0.18475354250750078</v>
      </c>
      <c r="E239" s="20">
        <v>0.20199328149361098</v>
      </c>
      <c r="F239" s="20">
        <v>0.20755800558893417</v>
      </c>
      <c r="G239" s="20">
        <v>0.20851194376982921</v>
      </c>
      <c r="I239" s="138"/>
      <c r="J239" s="138"/>
      <c r="K239" s="138"/>
    </row>
    <row r="240" spans="2:11">
      <c r="B240" s="9" t="s">
        <v>109</v>
      </c>
      <c r="C240" s="296">
        <v>0.20858129022963026</v>
      </c>
      <c r="D240" s="280">
        <v>0.20792095423911777</v>
      </c>
      <c r="E240" s="20">
        <v>0.22837794934820027</v>
      </c>
      <c r="F240" s="20">
        <v>0.23029321439969522</v>
      </c>
      <c r="G240" s="20">
        <v>0.23059459893257739</v>
      </c>
      <c r="I240" s="138"/>
      <c r="J240" s="138"/>
      <c r="K240" s="138"/>
    </row>
    <row r="241" spans="2:16" ht="5.0999999999999996" customHeight="1">
      <c r="B241" s="9"/>
      <c r="C241" s="296"/>
      <c r="D241" s="280"/>
      <c r="E241" s="20"/>
      <c r="F241" s="274"/>
      <c r="G241" s="20"/>
    </row>
    <row r="242" spans="2:16">
      <c r="B242" s="9" t="s">
        <v>480</v>
      </c>
      <c r="C242" s="15">
        <v>26503.950384019998</v>
      </c>
      <c r="D242" s="127">
        <v>25731.230341660008</v>
      </c>
      <c r="E242" s="9">
        <v>24768.785875959999</v>
      </c>
      <c r="F242" s="9">
        <v>23793.072002090001</v>
      </c>
      <c r="G242" s="9">
        <v>21834.599684000004</v>
      </c>
      <c r="I242" s="360"/>
      <c r="J242" s="138"/>
      <c r="K242" s="138"/>
    </row>
    <row r="243" spans="2:16">
      <c r="B243" s="9" t="s">
        <v>482</v>
      </c>
      <c r="C243" s="15">
        <v>29550.508582019997</v>
      </c>
      <c r="D243" s="127">
        <v>28957.831572660009</v>
      </c>
      <c r="E243" s="9">
        <v>28004.12213896</v>
      </c>
      <c r="F243" s="9">
        <v>26399.285425090002</v>
      </c>
      <c r="G243" s="9">
        <v>24147.013672000005</v>
      </c>
      <c r="I243" s="138"/>
      <c r="J243" s="138"/>
      <c r="K243" s="138"/>
    </row>
    <row r="244" spans="2:16">
      <c r="B244" s="9" t="s">
        <v>110</v>
      </c>
      <c r="C244" s="374">
        <v>1.81</v>
      </c>
      <c r="D244" s="281">
        <v>1.56</v>
      </c>
      <c r="E244" s="21">
        <v>1.83</v>
      </c>
      <c r="F244" s="21">
        <v>1.75</v>
      </c>
      <c r="G244" s="21">
        <v>2.39</v>
      </c>
      <c r="I244" s="138"/>
      <c r="J244" s="138"/>
      <c r="K244" s="138"/>
    </row>
    <row r="245" spans="2:16">
      <c r="B245" s="9" t="s">
        <v>111</v>
      </c>
      <c r="C245" s="375">
        <v>6.7855471793520805E-2</v>
      </c>
      <c r="D245" s="280">
        <v>7.0384630172551518E-2</v>
      </c>
      <c r="E245" s="20">
        <v>7.0379058422818469E-2</v>
      </c>
      <c r="F245" s="20">
        <v>7.1612668713828251E-2</v>
      </c>
      <c r="G245" s="20">
        <v>7.0805097224007255E-2</v>
      </c>
      <c r="I245" s="138"/>
      <c r="J245" s="138"/>
      <c r="K245" s="138"/>
    </row>
    <row r="246" spans="2:16" ht="5.0999999999999996" customHeight="1">
      <c r="B246" s="9"/>
      <c r="C246" s="135"/>
      <c r="D246" s="274"/>
      <c r="E246" s="20"/>
      <c r="F246" s="20"/>
      <c r="G246" s="20"/>
    </row>
    <row r="247" spans="2:16">
      <c r="B247" s="9" t="s">
        <v>112</v>
      </c>
      <c r="C247" s="303">
        <v>1.046101634661554E-3</v>
      </c>
      <c r="D247" s="282">
        <v>5.5163050388780106E-4</v>
      </c>
      <c r="E247" s="277">
        <v>7.2000091919720245E-4</v>
      </c>
      <c r="F247" s="277">
        <v>6.0616780743455852E-5</v>
      </c>
      <c r="G247" s="277">
        <v>-3.4020809407390622E-5</v>
      </c>
      <c r="I247" s="138"/>
      <c r="J247" s="138"/>
      <c r="K247" s="138"/>
    </row>
    <row r="248" spans="2:16">
      <c r="B248" s="9" t="s">
        <v>504</v>
      </c>
      <c r="C248" s="303">
        <v>8.5106396149481241E-3</v>
      </c>
      <c r="D248" s="282">
        <v>8.789118262199561E-3</v>
      </c>
      <c r="E248" s="277">
        <v>8.9456153961073939E-3</v>
      </c>
      <c r="F248" s="277">
        <v>8.8205851272280915E-3</v>
      </c>
      <c r="G248" s="277">
        <v>9.6776025992727863E-3</v>
      </c>
      <c r="I248" s="138"/>
      <c r="J248" s="138"/>
      <c r="K248" s="138"/>
      <c r="O248" s="138"/>
      <c r="P248" s="138"/>
    </row>
    <row r="249" spans="2:16" hidden="1">
      <c r="B249" s="9" t="s">
        <v>113</v>
      </c>
      <c r="C249" s="254" t="e">
        <v>#REF!</v>
      </c>
      <c r="D249" s="275" t="e">
        <v>#REF!</v>
      </c>
      <c r="E249" s="275" t="e">
        <v>#REF!</v>
      </c>
      <c r="F249" s="275" t="e">
        <v>#REF!</v>
      </c>
      <c r="G249" s="275" t="e">
        <v>#REF!</v>
      </c>
      <c r="I249" s="138"/>
      <c r="J249" s="138"/>
      <c r="K249" s="138"/>
    </row>
    <row r="250" spans="2:16" ht="5.0999999999999996" customHeight="1">
      <c r="B250" s="9"/>
      <c r="C250" s="254"/>
      <c r="D250" s="275"/>
      <c r="E250" s="275"/>
      <c r="F250" s="275"/>
      <c r="G250" s="275"/>
    </row>
    <row r="251" spans="2:16" ht="15">
      <c r="B251" s="9" t="s">
        <v>37</v>
      </c>
      <c r="C251" s="294">
        <v>188</v>
      </c>
      <c r="D251" s="278">
        <v>206.05</v>
      </c>
      <c r="E251" s="22">
        <v>171.32</v>
      </c>
      <c r="F251" s="22">
        <v>141.80000000000001</v>
      </c>
      <c r="G251" s="22">
        <v>127.4</v>
      </c>
      <c r="O251" s="155"/>
    </row>
    <row r="252" spans="2:16">
      <c r="B252" s="9" t="s">
        <v>38</v>
      </c>
      <c r="C252" s="294">
        <v>144.21186866666665</v>
      </c>
      <c r="D252" s="278">
        <v>144.19137219999999</v>
      </c>
      <c r="E252" s="22">
        <v>144.20776000000001</v>
      </c>
      <c r="F252" s="22">
        <v>144.203845</v>
      </c>
      <c r="G252" s="22">
        <v>129.28565800000001</v>
      </c>
    </row>
    <row r="253" spans="2:16">
      <c r="B253" s="9" t="s">
        <v>518</v>
      </c>
      <c r="C253" s="294">
        <v>130.6790351186022</v>
      </c>
      <c r="D253" s="22">
        <v>135.06208203385447</v>
      </c>
      <c r="E253" s="22">
        <v>128.08814877421904</v>
      </c>
      <c r="F253" s="22">
        <v>120.47549913295093</v>
      </c>
      <c r="G253" s="22">
        <v>109.86084389102038</v>
      </c>
    </row>
    <row r="254" spans="2:16">
      <c r="B254" s="9" t="s">
        <v>40</v>
      </c>
      <c r="C254" s="294">
        <v>8.8485341623240554</v>
      </c>
      <c r="D254" s="278">
        <v>19.076386678681935</v>
      </c>
      <c r="E254" s="22">
        <v>20.103632475567206</v>
      </c>
      <c r="F254" s="22">
        <v>16.877416206348535</v>
      </c>
      <c r="G254" s="22">
        <v>12.817983556577831</v>
      </c>
    </row>
    <row r="255" spans="2:16">
      <c r="B255" s="9" t="s">
        <v>114</v>
      </c>
      <c r="C255" s="294">
        <v>10.53591425992618</v>
      </c>
      <c r="D255" s="278">
        <v>10.801311772017238</v>
      </c>
      <c r="E255" s="22">
        <v>8.3180524774339109</v>
      </c>
      <c r="F255" s="22">
        <v>8.4017599771380382</v>
      </c>
      <c r="G255" s="22">
        <v>9.9391608233591384</v>
      </c>
    </row>
    <row r="256" spans="2:16">
      <c r="B256" s="30" t="s">
        <v>42</v>
      </c>
      <c r="C256" s="295">
        <v>1.4386393336113494</v>
      </c>
      <c r="D256" s="279">
        <v>1.489841423760178</v>
      </c>
      <c r="E256" s="283">
        <v>1.3375164028795961</v>
      </c>
      <c r="F256" s="283">
        <v>1.1770028015697731</v>
      </c>
      <c r="G256" s="283">
        <v>1.1596488383648145</v>
      </c>
    </row>
    <row r="257" spans="2:2">
      <c r="B257" s="9" t="s">
        <v>389</v>
      </c>
    </row>
  </sheetData>
  <mergeCells count="1">
    <mergeCell ref="N201:Q202"/>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5" manualBreakCount="5">
    <brk id="33" max="16383" man="1"/>
    <brk id="62" max="16383" man="1"/>
    <brk id="108" max="16383" man="1"/>
    <brk id="153" max="16383" man="1"/>
    <brk id="20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9">
    <tabColor rgb="FF002060"/>
  </sheetPr>
  <dimension ref="A1:T55"/>
  <sheetViews>
    <sheetView showGridLines="0" zoomScale="115" zoomScaleNormal="115" zoomScalePageLayoutView="60" workbookViewId="0">
      <selection activeCell="N52" sqref="N52"/>
    </sheetView>
  </sheetViews>
  <sheetFormatPr baseColWidth="10" defaultColWidth="11.42578125" defaultRowHeight="14.25"/>
  <cols>
    <col min="1" max="1" width="2.7109375" style="2" customWidth="1"/>
    <col min="2" max="2" width="34.7109375" style="2" customWidth="1"/>
    <col min="3" max="12" width="6.7109375" style="2" customWidth="1"/>
    <col min="13" max="13" width="2.7109375" style="2" customWidth="1"/>
    <col min="14" max="16384" width="11.42578125" style="2"/>
  </cols>
  <sheetData>
    <row r="1" spans="1:20" ht="22.5">
      <c r="B1" s="45" t="s">
        <v>417</v>
      </c>
    </row>
    <row r="2" spans="1:20">
      <c r="C2" s="133"/>
      <c r="D2" s="133"/>
      <c r="E2" s="133"/>
      <c r="F2" s="133"/>
      <c r="G2" s="133"/>
      <c r="H2" s="133"/>
      <c r="I2" s="133"/>
      <c r="J2" s="133"/>
      <c r="K2" s="133"/>
    </row>
    <row r="3" spans="1:20">
      <c r="B3" s="12" t="s">
        <v>5</v>
      </c>
    </row>
    <row r="4" spans="1:20" ht="2.1" customHeight="1">
      <c r="B4" s="25"/>
      <c r="C4" s="6"/>
      <c r="D4" s="6"/>
      <c r="E4" s="6"/>
      <c r="F4" s="6"/>
      <c r="G4" s="6"/>
      <c r="H4" s="6"/>
      <c r="I4" s="6"/>
      <c r="J4" s="6"/>
      <c r="K4" s="6"/>
    </row>
    <row r="5" spans="1:20">
      <c r="A5" s="13"/>
    </row>
    <row r="6" spans="1:20">
      <c r="B6" s="18" t="s">
        <v>62</v>
      </c>
      <c r="C6" s="28" t="s">
        <v>701</v>
      </c>
      <c r="D6" s="29" t="s">
        <v>672</v>
      </c>
      <c r="E6" s="29" t="s">
        <v>673</v>
      </c>
      <c r="F6" s="29" t="s">
        <v>674</v>
      </c>
      <c r="G6" s="29" t="s">
        <v>675</v>
      </c>
      <c r="H6" s="29" t="s">
        <v>676</v>
      </c>
      <c r="I6" s="29" t="s">
        <v>677</v>
      </c>
      <c r="J6" s="29" t="s">
        <v>678</v>
      </c>
      <c r="K6" s="29" t="s">
        <v>679</v>
      </c>
    </row>
    <row r="7" spans="1:20" ht="5.0999999999999996" customHeight="1">
      <c r="B7" s="7"/>
      <c r="C7" s="8"/>
      <c r="D7" s="7"/>
      <c r="E7" s="7"/>
      <c r="F7" s="7"/>
      <c r="G7" s="7"/>
      <c r="H7" s="7"/>
      <c r="I7" s="7"/>
      <c r="J7" s="7"/>
      <c r="K7" s="7"/>
    </row>
    <row r="8" spans="1:20">
      <c r="B8" s="9" t="s">
        <v>51</v>
      </c>
      <c r="C8" s="15">
        <v>3253.0643770000001</v>
      </c>
      <c r="D8" s="156">
        <v>3120.2892280000001</v>
      </c>
      <c r="E8" s="156">
        <v>3355</v>
      </c>
      <c r="F8" s="156">
        <v>3476.2489999999998</v>
      </c>
      <c r="G8" s="156">
        <v>3551.8980000000001</v>
      </c>
      <c r="H8" s="156">
        <v>3472.7174770000001</v>
      </c>
      <c r="I8" s="156">
        <v>3580.8180000000002</v>
      </c>
      <c r="J8" s="156">
        <v>3560.7430000000004</v>
      </c>
      <c r="K8" s="156">
        <v>3414.45</v>
      </c>
      <c r="M8" s="75"/>
      <c r="N8" s="75"/>
      <c r="O8" s="75"/>
      <c r="P8" s="75"/>
      <c r="Q8" s="75"/>
      <c r="R8" s="75"/>
      <c r="S8" s="75"/>
      <c r="T8" s="75"/>
    </row>
    <row r="9" spans="1:20">
      <c r="B9" s="30" t="s">
        <v>52</v>
      </c>
      <c r="C9" s="31">
        <v>2023.700902</v>
      </c>
      <c r="D9" s="30">
        <v>1900.3019490000001</v>
      </c>
      <c r="E9" s="30">
        <v>2006</v>
      </c>
      <c r="F9" s="30">
        <v>2139.3890000000001</v>
      </c>
      <c r="G9" s="30">
        <v>2216.6990000000001</v>
      </c>
      <c r="H9" s="30">
        <v>2151.2942370000001</v>
      </c>
      <c r="I9" s="30">
        <v>2208.4479999999999</v>
      </c>
      <c r="J9" s="30">
        <v>2205.587</v>
      </c>
      <c r="K9" s="30">
        <v>2105.0630000000001</v>
      </c>
    </row>
    <row r="10" spans="1:20">
      <c r="B10" s="10" t="s">
        <v>5</v>
      </c>
      <c r="C10" s="16">
        <v>1229.3634750000001</v>
      </c>
      <c r="D10" s="10">
        <v>1219.9872789999999</v>
      </c>
      <c r="E10" s="10">
        <v>1349</v>
      </c>
      <c r="F10" s="10">
        <v>1336.8599999999997</v>
      </c>
      <c r="G10" s="10">
        <v>1335.1990000000001</v>
      </c>
      <c r="H10" s="10">
        <v>1321.4232400000001</v>
      </c>
      <c r="I10" s="10">
        <v>1372.3700000000003</v>
      </c>
      <c r="J10" s="10">
        <v>1355.1560000000004</v>
      </c>
      <c r="K10" s="10">
        <v>1309.3869999999997</v>
      </c>
      <c r="O10" s="75"/>
    </row>
    <row r="11" spans="1:20">
      <c r="B11" s="30" t="s">
        <v>117</v>
      </c>
      <c r="C11" s="305">
        <v>0.52020685506561237</v>
      </c>
      <c r="D11" s="48">
        <v>0.58785263867672066</v>
      </c>
      <c r="E11" s="48">
        <v>0.59352909223367467</v>
      </c>
      <c r="F11" s="48">
        <v>0.57479942391172101</v>
      </c>
      <c r="G11" s="48">
        <v>0.56247683117250957</v>
      </c>
      <c r="H11" s="48">
        <v>0.61168887289212204</v>
      </c>
      <c r="I11" s="48">
        <v>0.60937819963573336</v>
      </c>
      <c r="J11" s="48">
        <v>0.52208606924543111</v>
      </c>
      <c r="K11" s="48">
        <v>0.60552035824212691</v>
      </c>
    </row>
    <row r="12" spans="1:20">
      <c r="B12" s="9" t="s">
        <v>414</v>
      </c>
      <c r="C12" s="9"/>
      <c r="D12" s="9"/>
      <c r="E12" s="9"/>
      <c r="F12" s="9"/>
    </row>
    <row r="13" spans="1:20">
      <c r="B13" s="19"/>
      <c r="C13" s="306"/>
      <c r="D13" s="306"/>
      <c r="E13" s="306"/>
      <c r="F13" s="306"/>
      <c r="G13" s="306"/>
    </row>
    <row r="14" spans="1:20">
      <c r="B14" s="18" t="s">
        <v>63</v>
      </c>
      <c r="C14" s="29" t="s">
        <v>704</v>
      </c>
      <c r="D14" s="193">
        <v>2025</v>
      </c>
      <c r="E14" s="193">
        <v>2024</v>
      </c>
      <c r="F14" s="193">
        <v>2023</v>
      </c>
      <c r="G14" s="193">
        <v>2022</v>
      </c>
    </row>
    <row r="15" spans="1:20" ht="5.0999999999999996" customHeight="1">
      <c r="B15" s="7"/>
      <c r="C15" s="8"/>
      <c r="D15" s="200"/>
      <c r="E15" s="200"/>
      <c r="F15" s="200"/>
      <c r="G15" s="200"/>
    </row>
    <row r="16" spans="1:20">
      <c r="B16" s="9" t="s">
        <v>51</v>
      </c>
      <c r="C16" s="15">
        <v>6373.3536050000002</v>
      </c>
      <c r="D16" s="9">
        <v>13856.183712</v>
      </c>
      <c r="E16" s="9">
        <v>13939.067000000001</v>
      </c>
      <c r="F16" s="9">
        <v>11362.256171000001</v>
      </c>
      <c r="G16" s="9">
        <v>6307.2189740000003</v>
      </c>
      <c r="I16" s="75"/>
    </row>
    <row r="17" spans="2:12">
      <c r="B17" s="30" t="s">
        <v>52</v>
      </c>
      <c r="C17" s="31">
        <v>3924.0028510000002</v>
      </c>
      <c r="D17" s="30">
        <v>8513.6640079999997</v>
      </c>
      <c r="E17" s="30">
        <v>8565.8080000000009</v>
      </c>
      <c r="F17" s="30">
        <v>6630.6351709999999</v>
      </c>
      <c r="G17" s="30">
        <v>2976.9286950000001</v>
      </c>
      <c r="L17" s="143"/>
    </row>
    <row r="18" spans="2:12">
      <c r="B18" s="10" t="s">
        <v>5</v>
      </c>
      <c r="C18" s="16">
        <v>2449.3507540000001</v>
      </c>
      <c r="D18" s="10">
        <v>5342.5197040000003</v>
      </c>
      <c r="E18" s="10">
        <v>5373.259</v>
      </c>
      <c r="F18" s="10">
        <v>4731.621000000001</v>
      </c>
      <c r="G18" s="10">
        <v>3330.2902790000003</v>
      </c>
    </row>
    <row r="19" spans="2:12">
      <c r="B19" s="30" t="s">
        <v>117</v>
      </c>
      <c r="C19" s="305">
        <v>0.5518359349704659</v>
      </c>
      <c r="D19" s="48">
        <v>0.58498530998848197</v>
      </c>
      <c r="E19" s="48">
        <v>0.58471405318884606</v>
      </c>
      <c r="F19" s="48">
        <v>0.6295389337304812</v>
      </c>
      <c r="G19" s="48">
        <v>0.57815570775151093</v>
      </c>
    </row>
    <row r="20" spans="2:12">
      <c r="B20" s="9"/>
      <c r="G20" s="20"/>
      <c r="H20" s="20"/>
      <c r="I20" s="20"/>
      <c r="K20" s="9"/>
    </row>
    <row r="21" spans="2:12">
      <c r="B21" s="9"/>
      <c r="C21" s="9"/>
      <c r="D21" s="9"/>
      <c r="E21" s="9"/>
      <c r="F21" s="9"/>
      <c r="G21" s="9"/>
      <c r="H21" s="9"/>
      <c r="I21" s="9"/>
      <c r="J21" s="9"/>
      <c r="K21" s="9"/>
    </row>
    <row r="22" spans="2:12">
      <c r="C22" s="9"/>
      <c r="D22" s="9"/>
      <c r="E22" s="9"/>
      <c r="F22" s="9"/>
      <c r="G22" s="9"/>
      <c r="H22" s="7"/>
    </row>
    <row r="23" spans="2:12">
      <c r="B23" s="12" t="s">
        <v>124</v>
      </c>
      <c r="C23" s="9"/>
      <c r="D23" s="9"/>
      <c r="E23" s="9"/>
      <c r="F23" s="9"/>
      <c r="G23" s="9"/>
      <c r="H23" s="7"/>
      <c r="I23" s="7"/>
      <c r="J23" s="9"/>
    </row>
    <row r="24" spans="2:12" ht="2.1" customHeight="1">
      <c r="B24" s="25"/>
      <c r="C24" s="6"/>
      <c r="D24" s="6"/>
      <c r="E24" s="6"/>
      <c r="F24" s="6"/>
      <c r="G24" s="6"/>
      <c r="H24" s="6"/>
      <c r="I24" s="6"/>
      <c r="J24" s="6"/>
      <c r="K24" s="6"/>
    </row>
    <row r="25" spans="2:12">
      <c r="B25" s="19" t="s">
        <v>458</v>
      </c>
    </row>
    <row r="26" spans="2:12">
      <c r="B26" s="12"/>
    </row>
    <row r="39" spans="2:11">
      <c r="B39" s="12" t="s">
        <v>125</v>
      </c>
      <c r="C39" s="1"/>
      <c r="D39" s="1"/>
      <c r="E39" s="1"/>
      <c r="F39" s="1"/>
      <c r="G39" s="1"/>
      <c r="H39" s="1"/>
      <c r="I39" s="1"/>
      <c r="J39" s="1"/>
      <c r="K39" s="1"/>
    </row>
    <row r="40" spans="2:11" ht="2.1" customHeight="1">
      <c r="B40" s="25"/>
      <c r="C40" s="6"/>
      <c r="D40" s="6"/>
      <c r="E40" s="6"/>
      <c r="F40" s="6"/>
      <c r="G40" s="6"/>
      <c r="H40" s="6"/>
      <c r="I40" s="6"/>
      <c r="J40" s="6"/>
      <c r="K40" s="6"/>
    </row>
    <row r="42" spans="2:11">
      <c r="B42" s="18" t="s">
        <v>61</v>
      </c>
      <c r="C42" s="28" t="s">
        <v>701</v>
      </c>
      <c r="D42" s="29" t="s">
        <v>672</v>
      </c>
      <c r="E42" s="29" t="s">
        <v>673</v>
      </c>
      <c r="F42" s="29" t="s">
        <v>674</v>
      </c>
      <c r="G42" s="29" t="s">
        <v>675</v>
      </c>
      <c r="H42" s="29" t="s">
        <v>676</v>
      </c>
      <c r="I42" s="29" t="s">
        <v>677</v>
      </c>
      <c r="J42" s="29" t="s">
        <v>678</v>
      </c>
      <c r="K42" s="29" t="s">
        <v>679</v>
      </c>
    </row>
    <row r="43" spans="2:11" ht="5.0999999999999996" customHeight="1">
      <c r="B43" s="18"/>
      <c r="C43" s="125"/>
      <c r="D43" s="11"/>
      <c r="E43" s="11"/>
      <c r="F43" s="11"/>
      <c r="G43" s="11"/>
      <c r="H43" s="11"/>
      <c r="I43" s="11"/>
      <c r="J43" s="11"/>
      <c r="K43" s="11"/>
    </row>
    <row r="44" spans="2:11">
      <c r="B44" s="9" t="s">
        <v>122</v>
      </c>
      <c r="C44" s="343">
        <v>264.82181150067851</v>
      </c>
      <c r="D44" s="344">
        <v>261.25072012828718</v>
      </c>
      <c r="E44" s="344">
        <v>258.92338718974997</v>
      </c>
      <c r="F44" s="345">
        <v>254.95366746462983</v>
      </c>
      <c r="G44" s="345">
        <v>252.88980088506972</v>
      </c>
      <c r="H44" s="345">
        <v>249.90539855895969</v>
      </c>
      <c r="I44" s="345">
        <v>249.35021628926972</v>
      </c>
      <c r="J44" s="345">
        <v>247.14796961268001</v>
      </c>
      <c r="K44" s="345">
        <v>241.83217663670035</v>
      </c>
    </row>
    <row r="45" spans="2:11">
      <c r="B45" s="9" t="s">
        <v>126</v>
      </c>
      <c r="C45" s="343">
        <v>155.78138462200002</v>
      </c>
      <c r="D45" s="344">
        <v>151.08885707599998</v>
      </c>
      <c r="E45" s="344">
        <v>146.165368376</v>
      </c>
      <c r="F45" s="345">
        <v>148.986119597</v>
      </c>
      <c r="G45" s="345">
        <v>149.44621051999999</v>
      </c>
      <c r="H45" s="345">
        <v>148.16873099099999</v>
      </c>
      <c r="I45" s="345">
        <v>140.89734675900002</v>
      </c>
      <c r="J45" s="345">
        <v>138.04231965700001</v>
      </c>
      <c r="K45" s="345">
        <v>139.66076027699998</v>
      </c>
    </row>
    <row r="46" spans="2:11">
      <c r="B46" s="9" t="s">
        <v>127</v>
      </c>
      <c r="C46" s="296">
        <v>4.718264862342747E-2</v>
      </c>
      <c r="D46" s="297">
        <v>3.3061512223726552E-2</v>
      </c>
      <c r="E46" s="297">
        <v>3.6085609525808859E-2</v>
      </c>
      <c r="F46" s="20">
        <v>2.247221301328084E-2</v>
      </c>
      <c r="G46" s="20">
        <v>2.3232362707199306E-2</v>
      </c>
      <c r="H46" s="20">
        <v>3.3383572171984399E-2</v>
      </c>
      <c r="I46" s="20">
        <v>4.6500644710750327E-2</v>
      </c>
      <c r="J46" s="20">
        <v>5.4761358381638647E-2</v>
      </c>
      <c r="K46" s="20">
        <v>4.1931326589608631E-2</v>
      </c>
    </row>
    <row r="47" spans="2:11">
      <c r="B47" s="30" t="s">
        <v>100</v>
      </c>
      <c r="C47" s="36">
        <v>4.2390998607169106E-2</v>
      </c>
      <c r="D47" s="346">
        <v>1.0991557097930871E-2</v>
      </c>
      <c r="E47" s="346">
        <v>-1.3520819147203711E-2</v>
      </c>
      <c r="F47" s="37">
        <v>5.7408979118929615E-2</v>
      </c>
      <c r="G47" s="37">
        <v>8.2611556306324996E-2</v>
      </c>
      <c r="H47" s="37">
        <v>6.0918834303389735E-2</v>
      </c>
      <c r="I47" s="37">
        <v>4.8381226703625879E-2</v>
      </c>
      <c r="J47" s="37">
        <v>-1.3610960619074852E-3</v>
      </c>
      <c r="K47" s="37">
        <v>-3.5875180716687938E-3</v>
      </c>
    </row>
    <row r="55" spans="14:14">
      <c r="N55" s="143"/>
    </row>
  </sheetData>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1" manualBreakCount="1">
    <brk id="2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0">
    <tabColor rgb="FF002060"/>
  </sheetPr>
  <dimension ref="A1:U141"/>
  <sheetViews>
    <sheetView showGridLines="0" zoomScale="120" zoomScaleNormal="120" zoomScaleSheetLayoutView="100" zoomScalePageLayoutView="60" workbookViewId="0">
      <selection activeCell="C97" sqref="C97"/>
    </sheetView>
  </sheetViews>
  <sheetFormatPr baseColWidth="10" defaultColWidth="11.42578125" defaultRowHeight="14.25"/>
  <cols>
    <col min="1" max="1" width="2.7109375" style="2" customWidth="1"/>
    <col min="2" max="2" width="36.140625" style="2" customWidth="1"/>
    <col min="3" max="10" width="6.7109375" style="2" customWidth="1"/>
    <col min="11" max="11" width="7.85546875" style="2" customWidth="1"/>
    <col min="12" max="12" width="11.42578125" style="2"/>
    <col min="13" max="13" width="12.42578125" style="2" bestFit="1" customWidth="1"/>
    <col min="14" max="14" width="19.140625" style="2" customWidth="1"/>
    <col min="15" max="16" width="14.85546875" style="2" bestFit="1" customWidth="1"/>
    <col min="17" max="17" width="15.5703125" style="2" bestFit="1" customWidth="1"/>
    <col min="18" max="18" width="14.85546875" style="2" bestFit="1" customWidth="1"/>
    <col min="19" max="19" width="15.5703125" style="2" bestFit="1" customWidth="1"/>
    <col min="20" max="20" width="14.28515625" style="2" bestFit="1" customWidth="1"/>
    <col min="21" max="21" width="14.85546875" style="2" bestFit="1" customWidth="1"/>
    <col min="22" max="16384" width="11.42578125" style="2"/>
  </cols>
  <sheetData>
    <row r="1" spans="1:15" ht="22.5">
      <c r="B1" s="45" t="s">
        <v>418</v>
      </c>
    </row>
    <row r="3" spans="1:15">
      <c r="B3" s="12" t="s">
        <v>193</v>
      </c>
    </row>
    <row r="4" spans="1:15" ht="2.1" customHeight="1">
      <c r="B4" s="25"/>
      <c r="C4" s="6"/>
      <c r="D4" s="6"/>
      <c r="E4" s="6"/>
      <c r="F4" s="6"/>
      <c r="G4" s="6"/>
      <c r="H4" s="6"/>
      <c r="I4" s="6"/>
      <c r="J4" s="6"/>
      <c r="K4" s="6"/>
    </row>
    <row r="5" spans="1:15">
      <c r="A5" s="13"/>
    </row>
    <row r="6" spans="1:15">
      <c r="B6" s="18" t="s">
        <v>62</v>
      </c>
      <c r="C6" s="28" t="s">
        <v>701</v>
      </c>
      <c r="D6" s="29" t="s">
        <v>672</v>
      </c>
      <c r="E6" s="29" t="s">
        <v>673</v>
      </c>
      <c r="F6" s="29" t="s">
        <v>674</v>
      </c>
      <c r="G6" s="29" t="s">
        <v>675</v>
      </c>
      <c r="H6" s="29" t="s">
        <v>676</v>
      </c>
      <c r="I6" s="29" t="s">
        <v>677</v>
      </c>
      <c r="J6" s="29" t="s">
        <v>678</v>
      </c>
      <c r="K6" s="29" t="s">
        <v>679</v>
      </c>
    </row>
    <row r="7" spans="1:15" ht="5.0999999999999996" customHeight="1">
      <c r="B7" s="7"/>
      <c r="C7" s="8"/>
      <c r="D7" s="158"/>
      <c r="E7" s="158"/>
      <c r="F7" s="7"/>
      <c r="G7" s="7"/>
      <c r="H7" s="7"/>
      <c r="I7" s="7"/>
      <c r="J7" s="7"/>
      <c r="K7" s="7"/>
      <c r="N7" s="75"/>
    </row>
    <row r="8" spans="1:15">
      <c r="B8" s="9" t="s">
        <v>182</v>
      </c>
      <c r="C8" s="15">
        <v>16.769290000000002</v>
      </c>
      <c r="D8" s="156">
        <v>18.739000000000001</v>
      </c>
      <c r="E8" s="156">
        <v>19.177515</v>
      </c>
      <c r="F8" s="156">
        <v>18.185987999999998</v>
      </c>
      <c r="G8" s="156">
        <v>23.581057000000001</v>
      </c>
      <c r="H8" s="156">
        <v>19.281331999999999</v>
      </c>
      <c r="I8" s="156">
        <v>19.008236</v>
      </c>
      <c r="J8" s="156">
        <v>18.564772999999999</v>
      </c>
      <c r="K8" s="156">
        <v>18.697368000000001</v>
      </c>
      <c r="L8" s="237"/>
      <c r="M8" s="75"/>
      <c r="N8" s="75"/>
      <c r="O8" s="75"/>
    </row>
    <row r="9" spans="1:15">
      <c r="B9" s="9" t="s">
        <v>470</v>
      </c>
      <c r="C9" s="15">
        <v>44.497739000000003</v>
      </c>
      <c r="D9" s="156">
        <v>74.821829000000008</v>
      </c>
      <c r="E9" s="156">
        <v>83.432041999999996</v>
      </c>
      <c r="F9" s="156">
        <v>91.111817000000002</v>
      </c>
      <c r="G9" s="156">
        <v>100.787401</v>
      </c>
      <c r="H9" s="156">
        <v>84.268105000000006</v>
      </c>
      <c r="I9" s="156">
        <v>65.280867000000001</v>
      </c>
      <c r="J9" s="156">
        <v>70.821629999999999</v>
      </c>
      <c r="K9" s="156">
        <v>77.661506000000003</v>
      </c>
      <c r="L9" s="237"/>
      <c r="M9" s="75"/>
      <c r="N9" s="75"/>
      <c r="O9" s="75"/>
    </row>
    <row r="10" spans="1:15">
      <c r="B10" s="9" t="s">
        <v>471</v>
      </c>
      <c r="C10" s="15">
        <v>2.7343549999999999</v>
      </c>
      <c r="D10" s="156">
        <v>3.047898</v>
      </c>
      <c r="E10" s="156">
        <v>3.4459179999999998</v>
      </c>
      <c r="F10" s="156">
        <v>3.4976919999999998</v>
      </c>
      <c r="G10" s="156">
        <v>3.7450480000000002</v>
      </c>
      <c r="H10" s="156">
        <v>3.5522420000000001</v>
      </c>
      <c r="I10" s="156">
        <v>2.9194599999999999</v>
      </c>
      <c r="J10" s="156">
        <v>3.4027050000000001</v>
      </c>
      <c r="K10" s="156">
        <v>3.6152839999999999</v>
      </c>
      <c r="L10" s="237"/>
      <c r="M10" s="75"/>
      <c r="N10" s="75"/>
      <c r="O10" s="75"/>
    </row>
    <row r="11" spans="1:15">
      <c r="B11" s="9" t="s">
        <v>184</v>
      </c>
      <c r="C11" s="15">
        <v>27.199325999999999</v>
      </c>
      <c r="D11" s="156">
        <v>19.710565000000003</v>
      </c>
      <c r="E11" s="156">
        <v>21.322139</v>
      </c>
      <c r="F11" s="156">
        <v>24.499399</v>
      </c>
      <c r="G11" s="156">
        <v>27.013013000000001</v>
      </c>
      <c r="H11" s="156">
        <v>13.882462</v>
      </c>
      <c r="I11" s="156">
        <v>16.933911999999999</v>
      </c>
      <c r="J11" s="156">
        <v>15.667909</v>
      </c>
      <c r="K11" s="156">
        <v>14.789103000000001</v>
      </c>
      <c r="L11" s="237"/>
      <c r="M11" s="75"/>
      <c r="N11" s="75"/>
      <c r="O11" s="75"/>
    </row>
    <row r="12" spans="1:15">
      <c r="B12" s="9" t="s">
        <v>185</v>
      </c>
      <c r="C12" s="15">
        <v>106.803995</v>
      </c>
      <c r="D12" s="156">
        <v>76.174525000000003</v>
      </c>
      <c r="E12" s="156">
        <v>68.341442999999998</v>
      </c>
      <c r="F12" s="156">
        <v>80.635137999999998</v>
      </c>
      <c r="G12" s="156">
        <v>95.932969999999997</v>
      </c>
      <c r="H12" s="156">
        <v>72.743161999999998</v>
      </c>
      <c r="I12" s="156">
        <v>66.527608000000001</v>
      </c>
      <c r="J12" s="156">
        <v>71.834511000000006</v>
      </c>
      <c r="K12" s="156">
        <v>90.149912999999998</v>
      </c>
      <c r="L12" s="237"/>
      <c r="M12" s="75"/>
      <c r="N12" s="75"/>
      <c r="O12" s="75"/>
    </row>
    <row r="13" spans="1:15">
      <c r="B13" s="9" t="s">
        <v>186</v>
      </c>
      <c r="C13" s="15">
        <v>86.194121999999993</v>
      </c>
      <c r="D13" s="156">
        <v>84.307770000000005</v>
      </c>
      <c r="E13" s="156">
        <v>82.905586</v>
      </c>
      <c r="F13" s="156">
        <v>79.879881999999995</v>
      </c>
      <c r="G13" s="156">
        <v>75.647003999999995</v>
      </c>
      <c r="H13" s="156">
        <v>71.274569</v>
      </c>
      <c r="I13" s="156">
        <v>68.51979</v>
      </c>
      <c r="J13" s="156">
        <v>66.581520999999995</v>
      </c>
      <c r="K13" s="156">
        <v>64.626835999999997</v>
      </c>
      <c r="L13" s="237"/>
      <c r="M13" s="75"/>
      <c r="N13" s="75"/>
      <c r="O13" s="75"/>
    </row>
    <row r="14" spans="1:15">
      <c r="B14" s="9" t="s">
        <v>468</v>
      </c>
      <c r="C14" s="15">
        <v>116.551745</v>
      </c>
      <c r="D14" s="156">
        <v>124.65490699999999</v>
      </c>
      <c r="E14" s="156">
        <v>143.09703200000001</v>
      </c>
      <c r="F14" s="156">
        <v>135.604129</v>
      </c>
      <c r="G14" s="156">
        <v>124.024721</v>
      </c>
      <c r="H14" s="156">
        <v>115.73166999999999</v>
      </c>
      <c r="I14" s="156">
        <v>153.66524899999999</v>
      </c>
      <c r="J14" s="156">
        <v>137.73199</v>
      </c>
      <c r="K14" s="156">
        <v>131.76965100000001</v>
      </c>
      <c r="L14" s="237"/>
      <c r="M14" s="75"/>
      <c r="N14" s="75"/>
      <c r="O14" s="75"/>
    </row>
    <row r="15" spans="1:15">
      <c r="B15" s="30" t="s">
        <v>187</v>
      </c>
      <c r="C15" s="31">
        <v>21.786016</v>
      </c>
      <c r="D15" s="142">
        <v>17.047062</v>
      </c>
      <c r="E15" s="142">
        <v>17.019179000000001</v>
      </c>
      <c r="F15" s="142">
        <v>16.777269</v>
      </c>
      <c r="G15" s="142">
        <v>17.090021</v>
      </c>
      <c r="H15" s="142">
        <v>19.556840000000001</v>
      </c>
      <c r="I15" s="142">
        <v>16.263307000000001</v>
      </c>
      <c r="J15" s="142">
        <v>20.831151999999999</v>
      </c>
      <c r="K15" s="142">
        <v>23.305319999999998</v>
      </c>
      <c r="L15" s="237"/>
      <c r="M15" s="75"/>
      <c r="N15" s="75"/>
      <c r="O15" s="75"/>
    </row>
    <row r="16" spans="1:15">
      <c r="B16" s="10" t="s">
        <v>188</v>
      </c>
      <c r="C16" s="16">
        <v>422.53658799999999</v>
      </c>
      <c r="D16" s="10">
        <v>418.503556</v>
      </c>
      <c r="E16" s="10">
        <v>438.74085400000001</v>
      </c>
      <c r="F16" s="10">
        <v>450.19131399999998</v>
      </c>
      <c r="G16" s="10">
        <v>467.82123499999994</v>
      </c>
      <c r="H16" s="10">
        <v>400.29038200000002</v>
      </c>
      <c r="I16" s="10">
        <v>409.11842899999994</v>
      </c>
      <c r="J16" s="10">
        <v>405.43619099999995</v>
      </c>
      <c r="K16" s="10">
        <v>424.614981</v>
      </c>
      <c r="L16" s="237"/>
      <c r="M16" s="75"/>
      <c r="N16" s="75"/>
      <c r="O16" s="75"/>
    </row>
    <row r="17" spans="2:16">
      <c r="B17" s="9" t="s">
        <v>189</v>
      </c>
      <c r="C17" s="15">
        <v>90.435277999999997</v>
      </c>
      <c r="D17" s="156">
        <v>71.779637999999991</v>
      </c>
      <c r="E17" s="9">
        <v>68.013527999999994</v>
      </c>
      <c r="F17" s="9">
        <v>84.380444999999995</v>
      </c>
      <c r="G17" s="9">
        <v>96.322828999999999</v>
      </c>
      <c r="H17" s="9">
        <v>64.716262</v>
      </c>
      <c r="I17" s="9">
        <v>60.490535999999999</v>
      </c>
      <c r="J17" s="9">
        <v>71.574442000000005</v>
      </c>
      <c r="K17" s="9">
        <v>78.922292999999996</v>
      </c>
      <c r="L17" s="237"/>
      <c r="M17" s="75"/>
      <c r="N17" s="75"/>
      <c r="O17" s="75"/>
    </row>
    <row r="18" spans="2:16">
      <c r="B18" s="9" t="s">
        <v>190</v>
      </c>
      <c r="C18" s="15">
        <v>231.56539000000001</v>
      </c>
      <c r="D18" s="156">
        <v>230.81728799999999</v>
      </c>
      <c r="E18" s="9">
        <v>164.01827</v>
      </c>
      <c r="F18" s="9">
        <v>151.78000399999999</v>
      </c>
      <c r="G18" s="9">
        <v>231.77468300000001</v>
      </c>
      <c r="H18" s="9">
        <v>224.916822</v>
      </c>
      <c r="I18" s="9">
        <v>161.291437</v>
      </c>
      <c r="J18" s="9">
        <v>145.985816</v>
      </c>
      <c r="K18" s="9">
        <v>229.35570300000001</v>
      </c>
      <c r="L18" s="237"/>
      <c r="M18" s="75"/>
      <c r="N18" s="75"/>
      <c r="O18" s="75"/>
    </row>
    <row r="19" spans="2:16">
      <c r="B19" s="30" t="s">
        <v>55</v>
      </c>
      <c r="C19" s="31">
        <v>18.098948</v>
      </c>
      <c r="D19" s="142">
        <v>16.826417999999997</v>
      </c>
      <c r="E19" s="30">
        <v>19.489867</v>
      </c>
      <c r="F19" s="30">
        <v>14.371627</v>
      </c>
      <c r="G19" s="30">
        <v>15.080121</v>
      </c>
      <c r="H19" s="30">
        <v>18.258520000000001</v>
      </c>
      <c r="I19" s="30">
        <v>19.146222999999999</v>
      </c>
      <c r="J19" s="30">
        <v>15.038861000000001</v>
      </c>
      <c r="K19" s="30">
        <v>18.277868999999999</v>
      </c>
      <c r="L19" s="237"/>
      <c r="M19" s="75"/>
      <c r="N19" s="75"/>
      <c r="O19" s="75"/>
      <c r="P19" s="75"/>
    </row>
    <row r="20" spans="2:16">
      <c r="B20" s="10" t="s">
        <v>191</v>
      </c>
      <c r="C20" s="16">
        <v>340.09961600000003</v>
      </c>
      <c r="D20" s="10">
        <v>319.42334399999999</v>
      </c>
      <c r="E20" s="10">
        <v>251.52166499999998</v>
      </c>
      <c r="F20" s="10">
        <v>250.53207599999996</v>
      </c>
      <c r="G20" s="10">
        <v>343.17763300000001</v>
      </c>
      <c r="H20" s="10">
        <v>307.89160399999997</v>
      </c>
      <c r="I20" s="10">
        <v>240.92819599999999</v>
      </c>
      <c r="J20" s="10">
        <v>232.599119</v>
      </c>
      <c r="K20" s="10">
        <v>326.55586500000004</v>
      </c>
      <c r="L20" s="237"/>
      <c r="M20" s="75"/>
      <c r="N20" s="75"/>
      <c r="O20" s="75"/>
      <c r="P20" s="75"/>
    </row>
    <row r="21" spans="2:16">
      <c r="B21" s="30" t="s">
        <v>192</v>
      </c>
      <c r="C21" s="31">
        <v>60.578578</v>
      </c>
      <c r="D21" s="142">
        <v>48.324008999999997</v>
      </c>
      <c r="E21" s="142">
        <v>69.155199999999994</v>
      </c>
      <c r="F21" s="142">
        <v>64.523256000000003</v>
      </c>
      <c r="G21" s="142">
        <v>61.511077999999998</v>
      </c>
      <c r="H21" s="142">
        <v>48.045684999999999</v>
      </c>
      <c r="I21" s="142">
        <v>53.299529999999997</v>
      </c>
      <c r="J21" s="142">
        <v>68.001850000000005</v>
      </c>
      <c r="K21" s="142">
        <v>51.423614000000001</v>
      </c>
      <c r="L21" s="237"/>
      <c r="M21" s="75"/>
      <c r="N21" s="75"/>
      <c r="O21" s="75"/>
      <c r="P21" s="75"/>
    </row>
    <row r="22" spans="2:16">
      <c r="B22" s="10" t="s">
        <v>181</v>
      </c>
      <c r="C22" s="16">
        <v>702.05762600000003</v>
      </c>
      <c r="D22" s="10">
        <v>689.60289099999989</v>
      </c>
      <c r="E22" s="10">
        <v>621.10731899999996</v>
      </c>
      <c r="F22" s="10">
        <v>636.20013399999993</v>
      </c>
      <c r="G22" s="10">
        <v>749.4877899999999</v>
      </c>
      <c r="H22" s="10">
        <v>660.136301</v>
      </c>
      <c r="I22" s="10">
        <v>596.74709499999994</v>
      </c>
      <c r="J22" s="10">
        <v>570.03345999999999</v>
      </c>
      <c r="K22" s="10">
        <v>699.74723199999994</v>
      </c>
      <c r="L22" s="237"/>
      <c r="M22" s="75"/>
      <c r="N22" s="75"/>
      <c r="O22" s="75"/>
      <c r="P22" s="75"/>
    </row>
    <row r="23" spans="2:16">
      <c r="B23" s="67" t="s">
        <v>117</v>
      </c>
      <c r="C23" s="305">
        <v>0.29707665562155233</v>
      </c>
      <c r="D23" s="48">
        <v>0.33228615256196042</v>
      </c>
      <c r="E23" s="48">
        <v>0.29992765922821607</v>
      </c>
      <c r="F23" s="48">
        <v>0.27991348258855608</v>
      </c>
      <c r="G23" s="48">
        <v>0.3222515072040969</v>
      </c>
      <c r="H23" s="48">
        <v>0.27809440744669667</v>
      </c>
      <c r="I23" s="48">
        <v>0.27623515834502654</v>
      </c>
      <c r="J23" s="48">
        <v>0.25311392961586726</v>
      </c>
      <c r="K23" s="48">
        <v>0.26958393116382956</v>
      </c>
      <c r="O23" s="75"/>
      <c r="P23" s="75"/>
    </row>
    <row r="24" spans="2:16">
      <c r="B24" s="19"/>
      <c r="C24" s="9"/>
      <c r="D24" s="9"/>
      <c r="E24" s="9"/>
      <c r="F24" s="9"/>
      <c r="G24" s="9"/>
      <c r="H24" s="9"/>
      <c r="I24" s="9"/>
      <c r="J24" s="9"/>
      <c r="K24" s="9"/>
      <c r="O24" s="75"/>
      <c r="P24" s="75"/>
    </row>
    <row r="25" spans="2:16">
      <c r="B25" s="19"/>
      <c r="C25" s="9"/>
      <c r="D25" s="9"/>
      <c r="E25" s="9"/>
      <c r="F25" s="9"/>
      <c r="G25" s="75"/>
      <c r="O25" s="75"/>
      <c r="P25" s="75"/>
    </row>
    <row r="26" spans="2:16">
      <c r="B26" s="19"/>
      <c r="C26" s="9"/>
      <c r="D26" s="9"/>
      <c r="E26" s="9"/>
      <c r="F26" s="9"/>
      <c r="O26" s="75"/>
      <c r="P26" s="75"/>
    </row>
    <row r="27" spans="2:16">
      <c r="B27" s="18" t="s">
        <v>63</v>
      </c>
      <c r="C27" s="28" t="s">
        <v>704</v>
      </c>
      <c r="D27" s="193">
        <v>2025</v>
      </c>
      <c r="E27" s="193">
        <v>2024</v>
      </c>
      <c r="F27" s="193">
        <v>2023</v>
      </c>
      <c r="G27" s="193">
        <v>2022</v>
      </c>
    </row>
    <row r="28" spans="2:16" ht="4.5" customHeight="1">
      <c r="B28" s="7"/>
      <c r="C28" s="8"/>
      <c r="D28" s="7"/>
      <c r="E28" s="7"/>
      <c r="F28" s="7"/>
      <c r="G28" s="7"/>
    </row>
    <row r="29" spans="2:16">
      <c r="B29" s="9" t="s">
        <v>182</v>
      </c>
      <c r="C29" s="15">
        <v>35.508290000000002</v>
      </c>
      <c r="D29" s="9">
        <v>80.225892000000002</v>
      </c>
      <c r="E29" s="9">
        <v>73.332028999999991</v>
      </c>
      <c r="F29" s="9">
        <v>67.585111999999995</v>
      </c>
      <c r="G29" s="9">
        <v>76.776928999999996</v>
      </c>
    </row>
    <row r="30" spans="2:16">
      <c r="B30" s="9" t="s">
        <v>470</v>
      </c>
      <c r="C30" s="15">
        <v>119.319568</v>
      </c>
      <c r="D30" s="9">
        <v>359.59936399999998</v>
      </c>
      <c r="E30" s="9">
        <v>272.40081099999998</v>
      </c>
      <c r="F30" s="9">
        <v>155.09998200000001</v>
      </c>
      <c r="G30" s="9">
        <v>255.75058300000001</v>
      </c>
    </row>
    <row r="31" spans="2:16">
      <c r="B31" s="9" t="s">
        <v>471</v>
      </c>
      <c r="C31" s="15">
        <v>5.7822529999999999</v>
      </c>
      <c r="D31" s="9">
        <v>14.240899000000001</v>
      </c>
      <c r="E31" s="9">
        <v>13.754641000000001</v>
      </c>
      <c r="F31" s="9">
        <v>14.509963000000001</v>
      </c>
      <c r="G31" s="9">
        <v>15.879637000000001</v>
      </c>
    </row>
    <row r="32" spans="2:16">
      <c r="B32" s="9" t="s">
        <v>184</v>
      </c>
      <c r="C32" s="15">
        <v>46.909891000000002</v>
      </c>
      <c r="D32" s="9">
        <v>86.717014000000006</v>
      </c>
      <c r="E32" s="9">
        <v>62.443669</v>
      </c>
      <c r="F32" s="9">
        <v>47.325771000000003</v>
      </c>
      <c r="G32" s="9">
        <v>44.260702999999999</v>
      </c>
    </row>
    <row r="33" spans="2:14">
      <c r="B33" s="9" t="s">
        <v>185</v>
      </c>
      <c r="C33" s="15">
        <v>182.97852</v>
      </c>
      <c r="D33" s="9">
        <v>317.65271200000001</v>
      </c>
      <c r="E33" s="9">
        <v>298.06709000000001</v>
      </c>
      <c r="F33" s="9">
        <v>265.20596499999999</v>
      </c>
      <c r="G33" s="9">
        <v>266.87762400000003</v>
      </c>
      <c r="I33" s="75"/>
      <c r="K33" s="75"/>
    </row>
    <row r="34" spans="2:14">
      <c r="B34" s="9" t="s">
        <v>186</v>
      </c>
      <c r="C34" s="15">
        <v>170.501892</v>
      </c>
      <c r="D34" s="9">
        <v>309.70704000000001</v>
      </c>
      <c r="E34" s="9">
        <v>263.04957400000001</v>
      </c>
      <c r="F34" s="9">
        <v>252.59325200000001</v>
      </c>
      <c r="G34" s="9">
        <v>236.31552500000001</v>
      </c>
    </row>
    <row r="35" spans="2:14">
      <c r="B35" s="9" t="s">
        <v>468</v>
      </c>
      <c r="C35" s="15">
        <v>241.20665199999999</v>
      </c>
      <c r="D35" s="9">
        <v>518.45755199999996</v>
      </c>
      <c r="E35" s="9">
        <v>545.72068300000001</v>
      </c>
      <c r="F35" s="9">
        <v>493.19906500000002</v>
      </c>
      <c r="G35" s="9">
        <v>471.018798</v>
      </c>
      <c r="I35" s="75"/>
    </row>
    <row r="36" spans="2:14">
      <c r="B36" s="30" t="s">
        <v>187</v>
      </c>
      <c r="C36" s="31">
        <v>38.833078</v>
      </c>
      <c r="D36" s="30">
        <v>70.443308000000002</v>
      </c>
      <c r="E36" s="30">
        <v>75.875362999999993</v>
      </c>
      <c r="F36" s="30">
        <v>74.308408999999997</v>
      </c>
      <c r="G36" s="30">
        <v>79.508702999999997</v>
      </c>
    </row>
    <row r="37" spans="2:14">
      <c r="B37" s="10" t="s">
        <v>188</v>
      </c>
      <c r="C37" s="16">
        <v>841.04014399999994</v>
      </c>
      <c r="D37" s="10">
        <v>1757.0437809999999</v>
      </c>
      <c r="E37" s="10">
        <v>1604.6438599999999</v>
      </c>
      <c r="F37" s="10">
        <v>1369.8275190000002</v>
      </c>
      <c r="G37" s="10">
        <v>1446.388502</v>
      </c>
    </row>
    <row r="38" spans="2:14">
      <c r="B38" s="9" t="s">
        <v>189</v>
      </c>
      <c r="C38" s="15">
        <v>162.21491599999999</v>
      </c>
      <c r="D38" s="9">
        <v>313.43306399999994</v>
      </c>
      <c r="E38" s="9">
        <v>268.66615200000001</v>
      </c>
      <c r="F38" s="9">
        <v>166.393945</v>
      </c>
      <c r="G38" s="9">
        <v>151.28717499999999</v>
      </c>
      <c r="J38" s="75"/>
      <c r="K38" s="75"/>
    </row>
    <row r="39" spans="2:14">
      <c r="B39" s="9" t="s">
        <v>190</v>
      </c>
      <c r="C39" s="15">
        <v>462.382678</v>
      </c>
      <c r="D39" s="9">
        <v>772.489779</v>
      </c>
      <c r="E39" s="9">
        <v>737.50682399999994</v>
      </c>
      <c r="F39" s="9">
        <v>660.84212000000002</v>
      </c>
      <c r="G39" s="9">
        <v>563.93651399999999</v>
      </c>
    </row>
    <row r="40" spans="2:14">
      <c r="B40" s="30" t="s">
        <v>55</v>
      </c>
      <c r="C40" s="31">
        <v>34.925365999999997</v>
      </c>
      <c r="D40" s="30">
        <v>67.200133999999991</v>
      </c>
      <c r="E40" s="30">
        <v>72.369737999999998</v>
      </c>
      <c r="F40" s="30">
        <v>86.147454999999994</v>
      </c>
      <c r="G40" s="30">
        <v>65.571724000000003</v>
      </c>
    </row>
    <row r="41" spans="2:14">
      <c r="B41" s="10" t="s">
        <v>191</v>
      </c>
      <c r="C41" s="16">
        <v>659.52296000000001</v>
      </c>
      <c r="D41" s="10">
        <v>1153.1229760000001</v>
      </c>
      <c r="E41" s="10">
        <v>1078.5427140000002</v>
      </c>
      <c r="F41" s="10">
        <v>913.38352000000009</v>
      </c>
      <c r="G41" s="10">
        <v>780.79541299999994</v>
      </c>
    </row>
    <row r="42" spans="2:14">
      <c r="B42" s="30" t="s">
        <v>192</v>
      </c>
      <c r="C42" s="31">
        <v>108.902587</v>
      </c>
      <c r="D42" s="30">
        <v>243.235219</v>
      </c>
      <c r="E42" s="30">
        <v>224.202113</v>
      </c>
      <c r="F42" s="30">
        <v>198.85726399999999</v>
      </c>
      <c r="G42" s="30">
        <v>185.562613</v>
      </c>
    </row>
    <row r="43" spans="2:14">
      <c r="B43" s="10" t="s">
        <v>181</v>
      </c>
      <c r="C43" s="16">
        <v>1391.6605169999998</v>
      </c>
      <c r="D43" s="10">
        <v>2666.9315390000002</v>
      </c>
      <c r="E43" s="10">
        <v>2458.984461</v>
      </c>
      <c r="F43" s="10">
        <v>2084.3537750000005</v>
      </c>
      <c r="G43" s="10">
        <v>2041.621302</v>
      </c>
      <c r="I43" s="75"/>
      <c r="M43" s="143"/>
      <c r="N43" s="143"/>
    </row>
    <row r="44" spans="2:14">
      <c r="B44" s="67" t="s">
        <v>117</v>
      </c>
      <c r="C44" s="305">
        <v>0.31353952932466639</v>
      </c>
      <c r="D44" s="48">
        <v>0.29201881429534288</v>
      </c>
      <c r="E44" s="48">
        <v>0.26758486254239744</v>
      </c>
      <c r="F44" s="48">
        <v>0.27732184235182894</v>
      </c>
      <c r="G44" s="48">
        <v>0.35443607311396508</v>
      </c>
    </row>
    <row r="45" spans="2:14">
      <c r="B45" s="19"/>
      <c r="C45" s="9"/>
      <c r="D45" s="9"/>
      <c r="E45" s="9"/>
      <c r="F45" s="9"/>
    </row>
    <row r="46" spans="2:14">
      <c r="B46" s="19"/>
      <c r="C46" s="9"/>
      <c r="D46" s="9"/>
      <c r="E46" s="9"/>
      <c r="F46" s="9"/>
    </row>
    <row r="47" spans="2:14">
      <c r="B47" s="19"/>
      <c r="C47" s="9"/>
      <c r="D47" s="9"/>
      <c r="E47" s="9"/>
      <c r="F47" s="9"/>
    </row>
    <row r="48" spans="2:14">
      <c r="B48" s="18" t="s">
        <v>368</v>
      </c>
    </row>
    <row r="58" spans="15:15">
      <c r="O58" s="150"/>
    </row>
    <row r="66" spans="2:15">
      <c r="B66" s="9"/>
      <c r="C66" s="9"/>
      <c r="D66" s="9"/>
      <c r="E66" s="9"/>
      <c r="F66" s="9"/>
      <c r="G66" s="9"/>
    </row>
    <row r="67" spans="2:15">
      <c r="B67" s="9"/>
      <c r="C67" s="9"/>
      <c r="D67" s="9"/>
      <c r="E67" s="9"/>
      <c r="F67" s="9"/>
      <c r="G67" s="9"/>
    </row>
    <row r="68" spans="2:15">
      <c r="B68" s="9"/>
      <c r="C68" s="9"/>
      <c r="D68" s="9"/>
      <c r="E68" s="9"/>
      <c r="F68" s="9"/>
      <c r="G68" s="9"/>
    </row>
    <row r="69" spans="2:15">
      <c r="B69" s="9"/>
      <c r="C69" s="9"/>
      <c r="D69" s="9"/>
      <c r="E69" s="9"/>
      <c r="F69" s="9"/>
      <c r="G69" s="9"/>
    </row>
    <row r="70" spans="2:15">
      <c r="B70" s="12" t="s">
        <v>227</v>
      </c>
      <c r="C70" s="9"/>
      <c r="D70" s="9"/>
      <c r="E70" s="9"/>
      <c r="F70" s="9"/>
      <c r="G70" s="9"/>
      <c r="H70" s="9"/>
    </row>
    <row r="71" spans="2:15" ht="2.1" customHeight="1">
      <c r="B71" s="25"/>
      <c r="C71" s="6"/>
      <c r="D71" s="6"/>
      <c r="E71" s="6"/>
      <c r="F71" s="6"/>
      <c r="G71" s="6"/>
      <c r="H71" s="6"/>
      <c r="I71" s="6"/>
      <c r="J71" s="6"/>
      <c r="K71" s="6"/>
    </row>
    <row r="72" spans="2:15">
      <c r="B72" s="12"/>
    </row>
    <row r="73" spans="2:15">
      <c r="B73" s="18" t="s">
        <v>118</v>
      </c>
      <c r="C73" s="29" t="s">
        <v>701</v>
      </c>
      <c r="D73" s="29" t="s">
        <v>123</v>
      </c>
      <c r="E73" s="29" t="s">
        <v>675</v>
      </c>
      <c r="F73" s="9"/>
      <c r="G73" s="9"/>
      <c r="H73" s="17"/>
    </row>
    <row r="74" spans="2:15">
      <c r="B74" s="10" t="s">
        <v>193</v>
      </c>
      <c r="C74" s="10">
        <v>1391.6605159999999</v>
      </c>
      <c r="D74" s="16">
        <v>-17.963572000000113</v>
      </c>
      <c r="E74" s="10">
        <v>1409.624088</v>
      </c>
      <c r="F74" s="10"/>
      <c r="G74" s="10"/>
      <c r="H74" s="17"/>
    </row>
    <row r="75" spans="2:15">
      <c r="B75" s="9" t="s">
        <v>185</v>
      </c>
      <c r="C75" s="17"/>
      <c r="D75" s="15">
        <v>14.302389</v>
      </c>
      <c r="E75" s="17"/>
      <c r="F75" s="9"/>
      <c r="G75" s="9"/>
      <c r="H75" s="7"/>
    </row>
    <row r="76" spans="2:15">
      <c r="B76" s="9" t="s">
        <v>55</v>
      </c>
      <c r="C76" s="7"/>
      <c r="D76" s="15">
        <v>1.5867249999999999</v>
      </c>
      <c r="E76" s="7"/>
      <c r="F76" s="10"/>
      <c r="G76" s="10"/>
      <c r="H76" s="17"/>
    </row>
    <row r="77" spans="2:15">
      <c r="B77" s="9" t="s">
        <v>189</v>
      </c>
      <c r="C77" s="7"/>
      <c r="D77" s="15">
        <v>1.175826</v>
      </c>
      <c r="E77" s="7"/>
      <c r="F77" s="10"/>
      <c r="G77" s="10"/>
      <c r="H77" s="17"/>
    </row>
    <row r="78" spans="2:15">
      <c r="B78" s="9" t="s">
        <v>190</v>
      </c>
      <c r="C78" s="7"/>
      <c r="D78" s="15">
        <v>5.691173</v>
      </c>
      <c r="E78" s="7"/>
      <c r="F78" s="10"/>
      <c r="G78" s="10"/>
      <c r="H78" s="17"/>
    </row>
    <row r="79" spans="2:15">
      <c r="B79" s="9" t="s">
        <v>186</v>
      </c>
      <c r="C79" s="7"/>
      <c r="D79" s="15">
        <v>23.580318999999999</v>
      </c>
      <c r="E79" s="7"/>
      <c r="F79" s="10"/>
      <c r="G79" s="10"/>
      <c r="H79" s="17"/>
      <c r="O79" s="143"/>
    </row>
    <row r="80" spans="2:15">
      <c r="B80" s="9" t="s">
        <v>194</v>
      </c>
      <c r="C80" s="7"/>
      <c r="D80" s="15">
        <v>6.0144159999999998</v>
      </c>
      <c r="E80" s="7"/>
      <c r="F80" s="10"/>
      <c r="G80" s="10"/>
      <c r="H80" s="17"/>
    </row>
    <row r="81" spans="2:16">
      <c r="B81" s="9" t="s">
        <v>54</v>
      </c>
      <c r="C81" s="7"/>
      <c r="D81" s="15">
        <v>0.65417599999999998</v>
      </c>
      <c r="E81" s="7"/>
      <c r="F81" s="10"/>
      <c r="G81" s="10"/>
      <c r="H81" s="17"/>
    </row>
    <row r="82" spans="2:16">
      <c r="B82" s="9" t="s">
        <v>195</v>
      </c>
      <c r="C82" s="7"/>
      <c r="D82" s="15">
        <v>2.1862170000000001</v>
      </c>
      <c r="E82" s="7"/>
      <c r="F82" s="10"/>
      <c r="G82" s="10"/>
      <c r="H82" s="17"/>
    </row>
    <row r="83" spans="2:16">
      <c r="B83" s="9" t="s">
        <v>469</v>
      </c>
      <c r="C83" s="7"/>
      <c r="D83" s="15">
        <v>1.450261</v>
      </c>
      <c r="E83" s="7"/>
      <c r="F83" s="9"/>
      <c r="G83" s="9"/>
      <c r="H83" s="7"/>
    </row>
    <row r="84" spans="2:16">
      <c r="B84" s="9" t="s">
        <v>196</v>
      </c>
      <c r="C84" s="17"/>
      <c r="D84" s="15">
        <v>-7.3540989999999997</v>
      </c>
      <c r="E84" s="17"/>
      <c r="F84" s="9"/>
      <c r="G84" s="9"/>
      <c r="H84" s="7"/>
    </row>
    <row r="85" spans="2:16">
      <c r="B85" s="9" t="s">
        <v>470</v>
      </c>
      <c r="C85" s="7"/>
      <c r="D85" s="15">
        <v>-65.735937000000007</v>
      </c>
      <c r="E85" s="7"/>
      <c r="F85" s="9"/>
      <c r="G85" s="9"/>
      <c r="H85" s="17"/>
    </row>
    <row r="86" spans="2:16">
      <c r="B86" s="30" t="s">
        <v>471</v>
      </c>
      <c r="C86" s="34"/>
      <c r="D86" s="31">
        <v>-1.515037</v>
      </c>
      <c r="E86" s="34"/>
      <c r="F86" s="9"/>
      <c r="G86" s="9"/>
      <c r="H86" s="7"/>
    </row>
    <row r="87" spans="2:16">
      <c r="B87" s="9"/>
      <c r="C87" s="7"/>
      <c r="D87" s="9"/>
      <c r="E87" s="7"/>
      <c r="F87" s="9"/>
      <c r="G87" s="9"/>
      <c r="H87" s="7"/>
    </row>
    <row r="88" spans="2:16">
      <c r="B88" s="9"/>
      <c r="C88" s="7"/>
      <c r="D88" s="9"/>
      <c r="E88" s="7"/>
      <c r="F88" s="9"/>
      <c r="G88" s="9"/>
      <c r="H88" s="7"/>
    </row>
    <row r="89" spans="2:16">
      <c r="B89" s="12" t="s">
        <v>10</v>
      </c>
    </row>
    <row r="90" spans="2:16" ht="3" customHeight="1">
      <c r="B90" s="25"/>
      <c r="C90" s="6"/>
      <c r="D90" s="6"/>
      <c r="E90" s="6"/>
      <c r="F90" s="6"/>
      <c r="G90" s="6"/>
      <c r="H90" s="6"/>
      <c r="I90" s="6"/>
      <c r="J90" s="6"/>
      <c r="K90" s="6"/>
    </row>
    <row r="91" spans="2:16">
      <c r="B91" s="68" t="s">
        <v>198</v>
      </c>
      <c r="C91" s="133"/>
      <c r="D91" s="133"/>
      <c r="E91" s="133"/>
      <c r="F91" s="133"/>
      <c r="G91" s="133"/>
      <c r="H91" s="133"/>
      <c r="I91" s="133"/>
      <c r="J91" s="133"/>
      <c r="K91" s="133"/>
    </row>
    <row r="92" spans="2:16">
      <c r="B92" s="18" t="s">
        <v>62</v>
      </c>
      <c r="C92" s="28" t="s">
        <v>701</v>
      </c>
      <c r="D92" s="29" t="s">
        <v>672</v>
      </c>
      <c r="E92" s="29" t="s">
        <v>673</v>
      </c>
      <c r="F92" s="29" t="s">
        <v>674</v>
      </c>
      <c r="G92" s="29" t="s">
        <v>675</v>
      </c>
      <c r="H92" s="29" t="s">
        <v>676</v>
      </c>
      <c r="I92" s="29" t="s">
        <v>677</v>
      </c>
      <c r="J92" s="29" t="s">
        <v>678</v>
      </c>
      <c r="K92" s="29" t="s">
        <v>679</v>
      </c>
    </row>
    <row r="93" spans="2:16" ht="7.5" customHeight="1">
      <c r="B93" s="7"/>
      <c r="C93" s="8"/>
      <c r="D93" s="7"/>
      <c r="E93" s="7"/>
      <c r="F93" s="7"/>
      <c r="G93" s="7"/>
      <c r="H93" s="7"/>
      <c r="I93" s="7"/>
      <c r="J93" s="7"/>
      <c r="K93" s="7"/>
    </row>
    <row r="94" spans="2:16">
      <c r="B94" s="10" t="s">
        <v>56</v>
      </c>
      <c r="C94" s="16">
        <v>3.75116</v>
      </c>
      <c r="D94" s="141">
        <v>1.880163</v>
      </c>
      <c r="E94" s="141">
        <v>13.855526000000001</v>
      </c>
      <c r="F94" s="10">
        <v>1.720561</v>
      </c>
      <c r="G94" s="10">
        <v>5.032902</v>
      </c>
      <c r="H94" s="10">
        <v>4.3265799999999999</v>
      </c>
      <c r="I94" s="10">
        <v>15.845127000000003</v>
      </c>
      <c r="J94" s="10">
        <v>8.0757399999999997</v>
      </c>
      <c r="K94" s="10">
        <v>6.3493050000000002</v>
      </c>
      <c r="M94" s="138"/>
      <c r="N94" s="138"/>
      <c r="O94" s="138"/>
      <c r="P94" s="138"/>
    </row>
    <row r="95" spans="2:16">
      <c r="B95" s="9" t="s">
        <v>199</v>
      </c>
      <c r="C95" s="15">
        <v>174.15812100000002</v>
      </c>
      <c r="D95" s="156">
        <v>95.099726000000004</v>
      </c>
      <c r="E95" s="156">
        <v>136.867746995</v>
      </c>
      <c r="F95" s="9">
        <v>135.90382900000003</v>
      </c>
      <c r="G95" s="9">
        <v>114.07283299999997</v>
      </c>
      <c r="H95" s="9">
        <v>58.713580000000007</v>
      </c>
      <c r="I95" s="9">
        <v>99.156617000000011</v>
      </c>
      <c r="J95" s="9">
        <v>86.185756999999995</v>
      </c>
      <c r="K95" s="9">
        <v>1.0896790000000038</v>
      </c>
      <c r="M95" s="152"/>
      <c r="N95" s="152"/>
      <c r="O95" s="138"/>
      <c r="P95" s="138"/>
    </row>
    <row r="96" spans="2:16">
      <c r="B96" s="9" t="s">
        <v>442</v>
      </c>
      <c r="C96" s="15">
        <v>0</v>
      </c>
      <c r="D96" s="156">
        <v>0</v>
      </c>
      <c r="E96" s="156">
        <v>0</v>
      </c>
      <c r="F96" s="9">
        <v>0</v>
      </c>
      <c r="G96" s="9">
        <v>0</v>
      </c>
      <c r="H96" s="9">
        <v>0</v>
      </c>
      <c r="I96" s="9">
        <v>0</v>
      </c>
      <c r="J96" s="9">
        <v>451.90516400000001</v>
      </c>
      <c r="K96" s="9">
        <v>0</v>
      </c>
      <c r="M96" s="152"/>
    </row>
    <row r="97" spans="2:17">
      <c r="B97" s="9" t="s">
        <v>200</v>
      </c>
      <c r="C97" s="15">
        <v>48.040933000000003</v>
      </c>
      <c r="D97" s="156">
        <v>28.915500999999999</v>
      </c>
      <c r="E97" s="156">
        <v>23.487964000000005</v>
      </c>
      <c r="F97" s="9">
        <v>41.170563000000001</v>
      </c>
      <c r="G97" s="9">
        <v>16.442019999999999</v>
      </c>
      <c r="H97" s="9">
        <v>23.671025</v>
      </c>
      <c r="I97" s="9">
        <v>23.885525999999999</v>
      </c>
      <c r="J97" s="9">
        <v>36.546512</v>
      </c>
      <c r="K97" s="9">
        <v>35.388356999999999</v>
      </c>
      <c r="M97" s="152"/>
    </row>
    <row r="98" spans="2:17">
      <c r="B98" s="9" t="s">
        <v>183</v>
      </c>
      <c r="C98" s="15">
        <v>1.9359759999999999</v>
      </c>
      <c r="D98" s="156">
        <v>1.8055190000000001</v>
      </c>
      <c r="E98" s="156">
        <v>1.5163920000000002</v>
      </c>
      <c r="F98" s="9">
        <v>1.6552329999999995</v>
      </c>
      <c r="G98" s="9">
        <v>2.8572950000000001</v>
      </c>
      <c r="H98" s="9">
        <v>2.7818640000000001</v>
      </c>
      <c r="I98" s="9">
        <v>4.3605400000000003</v>
      </c>
      <c r="J98" s="9">
        <v>2.807528</v>
      </c>
      <c r="K98" s="9">
        <v>3.3255519999999996</v>
      </c>
      <c r="M98" s="143"/>
    </row>
    <row r="99" spans="2:17">
      <c r="B99" s="9" t="s">
        <v>201</v>
      </c>
      <c r="C99" s="15">
        <v>70.151811999999993</v>
      </c>
      <c r="D99" s="156">
        <v>53.651560000000003</v>
      </c>
      <c r="E99" s="156">
        <v>62.204299391443342</v>
      </c>
      <c r="F99" s="9">
        <v>69.759631608556688</v>
      </c>
      <c r="G99" s="9">
        <v>85.362977000000015</v>
      </c>
      <c r="H99" s="9">
        <v>73.634834999999995</v>
      </c>
      <c r="I99" s="9">
        <v>68.3569034074836</v>
      </c>
      <c r="J99" s="9">
        <v>76.674099592516399</v>
      </c>
      <c r="K99" s="9">
        <v>73.170356999999996</v>
      </c>
      <c r="M99" s="152"/>
    </row>
    <row r="100" spans="2:17">
      <c r="B100" s="9" t="s">
        <v>544</v>
      </c>
      <c r="C100" s="15">
        <v>5.2953759999999992</v>
      </c>
      <c r="D100" s="156">
        <v>3.3649290000000001</v>
      </c>
      <c r="E100" s="156">
        <v>2.1876750000000005</v>
      </c>
      <c r="F100" s="9">
        <v>3.0725109999999995</v>
      </c>
      <c r="G100" s="9">
        <v>2</v>
      </c>
      <c r="H100" s="9">
        <v>-0.59487999999999996</v>
      </c>
      <c r="I100" s="9">
        <v>-4.6980135500000006</v>
      </c>
      <c r="J100" s="9">
        <v>-2.8991280000000001</v>
      </c>
      <c r="K100" s="9">
        <v>1.0873059999999999</v>
      </c>
      <c r="M100" s="152"/>
    </row>
    <row r="101" spans="2:17">
      <c r="B101" s="9" t="s">
        <v>433</v>
      </c>
      <c r="C101" s="15">
        <v>14.420888</v>
      </c>
      <c r="D101" s="156">
        <v>1.515109</v>
      </c>
      <c r="E101" s="156">
        <v>2.9534920000000007</v>
      </c>
      <c r="F101" s="9">
        <v>2.0076429999999998</v>
      </c>
      <c r="G101" s="9">
        <v>-7.3677239999999999</v>
      </c>
      <c r="H101" s="9">
        <v>-3.6674280000000001</v>
      </c>
      <c r="I101" s="9">
        <v>-4.0016160000000021</v>
      </c>
      <c r="J101" s="9">
        <v>-1.276133999999999</v>
      </c>
      <c r="K101" s="9">
        <v>-1.8167899999999992</v>
      </c>
      <c r="M101" s="231"/>
    </row>
    <row r="102" spans="2:17">
      <c r="B102" s="9" t="s">
        <v>443</v>
      </c>
      <c r="C102" s="15">
        <v>10.242773</v>
      </c>
      <c r="D102" s="156">
        <v>13.430242</v>
      </c>
      <c r="E102" s="156">
        <v>24.49711097826885</v>
      </c>
      <c r="F102" s="9">
        <v>12.045418021731152</v>
      </c>
      <c r="G102" s="9">
        <v>18.18571</v>
      </c>
      <c r="H102" s="9">
        <v>19.18244</v>
      </c>
      <c r="I102" s="9">
        <v>18.580924999999997</v>
      </c>
      <c r="J102" s="9">
        <v>20.308069</v>
      </c>
      <c r="K102" s="9">
        <v>25.890065000000003</v>
      </c>
      <c r="M102" s="231"/>
    </row>
    <row r="103" spans="2:17">
      <c r="B103" s="9" t="s">
        <v>532</v>
      </c>
      <c r="C103" s="15">
        <v>17.519843000000002</v>
      </c>
      <c r="D103" s="156">
        <v>9.9909470000000002</v>
      </c>
      <c r="E103" s="156">
        <v>16.431939999999997</v>
      </c>
      <c r="F103" s="9">
        <v>14.279648</v>
      </c>
      <c r="G103" s="9">
        <v>13.466379999999999</v>
      </c>
      <c r="H103" s="9">
        <v>13.789561000000001</v>
      </c>
      <c r="I103" s="9">
        <v>17.074007000000002</v>
      </c>
      <c r="J103" s="9">
        <v>13.426055</v>
      </c>
      <c r="K103" s="9">
        <v>13.103</v>
      </c>
      <c r="M103" s="231"/>
    </row>
    <row r="104" spans="2:17">
      <c r="B104" s="9" t="s">
        <v>202</v>
      </c>
      <c r="C104" s="15">
        <v>12.954114999999998</v>
      </c>
      <c r="D104" s="156">
        <v>3.873936</v>
      </c>
      <c r="E104" s="156">
        <v>7.370970534400004</v>
      </c>
      <c r="F104" s="9">
        <v>-1.4547686944000029</v>
      </c>
      <c r="G104" s="9">
        <v>24.662148160000001</v>
      </c>
      <c r="H104" s="9">
        <v>4.1038100000000002</v>
      </c>
      <c r="I104" s="9">
        <v>4.1320790000000009</v>
      </c>
      <c r="J104" s="9">
        <v>1.257521999999998</v>
      </c>
      <c r="K104" s="9">
        <v>-3.2419899999999995</v>
      </c>
      <c r="M104" s="152"/>
      <c r="Q104" s="138"/>
    </row>
    <row r="105" spans="2:17">
      <c r="B105" s="10" t="s">
        <v>212</v>
      </c>
      <c r="C105" s="16">
        <v>354.71983699999998</v>
      </c>
      <c r="D105" s="10">
        <v>211.64746899999997</v>
      </c>
      <c r="E105" s="141">
        <v>277.51759089911224</v>
      </c>
      <c r="F105" s="10">
        <v>278.4397079358879</v>
      </c>
      <c r="G105" s="10">
        <v>270.55720500000001</v>
      </c>
      <c r="H105" s="10">
        <v>191.11480700000001</v>
      </c>
      <c r="I105" s="10">
        <v>227.029843</v>
      </c>
      <c r="J105" s="10">
        <v>684.52313000000004</v>
      </c>
      <c r="K105" s="10">
        <v>147.89253600000001</v>
      </c>
      <c r="M105" s="139"/>
    </row>
    <row r="106" spans="2:17">
      <c r="B106" s="9" t="s">
        <v>203</v>
      </c>
      <c r="C106" s="15">
        <v>48.516310000000004</v>
      </c>
      <c r="D106" s="156">
        <v>-31.920500000000001</v>
      </c>
      <c r="E106" s="156">
        <v>19.291176</v>
      </c>
      <c r="F106" s="9">
        <v>41.530546000000001</v>
      </c>
      <c r="G106" s="9">
        <v>22.739013999999997</v>
      </c>
      <c r="H106" s="9">
        <v>24.602789999999999</v>
      </c>
      <c r="I106" s="9">
        <v>44.494129999999998</v>
      </c>
      <c r="J106" s="9">
        <v>-0.67560799999999688</v>
      </c>
      <c r="K106" s="9">
        <v>3.8724979999999998</v>
      </c>
      <c r="M106" s="75"/>
      <c r="O106" s="75"/>
    </row>
    <row r="107" spans="2:17">
      <c r="B107" s="9" t="s">
        <v>207</v>
      </c>
      <c r="C107" s="15">
        <v>78.109274999999997</v>
      </c>
      <c r="D107" s="9">
        <v>-127.629684</v>
      </c>
      <c r="E107" s="9">
        <v>-3.5464199999999977</v>
      </c>
      <c r="F107" s="9">
        <v>-81.666359999999997</v>
      </c>
      <c r="G107" s="9">
        <v>106.289537</v>
      </c>
      <c r="H107" s="9">
        <v>-12.402317</v>
      </c>
      <c r="I107" s="9">
        <v>-192.48324100000002</v>
      </c>
      <c r="J107" s="9">
        <v>58.343539</v>
      </c>
      <c r="K107" s="9">
        <v>-38.865247999999994</v>
      </c>
      <c r="M107" s="75"/>
      <c r="O107" s="75"/>
    </row>
    <row r="108" spans="2:17">
      <c r="B108" s="9" t="s">
        <v>204</v>
      </c>
      <c r="C108" s="15">
        <v>-68.862006999999991</v>
      </c>
      <c r="D108" s="9">
        <v>113.43431799999999</v>
      </c>
      <c r="E108" s="9">
        <v>-24.37924000000001</v>
      </c>
      <c r="F108" s="9">
        <v>92.115180000000009</v>
      </c>
      <c r="G108" s="9">
        <v>-162.72784899999999</v>
      </c>
      <c r="H108" s="9">
        <v>-44.760930000000002</v>
      </c>
      <c r="I108" s="9">
        <v>128.21926300000001</v>
      </c>
      <c r="J108" s="9">
        <v>-93.533970999999994</v>
      </c>
      <c r="K108" s="9">
        <v>11.015071999999989</v>
      </c>
      <c r="M108" s="75"/>
      <c r="N108" s="75"/>
    </row>
    <row r="109" spans="2:17">
      <c r="B109" s="9" t="s">
        <v>209</v>
      </c>
      <c r="C109" s="15">
        <v>-3.0225529999999994</v>
      </c>
      <c r="D109" s="9">
        <v>4.4495259999999996</v>
      </c>
      <c r="E109" s="9">
        <v>-4.7162680000000003</v>
      </c>
      <c r="F109" s="9">
        <v>4.6440209999999995</v>
      </c>
      <c r="G109" s="9">
        <v>-10.247062999999999</v>
      </c>
      <c r="H109" s="9">
        <v>-2.0684800000000001</v>
      </c>
      <c r="I109" s="9">
        <v>2.4467880000000006</v>
      </c>
      <c r="J109" s="9">
        <v>2.1196960000000002</v>
      </c>
      <c r="K109" s="9">
        <v>-2.3309380000000002</v>
      </c>
      <c r="M109" s="378"/>
      <c r="N109" s="378"/>
      <c r="O109" s="378"/>
      <c r="P109" s="378"/>
    </row>
    <row r="110" spans="2:17">
      <c r="B110" s="9" t="s">
        <v>205</v>
      </c>
      <c r="C110" s="15">
        <v>6.6498600000000003</v>
      </c>
      <c r="D110" s="9">
        <v>3.631259</v>
      </c>
      <c r="E110" s="9">
        <v>2.9614740000000026</v>
      </c>
      <c r="F110" s="9">
        <v>9.2960649999999987</v>
      </c>
      <c r="G110" s="9">
        <v>64.536388000000002</v>
      </c>
      <c r="H110" s="9">
        <v>20.384568000000002</v>
      </c>
      <c r="I110" s="9">
        <v>14.958237999999996</v>
      </c>
      <c r="J110" s="9">
        <v>-12.789695</v>
      </c>
      <c r="K110" s="9">
        <v>13.478140999999999</v>
      </c>
      <c r="M110" s="75"/>
      <c r="N110" s="75"/>
      <c r="O110" s="75"/>
    </row>
    <row r="111" spans="2:17">
      <c r="B111" s="9" t="s">
        <v>206</v>
      </c>
      <c r="C111" s="15">
        <v>12.237784</v>
      </c>
      <c r="D111" s="156">
        <v>-10.054634</v>
      </c>
      <c r="E111" s="156">
        <v>21.516878000000002</v>
      </c>
      <c r="F111" s="156">
        <v>6.9292989999999994</v>
      </c>
      <c r="G111" s="9">
        <v>-7.0811699999999993</v>
      </c>
      <c r="H111" s="9">
        <v>-2.3780019999999999</v>
      </c>
      <c r="I111" s="9">
        <v>42.455916000000002</v>
      </c>
      <c r="J111" s="9">
        <v>24.404328999999997</v>
      </c>
      <c r="K111" s="9">
        <v>11.396549999999998</v>
      </c>
      <c r="M111" s="75"/>
    </row>
    <row r="112" spans="2:17" hidden="1">
      <c r="B112" s="9" t="s">
        <v>208</v>
      </c>
      <c r="C112" s="15">
        <v>0</v>
      </c>
      <c r="D112" s="261">
        <v>0</v>
      </c>
      <c r="E112" s="261">
        <v>0</v>
      </c>
      <c r="F112" s="262">
        <v>0</v>
      </c>
      <c r="G112" s="262">
        <v>0</v>
      </c>
      <c r="H112" s="262">
        <v>0</v>
      </c>
      <c r="I112" s="262">
        <v>0</v>
      </c>
      <c r="J112" s="262">
        <v>0</v>
      </c>
      <c r="K112" s="262">
        <v>0</v>
      </c>
      <c r="M112" s="176"/>
    </row>
    <row r="113" spans="2:21">
      <c r="B113" s="27" t="s">
        <v>385</v>
      </c>
      <c r="C113" s="250">
        <v>73.628669000000016</v>
      </c>
      <c r="D113" s="27">
        <v>-48.089715000000012</v>
      </c>
      <c r="E113" s="27">
        <v>11.127599999999997</v>
      </c>
      <c r="F113" s="27">
        <v>72.848751000000007</v>
      </c>
      <c r="G113" s="27">
        <v>13.508857000000006</v>
      </c>
      <c r="H113" s="27">
        <v>-16.622370999999998</v>
      </c>
      <c r="I113" s="27">
        <v>40.091093999999977</v>
      </c>
      <c r="J113" s="27">
        <v>-22.131709999999998</v>
      </c>
      <c r="K113" s="27">
        <v>-1.4339250000000074</v>
      </c>
      <c r="M113" s="176"/>
      <c r="N113" s="379"/>
      <c r="O113" s="379"/>
      <c r="P113" s="379"/>
      <c r="Q113" s="379"/>
      <c r="R113" s="379"/>
      <c r="S113" s="379"/>
      <c r="T113" s="379"/>
      <c r="U113" s="379"/>
    </row>
    <row r="114" spans="2:21">
      <c r="B114" s="10" t="s">
        <v>210</v>
      </c>
      <c r="C114" s="16">
        <v>432.09966600000001</v>
      </c>
      <c r="D114" s="141">
        <v>165.43791699999997</v>
      </c>
      <c r="E114" s="141">
        <v>301.88190389911222</v>
      </c>
      <c r="F114" s="141">
        <v>353.36374993588782</v>
      </c>
      <c r="G114" s="10">
        <v>289.09896299999997</v>
      </c>
      <c r="H114" s="141">
        <v>179.21544500000005</v>
      </c>
      <c r="I114" s="141">
        <v>282.96606399999996</v>
      </c>
      <c r="J114" s="141">
        <v>670.46716000000004</v>
      </c>
      <c r="K114" s="10">
        <v>152.80683699999997</v>
      </c>
      <c r="M114" s="376"/>
      <c r="N114" s="379"/>
      <c r="O114" s="379"/>
      <c r="P114" s="379"/>
      <c r="Q114" s="379"/>
      <c r="R114" s="379"/>
      <c r="S114" s="379"/>
      <c r="T114" s="379"/>
      <c r="U114" s="379"/>
    </row>
    <row r="115" spans="2:21">
      <c r="B115" s="30" t="s">
        <v>211</v>
      </c>
      <c r="C115" s="305">
        <v>0.18284357140573212</v>
      </c>
      <c r="D115" s="307">
        <v>7.9888620976630118E-2</v>
      </c>
      <c r="E115" s="307">
        <v>0.13377436143319527</v>
      </c>
      <c r="F115" s="307">
        <v>0.15303381455854675</v>
      </c>
      <c r="G115" s="307">
        <v>0.12259667083039084</v>
      </c>
      <c r="H115" s="307">
        <v>8.3433843984031197E-2</v>
      </c>
      <c r="I115" s="307">
        <v>0.12528453079261306</v>
      </c>
      <c r="J115" s="307">
        <v>0.26002856768274418</v>
      </c>
      <c r="K115" s="48">
        <v>7.042432348201777E-2</v>
      </c>
    </row>
    <row r="116" spans="2:21">
      <c r="B116" s="119"/>
      <c r="C116" s="75"/>
      <c r="D116" s="75"/>
      <c r="E116" s="75"/>
      <c r="F116" s="75"/>
      <c r="G116" s="75"/>
      <c r="H116" s="75"/>
      <c r="I116" s="75"/>
      <c r="J116" s="75"/>
      <c r="K116" s="75"/>
    </row>
    <row r="117" spans="2:21">
      <c r="C117" s="133"/>
      <c r="D117" s="133"/>
      <c r="E117" s="133"/>
      <c r="F117" s="133"/>
      <c r="G117" s="133"/>
      <c r="H117" s="133"/>
      <c r="I117" s="133"/>
      <c r="J117" s="133"/>
      <c r="K117" s="133"/>
    </row>
    <row r="118" spans="2:21">
      <c r="B118" s="18" t="s">
        <v>63</v>
      </c>
      <c r="C118" s="29" t="s">
        <v>704</v>
      </c>
      <c r="D118" s="193">
        <v>2025</v>
      </c>
      <c r="E118" s="193">
        <v>2024</v>
      </c>
      <c r="F118" s="193">
        <v>2023</v>
      </c>
      <c r="G118" s="193">
        <v>2022</v>
      </c>
    </row>
    <row r="119" spans="2:21" ht="8.25" customHeight="1">
      <c r="B119" s="7"/>
      <c r="C119" s="147"/>
      <c r="D119" s="200"/>
      <c r="E119" s="200"/>
      <c r="F119" s="200"/>
      <c r="G119" s="200"/>
    </row>
    <row r="120" spans="2:21">
      <c r="B120" s="10" t="s">
        <v>56</v>
      </c>
      <c r="C120" s="16">
        <v>5.6313230000000001</v>
      </c>
      <c r="D120" s="10">
        <v>24.935569000000001</v>
      </c>
      <c r="E120" s="10">
        <v>33.054979000000003</v>
      </c>
      <c r="F120" s="10">
        <v>25.631865000000001</v>
      </c>
      <c r="G120" s="10">
        <v>32.654367999999998</v>
      </c>
    </row>
    <row r="121" spans="2:21">
      <c r="B121" s="9" t="s">
        <v>199</v>
      </c>
      <c r="C121" s="15">
        <v>269.25784700000003</v>
      </c>
      <c r="D121" s="9">
        <v>445.55798899500002</v>
      </c>
      <c r="E121" s="9">
        <v>226.287295</v>
      </c>
      <c r="F121" s="9">
        <v>-33.864716000000001</v>
      </c>
      <c r="G121" s="9">
        <v>174.57995</v>
      </c>
    </row>
    <row r="122" spans="2:21">
      <c r="B122" s="9" t="s">
        <v>442</v>
      </c>
      <c r="C122" s="15">
        <v>0</v>
      </c>
      <c r="D122" s="9">
        <v>0</v>
      </c>
      <c r="E122" s="9">
        <v>451.90516400000001</v>
      </c>
      <c r="F122" s="9">
        <v>0</v>
      </c>
      <c r="G122" s="9">
        <v>0</v>
      </c>
    </row>
    <row r="123" spans="2:21">
      <c r="B123" s="9" t="s">
        <v>200</v>
      </c>
      <c r="C123" s="15">
        <v>76.956434000000002</v>
      </c>
      <c r="D123" s="9">
        <v>104.77157200000001</v>
      </c>
      <c r="E123" s="9">
        <v>128.881877</v>
      </c>
      <c r="F123" s="9">
        <v>97.758081000000004</v>
      </c>
      <c r="G123" s="9">
        <v>0.93276099999999995</v>
      </c>
    </row>
    <row r="124" spans="2:21">
      <c r="B124" s="9" t="s">
        <v>183</v>
      </c>
      <c r="C124" s="15">
        <v>3.741495</v>
      </c>
      <c r="D124" s="9">
        <v>8.8107839999999999</v>
      </c>
      <c r="E124" s="9">
        <v>14.481933</v>
      </c>
      <c r="F124" s="9">
        <v>9.8793509999999998</v>
      </c>
      <c r="G124" s="9">
        <v>3.0562529999999999</v>
      </c>
      <c r="M124" s="75"/>
    </row>
    <row r="125" spans="2:21">
      <c r="B125" s="9" t="s">
        <v>201</v>
      </c>
      <c r="C125" s="15">
        <v>123.803372</v>
      </c>
      <c r="D125" s="9">
        <v>290.96174300000001</v>
      </c>
      <c r="E125" s="9">
        <v>302.415594</v>
      </c>
      <c r="F125" s="9">
        <v>256.65356200000002</v>
      </c>
      <c r="G125" s="9">
        <v>203.08617100000001</v>
      </c>
    </row>
    <row r="126" spans="2:21">
      <c r="B126" s="9" t="s">
        <v>544</v>
      </c>
      <c r="C126" s="15">
        <v>8.6603049999999993</v>
      </c>
      <c r="D126" s="9">
        <v>6.6653060000000002</v>
      </c>
      <c r="E126" s="9">
        <v>-10.03988455</v>
      </c>
      <c r="F126" s="9">
        <v>-12.912747</v>
      </c>
      <c r="G126" s="9">
        <v>8.659338</v>
      </c>
      <c r="J126" s="75"/>
      <c r="K126" s="75"/>
      <c r="L126" s="75"/>
      <c r="M126" s="75"/>
    </row>
    <row r="127" spans="2:21">
      <c r="B127" s="9" t="s">
        <v>433</v>
      </c>
      <c r="C127" s="15">
        <v>15.935997</v>
      </c>
      <c r="D127" s="9">
        <v>-6.0740170000000004</v>
      </c>
      <c r="E127" s="9">
        <v>-18.912972</v>
      </c>
      <c r="F127" s="9">
        <v>-37.440987999999997</v>
      </c>
      <c r="G127" s="9">
        <v>13.310765</v>
      </c>
      <c r="K127" s="345"/>
    </row>
    <row r="128" spans="2:21">
      <c r="B128" s="9" t="s">
        <v>443</v>
      </c>
      <c r="C128" s="15">
        <v>23.673014999999999</v>
      </c>
      <c r="D128" s="9">
        <v>73.910679000000002</v>
      </c>
      <c r="E128" s="9">
        <v>89.478834000000006</v>
      </c>
      <c r="F128" s="9">
        <v>18.683519</v>
      </c>
      <c r="G128" s="9"/>
    </row>
    <row r="129" spans="2:16">
      <c r="B129" s="9" t="s">
        <v>532</v>
      </c>
      <c r="C129" s="15">
        <v>27.51079</v>
      </c>
      <c r="D129" s="9">
        <v>57.967528999999999</v>
      </c>
      <c r="E129" s="9">
        <v>53.609062000000002</v>
      </c>
      <c r="F129" s="9">
        <v>34.816881000000002</v>
      </c>
      <c r="G129" s="9">
        <v>34</v>
      </c>
    </row>
    <row r="130" spans="2:16">
      <c r="B130" s="9" t="s">
        <v>202</v>
      </c>
      <c r="C130" s="15">
        <v>16.828050999999999</v>
      </c>
      <c r="D130" s="9">
        <v>34.682160000000003</v>
      </c>
      <c r="E130" s="9">
        <v>15.350792999999999</v>
      </c>
      <c r="F130" s="9">
        <v>-36.534389000000004</v>
      </c>
      <c r="G130" s="9">
        <v>4.7487489999999966</v>
      </c>
    </row>
    <row r="131" spans="2:16">
      <c r="B131" s="10" t="s">
        <v>212</v>
      </c>
      <c r="C131" s="16">
        <v>566.36730599999999</v>
      </c>
      <c r="D131" s="10">
        <v>1017.253744995</v>
      </c>
      <c r="E131" s="10">
        <v>1253.4576954500001</v>
      </c>
      <c r="F131" s="10">
        <v>297.03855399999998</v>
      </c>
      <c r="G131" s="10">
        <v>442.37398699999994</v>
      </c>
      <c r="J131" s="75"/>
      <c r="L131" s="75"/>
    </row>
    <row r="132" spans="2:16">
      <c r="B132" s="9" t="s">
        <v>203</v>
      </c>
      <c r="C132" s="15">
        <v>16.59581</v>
      </c>
      <c r="D132" s="9">
        <v>107.79944499999999</v>
      </c>
      <c r="E132" s="9">
        <v>87.874245000000002</v>
      </c>
      <c r="F132" s="9">
        <v>463.98142100000001</v>
      </c>
      <c r="G132" s="9">
        <v>13.019698</v>
      </c>
    </row>
    <row r="133" spans="2:16">
      <c r="B133" s="9" t="s">
        <v>207</v>
      </c>
      <c r="C133" s="15">
        <v>-49.520409000000001</v>
      </c>
      <c r="D133" s="9">
        <v>8.6744400000000006</v>
      </c>
      <c r="E133" s="9">
        <v>-298.89938100000001</v>
      </c>
      <c r="F133" s="9">
        <v>-83.607670999999996</v>
      </c>
      <c r="G133" s="9">
        <v>-416.81287800000001</v>
      </c>
    </row>
    <row r="134" spans="2:16">
      <c r="B134" s="9" t="s">
        <v>204</v>
      </c>
      <c r="C134" s="15">
        <v>44.572310999999999</v>
      </c>
      <c r="D134" s="9">
        <v>-139.75283899999999</v>
      </c>
      <c r="E134" s="9">
        <v>142.041112</v>
      </c>
      <c r="F134" s="9">
        <v>-118.18747399999999</v>
      </c>
      <c r="G134" s="9">
        <v>275.06544700000001</v>
      </c>
    </row>
    <row r="135" spans="2:16">
      <c r="B135" s="9" t="s">
        <v>209</v>
      </c>
      <c r="C135" s="15">
        <v>1.426973</v>
      </c>
      <c r="D135" s="9">
        <v>-12.387789999999999</v>
      </c>
      <c r="E135" s="9">
        <v>8.2888520000000003</v>
      </c>
      <c r="F135" s="9">
        <v>1.8803080000000001</v>
      </c>
      <c r="G135" s="9">
        <v>-9.8531669999999991</v>
      </c>
      <c r="I135" s="152"/>
      <c r="J135" s="139"/>
    </row>
    <row r="136" spans="2:16">
      <c r="B136" s="9" t="s">
        <v>205</v>
      </c>
      <c r="C136" s="15">
        <v>10.281119</v>
      </c>
      <c r="D136" s="9">
        <v>97.178494999999998</v>
      </c>
      <c r="E136" s="9">
        <v>26.946043</v>
      </c>
      <c r="F136" s="9">
        <v>4.6358430000000004</v>
      </c>
      <c r="G136" s="9">
        <v>-38.086317999999999</v>
      </c>
      <c r="O136" s="143"/>
      <c r="P136" s="143"/>
    </row>
    <row r="137" spans="2:16">
      <c r="B137" s="9" t="s">
        <v>206</v>
      </c>
      <c r="C137" s="15">
        <v>2.1831499999999999</v>
      </c>
      <c r="D137" s="9">
        <v>18.987005000000003</v>
      </c>
      <c r="E137" s="9">
        <v>104.09007200000001</v>
      </c>
      <c r="F137" s="9">
        <v>108.44341300000001</v>
      </c>
      <c r="G137" s="9">
        <v>91.243295000000003</v>
      </c>
    </row>
    <row r="138" spans="2:16">
      <c r="B138" s="27" t="s">
        <v>10</v>
      </c>
      <c r="C138" s="250">
        <v>25.538954</v>
      </c>
      <c r="D138" s="27">
        <v>80.862837999999996</v>
      </c>
      <c r="E138" s="27">
        <v>70.340942999999996</v>
      </c>
      <c r="F138" s="27">
        <v>376.30498399999999</v>
      </c>
      <c r="G138" s="27">
        <v>-85.918373000000003</v>
      </c>
      <c r="J138" s="75"/>
    </row>
    <row r="139" spans="2:16">
      <c r="B139" s="10" t="s">
        <v>210</v>
      </c>
      <c r="C139" s="16">
        <v>597.53758299999993</v>
      </c>
      <c r="D139" s="10">
        <v>1122.7880699950001</v>
      </c>
      <c r="E139" s="10">
        <v>1356.85361745</v>
      </c>
      <c r="F139" s="10">
        <v>699.24638899999991</v>
      </c>
      <c r="G139" s="10">
        <v>388.28456599999993</v>
      </c>
      <c r="L139" s="75"/>
    </row>
    <row r="140" spans="2:16">
      <c r="B140" s="30" t="s">
        <v>211</v>
      </c>
      <c r="C140" s="305">
        <v>0.134624536831362</v>
      </c>
      <c r="D140" s="48">
        <v>0.12382079058400894</v>
      </c>
      <c r="E140" s="48">
        <v>0.14827525538619779</v>
      </c>
      <c r="F140" s="48">
        <v>9.3044020119550527E-2</v>
      </c>
      <c r="G140" s="48">
        <v>6.7408219505139158E-2</v>
      </c>
    </row>
    <row r="141" spans="2:16">
      <c r="B141" s="119"/>
    </row>
  </sheetData>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3" manualBreakCount="3">
    <brk id="47" max="10" man="1"/>
    <brk id="88" max="10" man="1"/>
    <brk id="117"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1">
    <tabColor rgb="FF002060"/>
  </sheetPr>
  <dimension ref="A1:T72"/>
  <sheetViews>
    <sheetView showGridLines="0" topLeftCell="A64" zoomScale="130" zoomScaleNormal="130" workbookViewId="0">
      <selection activeCell="B1" sqref="B1:K71"/>
    </sheetView>
  </sheetViews>
  <sheetFormatPr baseColWidth="10" defaultColWidth="11.42578125" defaultRowHeight="14.25"/>
  <cols>
    <col min="1" max="1" width="2.7109375" style="2" customWidth="1"/>
    <col min="2" max="2" width="34.7109375" style="2" customWidth="1"/>
    <col min="3" max="6" width="6.7109375" style="2" customWidth="1"/>
    <col min="7" max="7" width="6.5703125" style="2" customWidth="1"/>
    <col min="8" max="9" width="6.7109375" style="2" customWidth="1"/>
    <col min="10" max="10" width="7" style="2" customWidth="1"/>
    <col min="11" max="12" width="6.7109375" style="2" customWidth="1"/>
    <col min="13" max="13" width="2.7109375" style="2" customWidth="1"/>
    <col min="14" max="14" width="18.85546875" style="2" bestFit="1" customWidth="1"/>
    <col min="15" max="16384" width="11.42578125" style="2"/>
  </cols>
  <sheetData>
    <row r="1" spans="1:20" ht="22.5">
      <c r="B1" s="45" t="s">
        <v>419</v>
      </c>
    </row>
    <row r="2" spans="1:20">
      <c r="C2" s="308"/>
      <c r="D2" s="308"/>
      <c r="E2" s="308"/>
      <c r="F2" s="308"/>
      <c r="G2" s="308"/>
      <c r="H2" s="308"/>
      <c r="I2" s="308"/>
      <c r="J2" s="308"/>
      <c r="K2" s="308"/>
    </row>
    <row r="3" spans="1:20" ht="15" customHeight="1">
      <c r="B3" s="12" t="s">
        <v>25</v>
      </c>
    </row>
    <row r="4" spans="1:20" ht="2.1" customHeight="1">
      <c r="B4" s="25"/>
      <c r="C4" s="6"/>
      <c r="D4" s="6"/>
      <c r="E4" s="6"/>
      <c r="F4" s="6"/>
      <c r="G4" s="6"/>
      <c r="H4" s="6"/>
      <c r="I4" s="6"/>
      <c r="J4" s="6"/>
      <c r="K4" s="6"/>
    </row>
    <row r="5" spans="1:20" ht="10.5" customHeight="1">
      <c r="A5" s="13"/>
    </row>
    <row r="6" spans="1:20">
      <c r="B6" s="18" t="s">
        <v>62</v>
      </c>
      <c r="C6" s="28" t="s">
        <v>701</v>
      </c>
      <c r="D6" s="29" t="s">
        <v>672</v>
      </c>
      <c r="E6" s="29" t="s">
        <v>673</v>
      </c>
      <c r="F6" s="29" t="s">
        <v>674</v>
      </c>
      <c r="G6" s="29" t="s">
        <v>675</v>
      </c>
      <c r="H6" s="29" t="s">
        <v>676</v>
      </c>
      <c r="I6" s="29" t="s">
        <v>677</v>
      </c>
      <c r="J6" s="29" t="s">
        <v>678</v>
      </c>
      <c r="K6" s="29" t="s">
        <v>679</v>
      </c>
    </row>
    <row r="7" spans="1:20" ht="5.0999999999999996" customHeight="1">
      <c r="B7" s="7"/>
      <c r="C7" s="8"/>
      <c r="D7" s="158"/>
      <c r="E7" s="158"/>
      <c r="F7" s="158"/>
      <c r="G7" s="158"/>
      <c r="H7" s="158"/>
      <c r="I7" s="158"/>
      <c r="J7" s="158"/>
      <c r="K7" s="158"/>
    </row>
    <row r="8" spans="1:20">
      <c r="B8" s="9" t="s">
        <v>461</v>
      </c>
      <c r="C8" s="15">
        <v>402.055701</v>
      </c>
      <c r="D8" s="156">
        <v>421.41877599999998</v>
      </c>
      <c r="E8" s="156">
        <v>377.227869</v>
      </c>
      <c r="F8" s="156">
        <v>396.38747799999999</v>
      </c>
      <c r="G8" s="156">
        <v>404.68634400000002</v>
      </c>
      <c r="H8" s="156">
        <v>402.49811399999999</v>
      </c>
      <c r="I8" s="156">
        <v>368.50013300000001</v>
      </c>
      <c r="J8" s="156">
        <v>373.94069500000001</v>
      </c>
      <c r="K8" s="156">
        <v>372.72604999999999</v>
      </c>
      <c r="N8" s="75"/>
      <c r="O8" s="75"/>
    </row>
    <row r="9" spans="1:20">
      <c r="B9" s="9" t="s">
        <v>213</v>
      </c>
      <c r="C9" s="15">
        <v>37.608570999999998</v>
      </c>
      <c r="D9" s="156">
        <v>38.534768999999997</v>
      </c>
      <c r="E9" s="156">
        <v>42.348996999999997</v>
      </c>
      <c r="F9" s="156">
        <v>41.394416</v>
      </c>
      <c r="G9" s="156">
        <v>37.008831000000001</v>
      </c>
      <c r="H9" s="156">
        <v>37.942428999999997</v>
      </c>
      <c r="I9" s="156">
        <v>33.655589999999997</v>
      </c>
      <c r="J9" s="156">
        <v>39.730426000000001</v>
      </c>
      <c r="K9" s="156">
        <v>34.925781999999998</v>
      </c>
    </row>
    <row r="10" spans="1:20">
      <c r="B10" s="9" t="s">
        <v>214</v>
      </c>
      <c r="C10" s="15">
        <v>3.8207140000000002</v>
      </c>
      <c r="D10" s="156">
        <v>3.723061</v>
      </c>
      <c r="E10" s="156">
        <v>3.1891370000000001</v>
      </c>
      <c r="F10" s="156">
        <v>3.616514</v>
      </c>
      <c r="G10" s="156">
        <v>3.6219420000000002</v>
      </c>
      <c r="H10" s="156">
        <v>3.5240279999999999</v>
      </c>
      <c r="I10" s="156">
        <v>4.1537240000000004</v>
      </c>
      <c r="J10" s="156">
        <v>3.1049989999999998</v>
      </c>
      <c r="K10" s="156">
        <v>3.2975479999999999</v>
      </c>
    </row>
    <row r="11" spans="1:20">
      <c r="B11" s="9" t="s">
        <v>215</v>
      </c>
      <c r="C11" s="15">
        <v>84.628476000000006</v>
      </c>
      <c r="D11" s="156">
        <v>96.542055000000005</v>
      </c>
      <c r="E11" s="156">
        <v>92.281505999999993</v>
      </c>
      <c r="F11" s="156">
        <v>83.641968000000006</v>
      </c>
      <c r="G11" s="156">
        <v>86.704330999999996</v>
      </c>
      <c r="H11" s="156">
        <v>93.195002000000002</v>
      </c>
      <c r="I11" s="156">
        <v>114.802812</v>
      </c>
      <c r="J11" s="156">
        <v>85.828360000000004</v>
      </c>
      <c r="K11" s="156">
        <v>77.992033000000006</v>
      </c>
      <c r="N11" s="156"/>
      <c r="O11" s="156"/>
      <c r="P11" s="156"/>
      <c r="Q11" s="156"/>
      <c r="R11" s="156"/>
      <c r="S11" s="156"/>
      <c r="T11" s="156"/>
    </row>
    <row r="12" spans="1:20">
      <c r="B12" s="10" t="s">
        <v>216</v>
      </c>
      <c r="C12" s="16">
        <v>528.11346200000003</v>
      </c>
      <c r="D12" s="10">
        <v>560.21866099999988</v>
      </c>
      <c r="E12" s="10">
        <v>515.04750899999999</v>
      </c>
      <c r="F12" s="10">
        <v>525.04037600000004</v>
      </c>
      <c r="G12" s="10">
        <v>532.02144799999996</v>
      </c>
      <c r="H12" s="10">
        <v>537.15957300000002</v>
      </c>
      <c r="I12" s="10">
        <v>521.11225899999999</v>
      </c>
      <c r="J12" s="10">
        <v>502.60448000000008</v>
      </c>
      <c r="K12" s="10">
        <v>488.94141300000001</v>
      </c>
      <c r="O12" s="10"/>
      <c r="P12" s="75"/>
    </row>
    <row r="13" spans="1:20">
      <c r="B13" s="9" t="s">
        <v>462</v>
      </c>
      <c r="C13" s="15">
        <v>134.080175</v>
      </c>
      <c r="D13" s="156">
        <v>131.062476</v>
      </c>
      <c r="E13" s="156">
        <v>104.420384</v>
      </c>
      <c r="F13" s="156">
        <v>104.17744</v>
      </c>
      <c r="G13" s="156">
        <v>160.80908700000001</v>
      </c>
      <c r="H13" s="156">
        <v>109.074904</v>
      </c>
      <c r="I13" s="156">
        <v>83.028930000000003</v>
      </c>
      <c r="J13" s="156">
        <v>108.018219</v>
      </c>
      <c r="K13" s="156">
        <v>108.821023</v>
      </c>
      <c r="O13" s="9"/>
      <c r="P13" s="75"/>
    </row>
    <row r="14" spans="1:20">
      <c r="B14" s="9" t="s">
        <v>218</v>
      </c>
      <c r="C14" s="15">
        <v>2.9260700000000002</v>
      </c>
      <c r="D14" s="156">
        <v>3.5244919999999995</v>
      </c>
      <c r="E14" s="156">
        <v>2.017245</v>
      </c>
      <c r="F14" s="156">
        <v>1.809572</v>
      </c>
      <c r="G14" s="9">
        <v>2.0436480000000001</v>
      </c>
      <c r="H14" s="9">
        <v>3.620009</v>
      </c>
      <c r="I14" s="156">
        <v>2.5169079999999999</v>
      </c>
      <c r="J14" s="156">
        <v>2.4325329999999998</v>
      </c>
      <c r="K14" s="156">
        <v>4.5879159999999999</v>
      </c>
      <c r="N14" s="75"/>
      <c r="O14" s="9"/>
      <c r="P14" s="75"/>
    </row>
    <row r="15" spans="1:20">
      <c r="B15" s="9" t="s">
        <v>219</v>
      </c>
      <c r="C15" s="15">
        <v>42.909300999999999</v>
      </c>
      <c r="D15" s="156">
        <v>37.843541000000002</v>
      </c>
      <c r="E15" s="156">
        <v>29.794225999999998</v>
      </c>
      <c r="F15" s="156">
        <v>37.232106000000002</v>
      </c>
      <c r="G15" s="156">
        <v>40.583233999999997</v>
      </c>
      <c r="H15" s="156">
        <v>36.183114000000003</v>
      </c>
      <c r="I15" s="156">
        <v>42.410077999999999</v>
      </c>
      <c r="J15" s="156">
        <v>36.240147</v>
      </c>
      <c r="K15" s="156">
        <v>40.583846999999999</v>
      </c>
      <c r="O15" s="9"/>
      <c r="P15" s="75"/>
      <c r="Q15" s="143"/>
      <c r="R15" s="143"/>
    </row>
    <row r="16" spans="1:20">
      <c r="B16" s="9" t="s">
        <v>222</v>
      </c>
      <c r="C16" s="15">
        <v>46.230353000000001</v>
      </c>
      <c r="D16" s="156">
        <v>46.461391999999996</v>
      </c>
      <c r="E16" s="156">
        <v>47.203566000000002</v>
      </c>
      <c r="F16" s="156">
        <v>46.838009999999997</v>
      </c>
      <c r="G16" s="156">
        <v>47.024842999999997</v>
      </c>
      <c r="H16" s="156">
        <v>45.929333999999997</v>
      </c>
      <c r="I16" s="156">
        <v>47.766415000000002</v>
      </c>
      <c r="J16" s="156">
        <v>43.946185</v>
      </c>
      <c r="K16" s="156">
        <v>43.767836000000003</v>
      </c>
      <c r="O16" s="9"/>
      <c r="P16" s="75"/>
    </row>
    <row r="17" spans="2:16">
      <c r="B17" s="9" t="s">
        <v>220</v>
      </c>
      <c r="C17" s="15">
        <v>21.581271000000001</v>
      </c>
      <c r="D17" s="156">
        <v>18.284891000000002</v>
      </c>
      <c r="E17" s="156">
        <v>9.9621449999999996</v>
      </c>
      <c r="F17" s="156">
        <v>14.598516</v>
      </c>
      <c r="G17" s="156">
        <v>11.139925</v>
      </c>
      <c r="H17" s="156">
        <v>16.151776999999999</v>
      </c>
      <c r="I17" s="156">
        <v>9.5840259999999997</v>
      </c>
      <c r="J17" s="156">
        <v>14.474945999999999</v>
      </c>
      <c r="K17" s="156">
        <v>11.724202</v>
      </c>
      <c r="O17" s="9"/>
      <c r="P17" s="75"/>
    </row>
    <row r="18" spans="2:16">
      <c r="B18" s="9" t="s">
        <v>221</v>
      </c>
      <c r="C18" s="15">
        <v>62.274124999999998</v>
      </c>
      <c r="D18" s="156">
        <v>65.030951999999999</v>
      </c>
      <c r="E18" s="156">
        <v>82.333765999999997</v>
      </c>
      <c r="F18" s="156">
        <v>62.948059999999998</v>
      </c>
      <c r="G18" s="156">
        <v>67.807597000000001</v>
      </c>
      <c r="H18" s="156">
        <v>58.945726999999998</v>
      </c>
      <c r="I18" s="156">
        <v>94.781927999999994</v>
      </c>
      <c r="J18" s="156">
        <v>56.959601999999997</v>
      </c>
      <c r="K18" s="156">
        <v>60.600031999999999</v>
      </c>
      <c r="O18" s="9"/>
      <c r="P18" s="75"/>
    </row>
    <row r="19" spans="2:16">
      <c r="B19" s="9" t="s">
        <v>46</v>
      </c>
      <c r="C19" s="15">
        <v>50.971944999999998</v>
      </c>
      <c r="D19" s="156">
        <v>57.427467999999998</v>
      </c>
      <c r="E19" s="156">
        <v>95.172444999999996</v>
      </c>
      <c r="F19" s="156">
        <v>57.444721999999999</v>
      </c>
      <c r="G19" s="156">
        <v>75.240235999999996</v>
      </c>
      <c r="H19" s="156">
        <v>63.752308999999997</v>
      </c>
      <c r="I19" s="156">
        <v>116.021739</v>
      </c>
      <c r="J19" s="156">
        <v>62.28772</v>
      </c>
      <c r="K19" s="156">
        <v>60.579599000000002</v>
      </c>
      <c r="N19" s="376"/>
      <c r="O19" s="9"/>
      <c r="P19" s="75"/>
    </row>
    <row r="20" spans="2:16">
      <c r="B20" s="27" t="s">
        <v>223</v>
      </c>
      <c r="C20" s="250">
        <v>360.97324000000003</v>
      </c>
      <c r="D20" s="27">
        <v>359.63521200000002</v>
      </c>
      <c r="E20" s="27">
        <v>370.90377699999993</v>
      </c>
      <c r="F20" s="27">
        <v>325.04842600000001</v>
      </c>
      <c r="G20" s="27">
        <v>404.64856999999995</v>
      </c>
      <c r="H20" s="27">
        <v>333.65717400000005</v>
      </c>
      <c r="I20" s="27">
        <v>396.11002399999995</v>
      </c>
      <c r="J20" s="27">
        <v>324.359352</v>
      </c>
      <c r="K20" s="27">
        <v>330.66445499999998</v>
      </c>
      <c r="L20" s="75"/>
      <c r="N20" s="139"/>
    </row>
    <row r="21" spans="2:16">
      <c r="B21" s="27" t="s">
        <v>47</v>
      </c>
      <c r="C21" s="250">
        <v>889.08670200000006</v>
      </c>
      <c r="D21" s="27">
        <v>919.85387299999991</v>
      </c>
      <c r="E21" s="27">
        <v>885.95128599999998</v>
      </c>
      <c r="F21" s="27">
        <v>850.08880199999999</v>
      </c>
      <c r="G21" s="27">
        <v>936.67001799999991</v>
      </c>
      <c r="H21" s="27">
        <v>870.81674700000008</v>
      </c>
      <c r="I21" s="27">
        <v>917.22228299999995</v>
      </c>
      <c r="J21" s="27">
        <v>826.96383200000014</v>
      </c>
      <c r="K21" s="27">
        <v>819.60586799999999</v>
      </c>
      <c r="N21" s="568"/>
    </row>
    <row r="22" spans="2:16" ht="3.75" customHeight="1">
      <c r="B22" s="10"/>
      <c r="C22" s="146"/>
      <c r="D22" s="263"/>
      <c r="E22" s="263"/>
      <c r="F22" s="263"/>
      <c r="G22" s="263"/>
      <c r="H22" s="263"/>
      <c r="I22" s="293"/>
      <c r="J22" s="293"/>
      <c r="K22" s="293"/>
    </row>
    <row r="23" spans="2:16">
      <c r="B23" s="9" t="s">
        <v>224</v>
      </c>
      <c r="C23" s="298">
        <v>0.37609118787735063</v>
      </c>
      <c r="D23" s="21">
        <v>0.44337762967206146</v>
      </c>
      <c r="E23" s="21">
        <v>0.38979726147911931</v>
      </c>
      <c r="F23" s="21">
        <v>0.36550537668480115</v>
      </c>
      <c r="G23" s="21">
        <v>0.39458882981302656</v>
      </c>
      <c r="H23" s="21">
        <v>0.40310242602992613</v>
      </c>
      <c r="I23" s="21">
        <v>0.40727681430524337</v>
      </c>
      <c r="J23" s="21">
        <v>0.31859495296586465</v>
      </c>
      <c r="K23" s="21">
        <v>0.37902232701002858</v>
      </c>
    </row>
    <row r="24" spans="2:16">
      <c r="B24" s="30" t="s">
        <v>225</v>
      </c>
      <c r="C24" s="305">
        <v>0.46024380858211705</v>
      </c>
      <c r="D24" s="48">
        <v>0.48056768239580172</v>
      </c>
      <c r="E24" s="48">
        <v>0.48056768239580172</v>
      </c>
      <c r="F24" s="48">
        <v>0.44511624686292511</v>
      </c>
      <c r="G24" s="48">
        <v>0.42598066728169554</v>
      </c>
      <c r="H24" s="48">
        <v>0.44407273990014517</v>
      </c>
      <c r="I24" s="48">
        <v>0.43596147028634796</v>
      </c>
      <c r="J24" s="48">
        <v>0.46126121797772957</v>
      </c>
      <c r="K24" s="48">
        <v>0.42440915956698455</v>
      </c>
    </row>
    <row r="25" spans="2:16" ht="16.5" customHeight="1">
      <c r="C25" s="308"/>
      <c r="D25" s="308"/>
      <c r="E25" s="308"/>
      <c r="F25" s="308"/>
      <c r="G25" s="308"/>
    </row>
    <row r="26" spans="2:16">
      <c r="B26" s="18" t="s">
        <v>63</v>
      </c>
      <c r="C26" s="29" t="s">
        <v>704</v>
      </c>
      <c r="D26" s="193">
        <v>2025</v>
      </c>
      <c r="E26" s="193">
        <v>2024</v>
      </c>
      <c r="F26" s="193">
        <v>2023</v>
      </c>
      <c r="G26" s="193">
        <v>2022</v>
      </c>
    </row>
    <row r="27" spans="2:16" ht="2.25" customHeight="1">
      <c r="B27" s="7"/>
      <c r="C27" s="8"/>
      <c r="D27" s="200"/>
      <c r="E27" s="200"/>
      <c r="F27" s="200"/>
      <c r="G27" s="200"/>
    </row>
    <row r="28" spans="2:16">
      <c r="B28" s="9" t="s">
        <v>461</v>
      </c>
      <c r="C28" s="15">
        <v>823.47447699999998</v>
      </c>
      <c r="D28" s="9">
        <v>1580.7998049999999</v>
      </c>
      <c r="E28" s="9">
        <v>1477.089138</v>
      </c>
      <c r="F28" s="9">
        <v>1256.4748</v>
      </c>
      <c r="G28" s="9">
        <v>1061.2484400000001</v>
      </c>
      <c r="H28" s="9"/>
      <c r="I28" s="9"/>
      <c r="J28" s="9"/>
      <c r="K28" s="9"/>
    </row>
    <row r="29" spans="2:16">
      <c r="B29" s="9" t="s">
        <v>213</v>
      </c>
      <c r="C29" s="15">
        <v>76.143339999999995</v>
      </c>
      <c r="D29" s="9">
        <v>158.69467299999999</v>
      </c>
      <c r="E29" s="9">
        <v>142.95908299999999</v>
      </c>
      <c r="F29" s="9">
        <v>116.794667</v>
      </c>
      <c r="G29" s="9">
        <v>97.741131999999993</v>
      </c>
      <c r="H29" s="9"/>
      <c r="I29" s="9"/>
      <c r="J29" s="9"/>
      <c r="K29" s="9"/>
    </row>
    <row r="30" spans="2:16">
      <c r="B30" s="9" t="s">
        <v>214</v>
      </c>
      <c r="C30" s="15">
        <v>7.5437750000000001</v>
      </c>
      <c r="D30" s="9">
        <v>13.951620999999999</v>
      </c>
      <c r="E30" s="9">
        <v>13.834374999999998</v>
      </c>
      <c r="F30" s="9">
        <v>7.2358580000000003</v>
      </c>
      <c r="G30" s="9">
        <v>9.6622009999999996</v>
      </c>
      <c r="H30" s="9"/>
      <c r="I30" s="9"/>
      <c r="J30" s="9"/>
      <c r="K30" s="9"/>
    </row>
    <row r="31" spans="2:16">
      <c r="B31" s="9" t="s">
        <v>215</v>
      </c>
      <c r="C31" s="15">
        <v>181.17053100000001</v>
      </c>
      <c r="D31" s="9">
        <v>355.82280699999995</v>
      </c>
      <c r="E31" s="9">
        <v>366.12911500000001</v>
      </c>
      <c r="F31" s="9">
        <v>310.72379699999999</v>
      </c>
      <c r="G31" s="9">
        <v>237.04584399999999</v>
      </c>
      <c r="H31" s="9"/>
      <c r="I31" s="9"/>
      <c r="J31" s="9"/>
      <c r="K31" s="9"/>
    </row>
    <row r="32" spans="2:16">
      <c r="B32" s="10" t="s">
        <v>216</v>
      </c>
      <c r="C32" s="16">
        <v>1088.3321229999999</v>
      </c>
      <c r="D32" s="10">
        <v>2109.2689059999998</v>
      </c>
      <c r="E32" s="10">
        <v>2000.0117109999999</v>
      </c>
      <c r="F32" s="10">
        <v>1691.2291220000002</v>
      </c>
      <c r="G32" s="10">
        <v>1405.697617</v>
      </c>
      <c r="H32" s="10"/>
      <c r="I32" s="10"/>
      <c r="J32" s="364"/>
      <c r="K32" s="10"/>
    </row>
    <row r="33" spans="2:18">
      <c r="B33" s="9" t="s">
        <v>462</v>
      </c>
      <c r="C33" s="15">
        <v>265.142651</v>
      </c>
      <c r="D33" s="9">
        <v>478.48181499999998</v>
      </c>
      <c r="E33" s="9">
        <v>409.99784499999998</v>
      </c>
      <c r="F33" s="9">
        <v>460.55784299999999</v>
      </c>
      <c r="G33" s="9">
        <v>354.94091800000001</v>
      </c>
      <c r="H33" s="9"/>
      <c r="I33" s="9"/>
      <c r="J33" s="363"/>
      <c r="K33" s="9"/>
    </row>
    <row r="34" spans="2:18">
      <c r="B34" s="9" t="s">
        <v>218</v>
      </c>
      <c r="C34" s="15">
        <v>6.4505619999999997</v>
      </c>
      <c r="D34" s="9">
        <v>9.3949569999999998</v>
      </c>
      <c r="E34" s="9">
        <v>13.355929</v>
      </c>
      <c r="F34" s="9">
        <v>14.730952</v>
      </c>
      <c r="G34" s="9">
        <v>13.502236999999999</v>
      </c>
      <c r="H34" s="9"/>
      <c r="I34" s="9"/>
      <c r="J34" s="362"/>
      <c r="K34" s="9"/>
      <c r="O34" s="143"/>
      <c r="P34" s="143"/>
      <c r="Q34" s="143"/>
      <c r="R34" s="143"/>
    </row>
    <row r="35" spans="2:18">
      <c r="B35" s="9" t="s">
        <v>219</v>
      </c>
      <c r="C35" s="15">
        <v>80.752842000000001</v>
      </c>
      <c r="D35" s="9">
        <v>143.79267999999999</v>
      </c>
      <c r="E35" s="9">
        <v>156.799147</v>
      </c>
      <c r="F35" s="9">
        <v>92.833005</v>
      </c>
      <c r="G35" s="9">
        <v>85.777717999999993</v>
      </c>
      <c r="H35" s="9"/>
      <c r="I35" s="9"/>
      <c r="J35" s="9"/>
      <c r="K35" s="9"/>
    </row>
    <row r="36" spans="2:18">
      <c r="B36" s="9" t="s">
        <v>222</v>
      </c>
      <c r="C36" s="15">
        <v>92.691744999999997</v>
      </c>
      <c r="D36" s="9">
        <v>186.99575200000001</v>
      </c>
      <c r="E36" s="9">
        <v>182.92495099999999</v>
      </c>
      <c r="F36" s="9">
        <v>153.26056600000001</v>
      </c>
      <c r="G36" s="9">
        <v>116.683673</v>
      </c>
      <c r="H36" s="9"/>
      <c r="I36" s="9"/>
      <c r="J36" s="9"/>
      <c r="K36" s="9"/>
    </row>
    <row r="37" spans="2:18">
      <c r="B37" s="9" t="s">
        <v>220</v>
      </c>
      <c r="C37" s="15">
        <v>39.866162000000003</v>
      </c>
      <c r="D37" s="9">
        <v>51.852362999999997</v>
      </c>
      <c r="E37" s="9">
        <v>48.423463999999996</v>
      </c>
      <c r="F37" s="9">
        <v>56.548389</v>
      </c>
      <c r="G37" s="9">
        <v>54.595528000000002</v>
      </c>
      <c r="H37" s="9"/>
      <c r="I37" s="9"/>
      <c r="J37" s="256"/>
      <c r="K37" s="9"/>
    </row>
    <row r="38" spans="2:18">
      <c r="B38" s="9" t="s">
        <v>221</v>
      </c>
      <c r="C38" s="15">
        <v>127.305077</v>
      </c>
      <c r="D38" s="9">
        <v>272.03514999999999</v>
      </c>
      <c r="E38" s="9">
        <v>283.18831</v>
      </c>
      <c r="F38" s="9">
        <v>254.44226499999999</v>
      </c>
      <c r="G38" s="9">
        <v>217.14738500000001</v>
      </c>
      <c r="H38" s="21"/>
      <c r="I38" s="21"/>
      <c r="J38" s="21"/>
      <c r="K38" s="21"/>
    </row>
    <row r="39" spans="2:18">
      <c r="B39" s="9" t="s">
        <v>46</v>
      </c>
      <c r="C39" s="15">
        <v>108.399413</v>
      </c>
      <c r="D39" s="9">
        <v>291.70522800000003</v>
      </c>
      <c r="E39" s="9">
        <v>271.37584900000002</v>
      </c>
      <c r="F39" s="9">
        <v>293.80188500000003</v>
      </c>
      <c r="G39" s="9">
        <v>194.91743</v>
      </c>
      <c r="H39" s="21"/>
      <c r="I39" s="21"/>
      <c r="J39" s="21"/>
      <c r="K39" s="21"/>
    </row>
    <row r="40" spans="2:18">
      <c r="B40" s="27" t="s">
        <v>223</v>
      </c>
      <c r="C40" s="250">
        <v>720.60845199999994</v>
      </c>
      <c r="D40" s="27">
        <v>1434.2579450000001</v>
      </c>
      <c r="E40" s="27">
        <v>1366.0654949999998</v>
      </c>
      <c r="F40" s="27">
        <v>1326.1749050000001</v>
      </c>
      <c r="G40" s="27">
        <v>1037.564889</v>
      </c>
      <c r="H40" s="21"/>
      <c r="I40" s="21"/>
      <c r="J40" s="21"/>
      <c r="K40" s="21"/>
    </row>
    <row r="41" spans="2:18">
      <c r="B41" s="27" t="s">
        <v>47</v>
      </c>
      <c r="C41" s="250">
        <v>1808.9405749999999</v>
      </c>
      <c r="D41" s="27">
        <v>3543.5268509999996</v>
      </c>
      <c r="E41" s="27">
        <v>3366.0772059999999</v>
      </c>
      <c r="F41" s="27">
        <v>3017.4040270000005</v>
      </c>
      <c r="G41" s="27">
        <v>2443.262506</v>
      </c>
      <c r="H41" s="21"/>
      <c r="I41" s="361"/>
      <c r="J41" s="21"/>
      <c r="K41" s="21"/>
      <c r="L41" s="75"/>
    </row>
    <row r="42" spans="2:18" ht="6" customHeight="1">
      <c r="B42" s="10"/>
      <c r="C42" s="146"/>
      <c r="D42" s="165"/>
      <c r="E42" s="165"/>
      <c r="F42" s="165"/>
      <c r="G42" s="165"/>
      <c r="H42" s="21"/>
      <c r="I42" s="21"/>
      <c r="J42" s="21"/>
      <c r="K42" s="21"/>
    </row>
    <row r="43" spans="2:18" ht="15" customHeight="1">
      <c r="B43" s="9" t="s">
        <v>224</v>
      </c>
      <c r="C43" s="298">
        <v>0.40755225064325973</v>
      </c>
      <c r="D43" s="21">
        <v>0.38800252865753682</v>
      </c>
      <c r="E43" s="21">
        <v>0.36629345476283304</v>
      </c>
      <c r="F43" s="21">
        <v>0.40157331773152705</v>
      </c>
      <c r="G43" s="21">
        <v>0.42416307422461902</v>
      </c>
      <c r="H43" s="21"/>
      <c r="I43" s="21"/>
      <c r="J43" s="21"/>
      <c r="K43" s="21"/>
    </row>
    <row r="44" spans="2:18" ht="14.25" customHeight="1">
      <c r="B44" s="9" t="s">
        <v>225</v>
      </c>
      <c r="C44" s="298">
        <v>0.47095424768175698</v>
      </c>
      <c r="D44" s="21">
        <v>0.44241818140748745</v>
      </c>
      <c r="E44" s="21">
        <v>0.42977131045067035</v>
      </c>
      <c r="F44" s="21">
        <v>0.44276569335393484</v>
      </c>
      <c r="G44" s="21">
        <v>0.45482180208461681</v>
      </c>
      <c r="H44" s="21"/>
      <c r="I44" s="21"/>
      <c r="J44" s="21"/>
      <c r="K44" s="21"/>
    </row>
    <row r="45" spans="2:18" ht="28.5" customHeight="1">
      <c r="B45" s="580"/>
      <c r="C45" s="580"/>
      <c r="D45" s="580"/>
      <c r="E45" s="580"/>
      <c r="F45" s="580"/>
      <c r="G45" s="580"/>
      <c r="H45" s="580"/>
      <c r="I45" s="580"/>
      <c r="J45" s="580"/>
      <c r="K45" s="580"/>
    </row>
    <row r="46" spans="2:18">
      <c r="B46" s="12" t="s">
        <v>226</v>
      </c>
    </row>
    <row r="47" spans="2:18" ht="2.1" customHeight="1">
      <c r="B47" s="25"/>
      <c r="C47" s="6"/>
      <c r="D47" s="6"/>
      <c r="E47" s="6"/>
      <c r="F47" s="6"/>
      <c r="G47" s="6"/>
      <c r="H47" s="6"/>
      <c r="I47" s="6"/>
      <c r="J47" s="6"/>
      <c r="K47" s="6"/>
    </row>
    <row r="48" spans="2:18">
      <c r="B48" s="12"/>
    </row>
    <row r="49" spans="2:11">
      <c r="B49" s="18" t="s">
        <v>118</v>
      </c>
      <c r="C49" s="29" t="s">
        <v>701</v>
      </c>
      <c r="D49" s="29" t="s">
        <v>123</v>
      </c>
      <c r="E49" s="29" t="s">
        <v>675</v>
      </c>
      <c r="F49" s="9"/>
      <c r="G49" s="9"/>
      <c r="H49" s="17"/>
    </row>
    <row r="50" spans="2:11">
      <c r="B50" s="10" t="s">
        <v>25</v>
      </c>
      <c r="C50" s="10">
        <v>1808.9405749999999</v>
      </c>
      <c r="D50" s="16">
        <v>1.4538099999997485</v>
      </c>
      <c r="E50" s="10">
        <v>1807.4867650000001</v>
      </c>
      <c r="F50" s="10"/>
      <c r="G50" s="10"/>
      <c r="H50" s="10"/>
      <c r="I50" s="75"/>
    </row>
    <row r="51" spans="2:11">
      <c r="B51" s="9" t="s">
        <v>216</v>
      </c>
      <c r="C51" s="17"/>
      <c r="D51" s="15">
        <v>19.151098999999999</v>
      </c>
      <c r="E51" s="17"/>
      <c r="F51" s="9"/>
      <c r="G51" s="9"/>
      <c r="H51" s="7"/>
    </row>
    <row r="52" spans="2:11">
      <c r="B52" s="9" t="s">
        <v>217</v>
      </c>
      <c r="C52" s="7"/>
      <c r="D52" s="15">
        <v>-4.7413400000000001</v>
      </c>
      <c r="E52" s="7"/>
      <c r="F52" s="10"/>
      <c r="G52" s="10"/>
      <c r="H52" s="17"/>
    </row>
    <row r="53" spans="2:11">
      <c r="B53" s="9" t="s">
        <v>218</v>
      </c>
      <c r="C53" s="7"/>
      <c r="D53" s="15">
        <v>0.78690499999999997</v>
      </c>
      <c r="E53" s="7"/>
      <c r="F53" s="10"/>
      <c r="G53" s="10"/>
      <c r="H53" s="17"/>
    </row>
    <row r="54" spans="2:11">
      <c r="B54" s="9" t="s">
        <v>219</v>
      </c>
      <c r="C54" s="7"/>
      <c r="D54" s="15">
        <v>3.986494</v>
      </c>
      <c r="E54" s="7"/>
      <c r="F54" s="10"/>
      <c r="G54" s="10"/>
      <c r="H54" s="10"/>
    </row>
    <row r="55" spans="2:11">
      <c r="B55" s="9" t="s">
        <v>222</v>
      </c>
      <c r="C55" s="7"/>
      <c r="D55" s="15">
        <v>-0.26243100000000003</v>
      </c>
      <c r="E55" s="7"/>
      <c r="F55" s="10"/>
      <c r="G55" s="10"/>
      <c r="H55" s="17"/>
    </row>
    <row r="56" spans="2:11">
      <c r="B56" s="9" t="s">
        <v>220</v>
      </c>
      <c r="C56" s="7"/>
      <c r="D56" s="15">
        <v>12.57446</v>
      </c>
      <c r="E56" s="7"/>
      <c r="F56" s="10"/>
      <c r="G56" s="10"/>
      <c r="H56" s="17"/>
    </row>
    <row r="57" spans="2:11">
      <c r="B57" s="9" t="s">
        <v>221</v>
      </c>
      <c r="C57" s="7"/>
      <c r="D57" s="15">
        <v>0.55175399999999997</v>
      </c>
      <c r="E57" s="7"/>
      <c r="F57" s="10"/>
      <c r="G57" s="10"/>
      <c r="H57" s="17"/>
    </row>
    <row r="58" spans="2:11">
      <c r="B58" s="30" t="s">
        <v>46</v>
      </c>
      <c r="C58" s="34"/>
      <c r="D58" s="31">
        <v>-30.593131</v>
      </c>
      <c r="E58" s="34"/>
      <c r="F58" s="10"/>
      <c r="G58" s="10"/>
      <c r="H58" s="17"/>
    </row>
    <row r="59" spans="2:11" ht="18" customHeight="1">
      <c r="C59" s="9"/>
      <c r="D59" s="9"/>
      <c r="E59" s="9"/>
      <c r="F59" s="7"/>
      <c r="G59" s="7"/>
      <c r="H59" s="7"/>
    </row>
    <row r="60" spans="2:11">
      <c r="B60" s="12" t="s">
        <v>466</v>
      </c>
    </row>
    <row r="61" spans="2:11" ht="2.1" customHeight="1">
      <c r="B61" s="25"/>
      <c r="C61" s="6"/>
      <c r="D61" s="6"/>
      <c r="E61" s="6"/>
      <c r="F61" s="6"/>
      <c r="G61" s="6"/>
      <c r="H61" s="6"/>
      <c r="I61" s="6"/>
      <c r="J61" s="6"/>
      <c r="K61" s="6"/>
    </row>
    <row r="63" spans="2:11">
      <c r="B63" s="18" t="s">
        <v>228</v>
      </c>
      <c r="C63" s="28" t="s">
        <v>701</v>
      </c>
      <c r="D63" s="193">
        <v>2025</v>
      </c>
      <c r="E63" s="193">
        <v>2024</v>
      </c>
      <c r="F63" s="193">
        <v>2023</v>
      </c>
      <c r="G63" s="193">
        <v>2022</v>
      </c>
      <c r="H63" s="7"/>
      <c r="I63" s="7"/>
      <c r="J63" s="158"/>
      <c r="K63" s="7"/>
    </row>
    <row r="64" spans="2:11">
      <c r="B64" s="7"/>
      <c r="C64" s="147"/>
      <c r="D64" s="200"/>
      <c r="E64" s="200"/>
      <c r="F64" s="200"/>
      <c r="G64" s="200"/>
      <c r="H64" s="7"/>
      <c r="I64" s="7"/>
      <c r="J64" s="7"/>
      <c r="K64" s="7"/>
    </row>
    <row r="65" spans="2:18">
      <c r="B65" s="9" t="s">
        <v>229</v>
      </c>
      <c r="C65" s="15">
        <v>832.57</v>
      </c>
      <c r="D65" s="9">
        <v>857.1</v>
      </c>
      <c r="E65" s="9">
        <v>841.03</v>
      </c>
      <c r="F65" s="9">
        <v>798</v>
      </c>
      <c r="G65" s="9">
        <v>663.69999999999993</v>
      </c>
      <c r="H65" s="9"/>
      <c r="I65" s="9"/>
      <c r="J65" s="9"/>
      <c r="K65" s="9"/>
      <c r="N65" s="150"/>
      <c r="O65" s="150"/>
      <c r="P65" s="150"/>
      <c r="Q65" s="150"/>
      <c r="R65" s="150"/>
    </row>
    <row r="66" spans="2:18">
      <c r="B66" s="9" t="s">
        <v>230</v>
      </c>
      <c r="C66" s="15">
        <v>267.10000000000002</v>
      </c>
      <c r="D66" s="9">
        <v>254.1</v>
      </c>
      <c r="E66" s="9">
        <v>238.01</v>
      </c>
      <c r="F66" s="9">
        <v>233</v>
      </c>
      <c r="G66" s="9">
        <v>236.5</v>
      </c>
      <c r="H66" s="9"/>
      <c r="I66" s="9"/>
      <c r="J66" s="9"/>
      <c r="K66" s="9"/>
      <c r="N66" s="143"/>
      <c r="O66" s="143"/>
      <c r="P66" s="143"/>
      <c r="Q66" s="143"/>
      <c r="R66" s="143"/>
    </row>
    <row r="67" spans="2:18">
      <c r="B67" s="9" t="s">
        <v>231</v>
      </c>
      <c r="C67" s="15">
        <v>545.41</v>
      </c>
      <c r="D67" s="9">
        <v>500.2</v>
      </c>
      <c r="E67" s="9">
        <v>523.04999999999995</v>
      </c>
      <c r="F67" s="9">
        <v>456</v>
      </c>
      <c r="G67" s="9">
        <v>475.7</v>
      </c>
      <c r="H67" s="9"/>
      <c r="I67" s="9"/>
      <c r="J67" s="9"/>
      <c r="K67" s="9"/>
      <c r="N67" s="143"/>
      <c r="O67" s="143"/>
      <c r="P67" s="143"/>
      <c r="Q67" s="143"/>
      <c r="R67" s="143"/>
    </row>
    <row r="68" spans="2:18">
      <c r="B68" s="9" t="s">
        <v>232</v>
      </c>
      <c r="C68" s="15">
        <v>55.5</v>
      </c>
      <c r="D68" s="9">
        <v>57.2</v>
      </c>
      <c r="E68" s="9">
        <v>52.7</v>
      </c>
      <c r="F68" s="9">
        <v>53</v>
      </c>
      <c r="G68" s="9">
        <v>51</v>
      </c>
      <c r="H68" s="75"/>
      <c r="N68" s="143"/>
      <c r="O68" s="143"/>
      <c r="P68" s="143"/>
      <c r="Q68" s="143"/>
      <c r="R68" s="143"/>
    </row>
    <row r="69" spans="2:18">
      <c r="B69" s="30" t="s">
        <v>187</v>
      </c>
      <c r="C69" s="31">
        <v>4</v>
      </c>
      <c r="D69" s="30">
        <v>3.8</v>
      </c>
      <c r="E69" s="30">
        <v>5</v>
      </c>
      <c r="F69" s="30">
        <v>5</v>
      </c>
      <c r="G69" s="30">
        <v>5</v>
      </c>
      <c r="H69" s="35"/>
      <c r="I69" s="35"/>
      <c r="J69" s="35"/>
      <c r="K69" s="35"/>
      <c r="N69" s="150"/>
      <c r="O69" s="150"/>
      <c r="P69" s="150"/>
      <c r="Q69" s="143"/>
      <c r="R69" s="143"/>
    </row>
    <row r="70" spans="2:18">
      <c r="B70" s="10" t="s">
        <v>233</v>
      </c>
      <c r="C70" s="16">
        <v>1704.58</v>
      </c>
      <c r="D70" s="10">
        <v>1672.4</v>
      </c>
      <c r="E70" s="10">
        <v>1659.79</v>
      </c>
      <c r="F70" s="10">
        <v>1545</v>
      </c>
      <c r="G70" s="10">
        <v>1431.8999999999999</v>
      </c>
    </row>
    <row r="71" spans="2:18" ht="3.75" customHeight="1">
      <c r="B71" s="9"/>
      <c r="C71" s="138"/>
    </row>
    <row r="72" spans="2:18" ht="21.75" customHeight="1">
      <c r="B72" s="579"/>
      <c r="C72" s="579"/>
      <c r="D72" s="579"/>
      <c r="E72" s="579"/>
      <c r="F72" s="579"/>
      <c r="G72" s="579"/>
      <c r="H72" s="579"/>
      <c r="I72" s="579"/>
      <c r="J72" s="579"/>
      <c r="K72" s="579"/>
    </row>
  </sheetData>
  <mergeCells count="2">
    <mergeCell ref="B72:K72"/>
    <mergeCell ref="B45:K45"/>
  </mergeCells>
  <pageMargins left="0.23622047244094491" right="0.23622047244094491" top="0.74803149606299213" bottom="0.74803149606299213" header="0.31496062992125984" footer="0.31496062992125984"/>
  <pageSetup paperSize="9" scale="95" firstPageNumber="23" orientation="portrait" useFirstPageNumber="1" r:id="rId1"/>
  <rowBreaks count="1" manualBreakCount="1">
    <brk id="2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2">
    <tabColor rgb="FF002060"/>
  </sheetPr>
  <dimension ref="A1:T201"/>
  <sheetViews>
    <sheetView showGridLines="0" zoomScale="115" zoomScaleNormal="115" workbookViewId="0">
      <selection activeCell="O229" sqref="O229"/>
    </sheetView>
  </sheetViews>
  <sheetFormatPr baseColWidth="10" defaultColWidth="11.42578125" defaultRowHeight="14.25"/>
  <cols>
    <col min="1" max="1" width="2.7109375" style="2" customWidth="1"/>
    <col min="2" max="2" width="29" style="2" customWidth="1"/>
    <col min="3" max="3" width="8.5703125" style="2" customWidth="1"/>
    <col min="4" max="4" width="7.42578125" style="2" customWidth="1"/>
    <col min="5" max="5" width="7.85546875" style="2" customWidth="1"/>
    <col min="6" max="6" width="8" style="2" bestFit="1" customWidth="1"/>
    <col min="7" max="7" width="7.42578125" style="2" customWidth="1"/>
    <col min="8" max="8" width="7.7109375" style="2" customWidth="1"/>
    <col min="9" max="10" width="7.5703125" style="2" customWidth="1"/>
    <col min="11" max="11" width="7.85546875" style="2" bestFit="1" customWidth="1"/>
    <col min="12" max="12" width="6.7109375" style="2" customWidth="1"/>
    <col min="13" max="13" width="2.7109375" style="2" customWidth="1"/>
    <col min="14" max="14" width="11.42578125" style="2" customWidth="1"/>
    <col min="15" max="16384" width="11.42578125" style="2"/>
  </cols>
  <sheetData>
    <row r="1" spans="1:15" ht="22.5">
      <c r="B1" s="45" t="s">
        <v>420</v>
      </c>
    </row>
    <row r="2" spans="1:15">
      <c r="C2" s="133"/>
      <c r="D2" s="133"/>
      <c r="E2" s="133"/>
      <c r="F2" s="133"/>
      <c r="G2" s="133"/>
      <c r="H2" s="133"/>
      <c r="I2" s="133"/>
      <c r="J2" s="133"/>
      <c r="K2" s="133"/>
    </row>
    <row r="3" spans="1:15">
      <c r="B3" s="12" t="s">
        <v>235</v>
      </c>
    </row>
    <row r="4" spans="1:15" ht="2.1" customHeight="1">
      <c r="B4" s="25"/>
      <c r="C4" s="6"/>
      <c r="D4" s="6"/>
      <c r="E4" s="6"/>
      <c r="F4" s="6"/>
      <c r="G4" s="6"/>
      <c r="H4" s="6"/>
      <c r="I4" s="6"/>
      <c r="J4" s="6"/>
      <c r="K4" s="6"/>
    </row>
    <row r="5" spans="1:15" ht="9.75" customHeight="1">
      <c r="B5" s="12"/>
    </row>
    <row r="6" spans="1:15">
      <c r="A6" s="13"/>
      <c r="C6" s="33" t="s">
        <v>705</v>
      </c>
      <c r="D6" s="33" t="s">
        <v>706</v>
      </c>
      <c r="E6" s="33" t="s">
        <v>50</v>
      </c>
      <c r="F6" s="33" t="s">
        <v>707</v>
      </c>
      <c r="G6" s="33" t="s">
        <v>705</v>
      </c>
      <c r="H6" s="33" t="s">
        <v>706</v>
      </c>
      <c r="I6" s="33" t="s">
        <v>50</v>
      </c>
      <c r="J6" s="33" t="s">
        <v>707</v>
      </c>
      <c r="K6" s="33" t="s">
        <v>705</v>
      </c>
    </row>
    <row r="7" spans="1:15">
      <c r="B7" s="18" t="s">
        <v>62</v>
      </c>
      <c r="C7" s="28">
        <v>2026</v>
      </c>
      <c r="D7" s="29">
        <v>2026</v>
      </c>
      <c r="E7" s="29">
        <v>2025</v>
      </c>
      <c r="F7" s="29">
        <v>2025</v>
      </c>
      <c r="G7" s="29">
        <v>2025</v>
      </c>
      <c r="H7" s="29">
        <v>2025</v>
      </c>
      <c r="I7" s="29">
        <v>2024</v>
      </c>
      <c r="J7" s="29">
        <v>2024</v>
      </c>
      <c r="K7" s="29">
        <v>2024</v>
      </c>
    </row>
    <row r="8" spans="1:15" ht="5.0999999999999996" customHeight="1">
      <c r="B8" s="7"/>
      <c r="C8" s="147"/>
      <c r="D8" s="200"/>
      <c r="E8" s="7"/>
      <c r="F8" s="200"/>
      <c r="G8" s="200"/>
      <c r="H8" s="200"/>
      <c r="I8" s="200"/>
      <c r="J8" s="7"/>
      <c r="K8" s="200"/>
    </row>
    <row r="9" spans="1:15" ht="15">
      <c r="B9" s="9" t="s">
        <v>281</v>
      </c>
      <c r="C9" s="15">
        <v>13796.310621715769</v>
      </c>
      <c r="D9" s="9">
        <v>13468.100355716524</v>
      </c>
      <c r="E9" s="9">
        <v>13751.565370709937</v>
      </c>
      <c r="F9" s="9">
        <v>13459.62535471</v>
      </c>
      <c r="G9" s="9">
        <v>13300.215829549988</v>
      </c>
      <c r="H9" s="9">
        <v>13149.078490230011</v>
      </c>
      <c r="I9" s="9">
        <v>13519.235080210003</v>
      </c>
      <c r="J9" s="9">
        <v>13131.469548689998</v>
      </c>
      <c r="K9" s="9">
        <v>12756.424425550018</v>
      </c>
      <c r="N9" s="189"/>
    </row>
    <row r="10" spans="1:15">
      <c r="B10" s="9" t="s">
        <v>444</v>
      </c>
      <c r="C10" s="15">
        <v>7171.4732641399942</v>
      </c>
      <c r="D10" s="9">
        <v>6719.4638402300006</v>
      </c>
      <c r="E10" s="9">
        <v>6177.2862080500008</v>
      </c>
      <c r="F10" s="9">
        <v>5872.6564980899993</v>
      </c>
      <c r="G10" s="9">
        <v>5898.2140244399989</v>
      </c>
      <c r="H10" s="9">
        <v>6163.3913325000021</v>
      </c>
      <c r="I10" s="9">
        <v>6085.2641751199963</v>
      </c>
      <c r="J10" s="9">
        <v>6388.1368415299994</v>
      </c>
      <c r="K10" s="9">
        <v>5654.7259066300021</v>
      </c>
      <c r="N10" s="138"/>
      <c r="O10" s="138"/>
    </row>
    <row r="11" spans="1:15">
      <c r="B11" s="9" t="s">
        <v>244</v>
      </c>
      <c r="C11" s="15">
        <v>3318.0860059599995</v>
      </c>
      <c r="D11" s="9">
        <v>4471.0475470900001</v>
      </c>
      <c r="E11" s="9">
        <v>4296.8630926699998</v>
      </c>
      <c r="F11" s="9">
        <v>5111.2595018000002</v>
      </c>
      <c r="G11" s="9">
        <v>4508.6312766299989</v>
      </c>
      <c r="H11" s="9">
        <v>3446.8433167100006</v>
      </c>
      <c r="I11" s="9">
        <v>4144.4035088100009</v>
      </c>
      <c r="J11" s="9">
        <v>3057.7493809500002</v>
      </c>
      <c r="K11" s="9">
        <v>2650.4569335799993</v>
      </c>
    </row>
    <row r="12" spans="1:15">
      <c r="B12" s="9" t="s">
        <v>282</v>
      </c>
      <c r="C12" s="15">
        <v>4582.8817477900002</v>
      </c>
      <c r="D12" s="9">
        <v>4580.1580572899975</v>
      </c>
      <c r="E12" s="9">
        <v>4558.6171897000013</v>
      </c>
      <c r="F12" s="9">
        <v>3756.4001509600016</v>
      </c>
      <c r="G12" s="9">
        <v>3494.0798046200011</v>
      </c>
      <c r="H12" s="9">
        <v>3613.5361478099999</v>
      </c>
      <c r="I12" s="9">
        <v>4362.3657211300015</v>
      </c>
      <c r="J12" s="9">
        <v>4476.3489599600007</v>
      </c>
      <c r="K12" s="9">
        <v>3933.5543589700032</v>
      </c>
    </row>
    <row r="13" spans="1:15">
      <c r="B13" s="9" t="s">
        <v>245</v>
      </c>
      <c r="C13" s="15">
        <v>2691.728593147951</v>
      </c>
      <c r="D13" s="9">
        <v>6513.5527873267038</v>
      </c>
      <c r="E13" s="9">
        <v>6183.8849566895478</v>
      </c>
      <c r="F13" s="9">
        <v>3127.0808580195489</v>
      </c>
      <c r="G13" s="9">
        <v>6297.9093193696708</v>
      </c>
      <c r="H13" s="9">
        <v>6430.3195726697422</v>
      </c>
      <c r="I13" s="9">
        <v>6332.4546137697489</v>
      </c>
      <c r="J13" s="9">
        <v>6724.7215175198344</v>
      </c>
      <c r="K13" s="9">
        <v>7366.5367978598415</v>
      </c>
    </row>
    <row r="14" spans="1:15">
      <c r="B14" s="9" t="s">
        <v>246</v>
      </c>
      <c r="C14" s="15">
        <v>4556.6792053913969</v>
      </c>
      <c r="D14" s="9">
        <v>4257.566555786786</v>
      </c>
      <c r="E14" s="9">
        <v>4304.2652230400008</v>
      </c>
      <c r="F14" s="9">
        <v>4296.0109722699999</v>
      </c>
      <c r="G14" s="9">
        <v>4733.3717214100016</v>
      </c>
      <c r="H14" s="9">
        <v>4353.0739371300042</v>
      </c>
      <c r="I14" s="9">
        <v>4201.0028810799995</v>
      </c>
      <c r="J14" s="9">
        <v>3958.9022369099966</v>
      </c>
      <c r="K14" s="9">
        <v>3992.5388633399939</v>
      </c>
    </row>
    <row r="15" spans="1:15">
      <c r="B15" s="9" t="s">
        <v>247</v>
      </c>
      <c r="C15" s="15">
        <v>1513.7712818799998</v>
      </c>
      <c r="D15" s="9">
        <v>877.5370401399997</v>
      </c>
      <c r="E15" s="9">
        <v>749.49662277999983</v>
      </c>
      <c r="F15" s="9">
        <v>1113.3670443999999</v>
      </c>
      <c r="G15" s="9">
        <v>664.36096760000009</v>
      </c>
      <c r="H15" s="9">
        <v>686.59621655000001</v>
      </c>
      <c r="I15" s="9">
        <v>4042.8943096699991</v>
      </c>
      <c r="J15" s="9">
        <v>4846.270613839999</v>
      </c>
      <c r="K15" s="9">
        <v>4850.3504482199996</v>
      </c>
    </row>
    <row r="16" spans="1:15">
      <c r="B16" s="9" t="s">
        <v>248</v>
      </c>
      <c r="C16" s="15">
        <v>29417.123859263393</v>
      </c>
      <c r="D16" s="9">
        <v>25250.011242796536</v>
      </c>
      <c r="E16" s="9">
        <v>25641.290306790041</v>
      </c>
      <c r="F16" s="9">
        <v>27599.067655450006</v>
      </c>
      <c r="G16" s="9">
        <v>24683.286607840004</v>
      </c>
      <c r="H16" s="9">
        <v>24563.435871520007</v>
      </c>
      <c r="I16" s="9">
        <v>24964.351612349968</v>
      </c>
      <c r="J16" s="9">
        <v>25320.485923609998</v>
      </c>
      <c r="K16" s="9">
        <v>23658.275944590001</v>
      </c>
    </row>
    <row r="17" spans="2:17">
      <c r="B17" s="9" t="s">
        <v>249</v>
      </c>
      <c r="C17" s="15">
        <v>5661.4312197133968</v>
      </c>
      <c r="D17" s="9">
        <v>5670.1252621988569</v>
      </c>
      <c r="E17" s="9">
        <v>5257.9744455100044</v>
      </c>
      <c r="F17" s="9">
        <v>5188.4304843599984</v>
      </c>
      <c r="G17" s="9">
        <v>6505.6236465799984</v>
      </c>
      <c r="H17" s="9">
        <v>6438.8227509800045</v>
      </c>
      <c r="I17" s="9">
        <v>5700.7151401600049</v>
      </c>
      <c r="J17" s="9">
        <v>5363.7127961000033</v>
      </c>
      <c r="K17" s="9">
        <v>5406.2864893100041</v>
      </c>
    </row>
    <row r="18" spans="2:17">
      <c r="B18" s="9" t="s">
        <v>250</v>
      </c>
      <c r="C18" s="15">
        <v>10500.173894805686</v>
      </c>
      <c r="D18" s="9">
        <v>11385.816264512096</v>
      </c>
      <c r="E18" s="9">
        <v>11549.538553689998</v>
      </c>
      <c r="F18" s="9">
        <v>11126.39415244</v>
      </c>
      <c r="G18" s="9">
        <v>10536.37211213</v>
      </c>
      <c r="H18" s="9">
        <v>11081.435651870001</v>
      </c>
      <c r="I18" s="9">
        <v>7311.1670769100001</v>
      </c>
      <c r="J18" s="9">
        <v>7271.7592597899975</v>
      </c>
      <c r="K18" s="9">
        <v>7043.7896986100004</v>
      </c>
    </row>
    <row r="19" spans="2:17">
      <c r="B19" s="9" t="s">
        <v>251</v>
      </c>
      <c r="C19" s="15">
        <v>26.353802219999999</v>
      </c>
      <c r="D19" s="9">
        <v>36.286752429999986</v>
      </c>
      <c r="E19" s="9">
        <v>33.499402759999981</v>
      </c>
      <c r="F19" s="9">
        <v>31.238305130000011</v>
      </c>
      <c r="G19" s="9">
        <v>35.653540640000003</v>
      </c>
      <c r="H19" s="9">
        <v>48.119067940000001</v>
      </c>
      <c r="I19" s="9">
        <v>61.682369730000012</v>
      </c>
      <c r="J19" s="9">
        <v>65.90646575000001</v>
      </c>
      <c r="K19" s="9">
        <v>34.720995949999988</v>
      </c>
    </row>
    <row r="20" spans="2:17">
      <c r="B20" s="30" t="s">
        <v>252</v>
      </c>
      <c r="C20" s="31">
        <v>1377.2875325904567</v>
      </c>
      <c r="D20" s="314">
        <v>1051.9185698004717</v>
      </c>
      <c r="E20" s="315">
        <v>1075.9695748804311</v>
      </c>
      <c r="F20" s="30">
        <v>1076.7249025102788</v>
      </c>
      <c r="G20" s="30">
        <v>1130.0778108801424</v>
      </c>
      <c r="H20" s="30">
        <v>1436.5590067100236</v>
      </c>
      <c r="I20" s="30">
        <v>1465.547611590084</v>
      </c>
      <c r="J20" s="30">
        <v>1428.8707101600462</v>
      </c>
      <c r="K20" s="30">
        <v>1338.9931771999527</v>
      </c>
    </row>
    <row r="21" spans="2:17">
      <c r="B21" s="10" t="s">
        <v>253</v>
      </c>
      <c r="C21" s="310">
        <v>84613.301028618036</v>
      </c>
      <c r="D21" s="316">
        <v>84281.58427531796</v>
      </c>
      <c r="E21" s="316">
        <v>83580.25094726996</v>
      </c>
      <c r="F21" s="69">
        <v>81758.255880139826</v>
      </c>
      <c r="G21" s="69">
        <v>81787.796661689819</v>
      </c>
      <c r="H21" s="69">
        <v>81411.211362619797</v>
      </c>
      <c r="I21" s="69">
        <v>82191.084100529799</v>
      </c>
      <c r="J21" s="69">
        <v>82034.334254809874</v>
      </c>
      <c r="K21" s="69">
        <v>78686.654039809815</v>
      </c>
    </row>
    <row r="22" spans="2:17">
      <c r="B22" s="27" t="s">
        <v>254</v>
      </c>
      <c r="C22" s="311">
        <v>180208.51047206044</v>
      </c>
      <c r="D22" s="317">
        <v>176969.13585296925</v>
      </c>
      <c r="E22" s="317">
        <v>175343.13624247999</v>
      </c>
      <c r="F22" s="313">
        <v>173195.41158449001</v>
      </c>
      <c r="G22" s="313">
        <v>171102.00422337989</v>
      </c>
      <c r="H22" s="313">
        <v>168494.18719633989</v>
      </c>
      <c r="I22" s="313">
        <v>167159.13218873995</v>
      </c>
      <c r="J22" s="313">
        <v>165113.63535787014</v>
      </c>
      <c r="K22" s="313">
        <v>163145.52259689054</v>
      </c>
      <c r="N22" s="169"/>
    </row>
    <row r="23" spans="2:17" ht="18">
      <c r="B23" s="124" t="s">
        <v>437</v>
      </c>
      <c r="C23" s="310">
        <v>264821.81150067848</v>
      </c>
      <c r="D23" s="69">
        <v>261250.72012828721</v>
      </c>
      <c r="E23" s="69">
        <v>258923.38718974995</v>
      </c>
      <c r="F23" s="69">
        <v>254953.66746462983</v>
      </c>
      <c r="G23" s="69">
        <v>252889.80088506971</v>
      </c>
      <c r="H23" s="69">
        <v>249905.39855895969</v>
      </c>
      <c r="I23" s="69">
        <v>249350.21628926974</v>
      </c>
      <c r="J23" s="69">
        <v>247147.96961268003</v>
      </c>
      <c r="K23" s="69">
        <v>241832.17663670034</v>
      </c>
      <c r="N23" s="169"/>
      <c r="O23" s="169"/>
    </row>
    <row r="24" spans="2:17">
      <c r="B24" s="9" t="s">
        <v>467</v>
      </c>
      <c r="C24" s="312">
        <v>77250.513148999991</v>
      </c>
      <c r="D24" s="70">
        <v>76659.633139999991</v>
      </c>
      <c r="E24" s="70">
        <v>73303.164300999997</v>
      </c>
      <c r="F24" s="70">
        <v>68500.735757579998</v>
      </c>
      <c r="G24" s="70">
        <v>68622.415953309988</v>
      </c>
      <c r="H24" s="70">
        <v>68763.425986910006</v>
      </c>
      <c r="I24" s="70">
        <v>67829.712393530004</v>
      </c>
      <c r="J24" s="70">
        <v>65982.533395970007</v>
      </c>
      <c r="K24" s="70">
        <v>66786.005846319997</v>
      </c>
      <c r="N24" s="187"/>
      <c r="O24" s="187"/>
    </row>
    <row r="25" spans="2:17">
      <c r="B25" s="30" t="s">
        <v>463</v>
      </c>
      <c r="C25" s="309">
        <v>998.17530999999997</v>
      </c>
      <c r="D25" s="314">
        <v>1115.645258</v>
      </c>
      <c r="E25" s="314">
        <v>1233.6310140000001</v>
      </c>
      <c r="F25" s="314">
        <v>1272.7624703299998</v>
      </c>
      <c r="G25" s="314">
        <v>1277.6065993299999</v>
      </c>
      <c r="H25" s="314">
        <v>1413.16136433</v>
      </c>
      <c r="I25" s="314">
        <v>1418.6942053299999</v>
      </c>
      <c r="J25" s="314">
        <v>1575.7661733299999</v>
      </c>
      <c r="K25" s="314">
        <v>1605.9015393299999</v>
      </c>
      <c r="O25" s="169"/>
    </row>
    <row r="26" spans="2:17">
      <c r="B26" s="32" t="s">
        <v>255</v>
      </c>
      <c r="C26" s="311">
        <v>186573.12304167848</v>
      </c>
      <c r="D26" s="313">
        <v>183475.44173028722</v>
      </c>
      <c r="E26" s="313">
        <v>184386.59187474995</v>
      </c>
      <c r="F26" s="313">
        <v>185180.16923671984</v>
      </c>
      <c r="G26" s="313">
        <v>182989.77833242973</v>
      </c>
      <c r="H26" s="313">
        <v>179728.81120771967</v>
      </c>
      <c r="I26" s="313">
        <v>180101.80969040975</v>
      </c>
      <c r="J26" s="313">
        <v>179589.67004338003</v>
      </c>
      <c r="K26" s="313">
        <v>173440.26925105034</v>
      </c>
      <c r="N26" s="169"/>
    </row>
    <row r="27" spans="2:17">
      <c r="B27" s="9"/>
      <c r="C27" s="273"/>
      <c r="D27" s="271"/>
      <c r="E27" s="271"/>
      <c r="F27" s="271"/>
      <c r="G27" s="271"/>
      <c r="H27" s="271"/>
      <c r="I27" s="263"/>
      <c r="J27" s="263"/>
      <c r="K27" s="263"/>
    </row>
    <row r="28" spans="2:17">
      <c r="B28" s="9" t="s">
        <v>464</v>
      </c>
      <c r="C28" s="298">
        <v>0.31951031733049395</v>
      </c>
      <c r="D28" s="299">
        <v>0.32260804576512353</v>
      </c>
      <c r="E28" s="299">
        <v>0.32279915636210504</v>
      </c>
      <c r="F28" s="21">
        <v>0.32067887743361168</v>
      </c>
      <c r="G28" s="21">
        <v>0.32341279235242765</v>
      </c>
      <c r="H28" s="21">
        <v>0.32576811798410432</v>
      </c>
      <c r="I28" s="21">
        <v>0.32962106599971985</v>
      </c>
      <c r="J28" s="21">
        <v>0.3319239659681229</v>
      </c>
      <c r="K28" s="21">
        <v>0.32537710710853507</v>
      </c>
      <c r="P28" s="153"/>
      <c r="Q28" s="153"/>
    </row>
    <row r="29" spans="2:17">
      <c r="B29" s="30" t="s">
        <v>465</v>
      </c>
      <c r="C29" s="305">
        <v>0.68048968266950605</v>
      </c>
      <c r="D29" s="307">
        <v>0.67739195423487641</v>
      </c>
      <c r="E29" s="307">
        <v>0.6772008436378949</v>
      </c>
      <c r="F29" s="48">
        <v>0.67932112256638832</v>
      </c>
      <c r="G29" s="48">
        <v>0.67658720764757241</v>
      </c>
      <c r="H29" s="48">
        <v>0.67423188201589568</v>
      </c>
      <c r="I29" s="48">
        <v>0.67037893400028026</v>
      </c>
      <c r="J29" s="48">
        <v>0.6680760340318771</v>
      </c>
      <c r="K29" s="48">
        <v>0.67462289289146504</v>
      </c>
      <c r="P29" s="169"/>
    </row>
    <row r="30" spans="2:17">
      <c r="B30" s="9"/>
      <c r="C30" s="21"/>
      <c r="D30" s="21"/>
      <c r="E30" s="21"/>
      <c r="F30" s="21"/>
      <c r="G30" s="21"/>
      <c r="H30" s="21"/>
      <c r="I30" s="21"/>
      <c r="J30" s="21"/>
      <c r="K30" s="21"/>
      <c r="N30" s="169"/>
    </row>
    <row r="31" spans="2:17">
      <c r="B31" s="18" t="s">
        <v>235</v>
      </c>
      <c r="C31" s="21"/>
      <c r="D31" s="21"/>
      <c r="E31" s="21"/>
      <c r="F31" s="21"/>
      <c r="G31" s="21"/>
      <c r="H31" s="21"/>
      <c r="I31" s="21"/>
      <c r="J31" s="21"/>
      <c r="K31" s="21"/>
    </row>
    <row r="32" spans="2:17">
      <c r="B32" s="9"/>
      <c r="C32" s="21"/>
      <c r="D32" s="21"/>
      <c r="E32" s="21"/>
      <c r="F32" s="21"/>
      <c r="G32" s="21"/>
      <c r="H32" s="21"/>
      <c r="I32" s="21"/>
      <c r="J32" s="21"/>
      <c r="K32" s="21"/>
    </row>
    <row r="33" spans="2:11">
      <c r="B33" s="9"/>
      <c r="C33" s="21"/>
      <c r="D33" s="21"/>
      <c r="E33" s="21"/>
      <c r="F33" s="21"/>
      <c r="G33" s="21"/>
      <c r="H33" s="21"/>
      <c r="I33" s="21"/>
      <c r="J33" s="21"/>
      <c r="K33" s="21"/>
    </row>
    <row r="34" spans="2:11">
      <c r="B34" s="9"/>
      <c r="C34" s="21"/>
      <c r="D34" s="21"/>
      <c r="E34" s="21"/>
      <c r="F34" s="21"/>
      <c r="G34" s="21"/>
      <c r="H34" s="21"/>
      <c r="I34" s="21"/>
      <c r="J34" s="21"/>
      <c r="K34" s="21"/>
    </row>
    <row r="35" spans="2:11">
      <c r="B35" s="9"/>
      <c r="C35" s="21"/>
      <c r="D35" s="21"/>
      <c r="E35" s="21"/>
      <c r="F35" s="21"/>
      <c r="G35" s="21"/>
      <c r="H35" s="21"/>
      <c r="I35" s="21"/>
      <c r="J35" s="21"/>
      <c r="K35" s="21"/>
    </row>
    <row r="36" spans="2:11">
      <c r="B36" s="9"/>
      <c r="C36" s="21"/>
      <c r="D36" s="21"/>
      <c r="E36" s="21"/>
      <c r="F36" s="21"/>
      <c r="G36" s="21"/>
      <c r="H36" s="21"/>
      <c r="I36" s="21"/>
      <c r="J36" s="21"/>
      <c r="K36" s="21"/>
    </row>
    <row r="37" spans="2:11">
      <c r="B37" s="9"/>
      <c r="C37" s="21"/>
      <c r="D37" s="21"/>
      <c r="E37" s="21"/>
      <c r="F37" s="21"/>
      <c r="G37" s="21"/>
      <c r="H37" s="21"/>
      <c r="I37" s="21"/>
      <c r="J37" s="21"/>
      <c r="K37" s="21"/>
    </row>
    <row r="38" spans="2:11">
      <c r="B38" s="9"/>
      <c r="C38" s="21"/>
      <c r="D38" s="21"/>
      <c r="E38" s="21"/>
      <c r="F38" s="21"/>
      <c r="G38" s="21"/>
      <c r="H38" s="21"/>
      <c r="I38" s="21"/>
      <c r="J38" s="21"/>
      <c r="K38" s="21"/>
    </row>
    <row r="39" spans="2:11">
      <c r="B39" s="9"/>
      <c r="C39" s="21"/>
      <c r="D39" s="21"/>
      <c r="E39" s="21"/>
      <c r="F39" s="21"/>
      <c r="G39" s="21"/>
      <c r="H39" s="21"/>
      <c r="I39" s="21"/>
      <c r="J39" s="21"/>
      <c r="K39" s="21"/>
    </row>
    <row r="40" spans="2:11">
      <c r="B40" s="9"/>
      <c r="C40" s="21"/>
      <c r="D40" s="21"/>
      <c r="E40" s="21"/>
      <c r="F40" s="21"/>
      <c r="G40" s="21"/>
      <c r="H40" s="21"/>
      <c r="I40" s="21"/>
      <c r="J40" s="21"/>
      <c r="K40" s="21"/>
    </row>
    <row r="41" spans="2:11">
      <c r="B41" s="9"/>
      <c r="C41" s="21"/>
      <c r="D41" s="21"/>
      <c r="E41" s="21"/>
      <c r="F41" s="21"/>
      <c r="G41" s="21"/>
      <c r="H41" s="21"/>
      <c r="I41" s="21"/>
      <c r="J41" s="21"/>
      <c r="K41" s="21"/>
    </row>
    <row r="42" spans="2:11">
      <c r="B42" s="9"/>
      <c r="C42" s="21"/>
      <c r="D42" s="21"/>
      <c r="E42" s="21"/>
      <c r="F42" s="21"/>
      <c r="G42" s="21"/>
      <c r="H42" s="21"/>
      <c r="I42" s="21"/>
      <c r="J42" s="21"/>
      <c r="K42" s="21"/>
    </row>
    <row r="43" spans="2:11">
      <c r="B43" s="9"/>
      <c r="C43" s="21"/>
      <c r="D43" s="21"/>
      <c r="E43" s="21"/>
      <c r="F43" s="21"/>
      <c r="G43" s="21"/>
      <c r="H43" s="21"/>
      <c r="I43" s="21"/>
      <c r="J43" s="21"/>
      <c r="K43" s="21"/>
    </row>
    <row r="44" spans="2:11">
      <c r="B44" s="9"/>
      <c r="C44" s="21"/>
      <c r="D44" s="21"/>
      <c r="E44" s="21"/>
      <c r="F44" s="21"/>
      <c r="G44" s="21"/>
      <c r="H44" s="21"/>
      <c r="I44" s="21"/>
      <c r="J44" s="21"/>
      <c r="K44" s="21"/>
    </row>
    <row r="45" spans="2:11">
      <c r="B45" s="9"/>
      <c r="C45" s="21"/>
      <c r="D45" s="21"/>
      <c r="E45" s="21"/>
      <c r="F45" s="21"/>
      <c r="G45" s="21"/>
      <c r="H45" s="21"/>
      <c r="I45" s="21"/>
      <c r="J45" s="21"/>
      <c r="K45" s="21"/>
    </row>
    <row r="46" spans="2:11">
      <c r="B46" s="9"/>
      <c r="C46" s="21"/>
      <c r="D46" s="21"/>
      <c r="E46" s="21"/>
      <c r="F46" s="21"/>
      <c r="G46" s="21"/>
      <c r="H46" s="21"/>
      <c r="I46" s="21"/>
      <c r="J46" s="21"/>
      <c r="K46" s="21"/>
    </row>
    <row r="47" spans="2:11">
      <c r="B47" s="9"/>
      <c r="C47" s="21"/>
      <c r="D47" s="21"/>
      <c r="E47" s="21"/>
      <c r="F47" s="21"/>
      <c r="G47" s="21"/>
      <c r="H47" s="21"/>
      <c r="I47" s="21"/>
      <c r="J47" s="21"/>
      <c r="K47" s="21"/>
    </row>
    <row r="48" spans="2:11">
      <c r="B48" s="12" t="s">
        <v>460</v>
      </c>
    </row>
    <row r="49" spans="2:12" ht="2.1" customHeight="1">
      <c r="B49" s="25"/>
      <c r="C49" s="6"/>
      <c r="D49" s="6"/>
      <c r="E49" s="6"/>
      <c r="F49" s="6"/>
      <c r="G49" s="6"/>
      <c r="H49" s="6"/>
      <c r="I49" s="6"/>
      <c r="J49" s="6"/>
      <c r="K49" s="6"/>
    </row>
    <row r="50" spans="2:12" ht="12" customHeight="1">
      <c r="B50" s="12"/>
    </row>
    <row r="51" spans="2:12">
      <c r="C51" s="582" t="s">
        <v>386</v>
      </c>
      <c r="D51" s="582"/>
      <c r="E51" s="71" t="s">
        <v>269</v>
      </c>
    </row>
    <row r="52" spans="2:12">
      <c r="B52" s="18" t="s">
        <v>256</v>
      </c>
      <c r="C52" s="64" t="s">
        <v>267</v>
      </c>
      <c r="D52" s="64" t="s">
        <v>268</v>
      </c>
      <c r="E52" s="586" t="s">
        <v>140</v>
      </c>
      <c r="F52" s="587"/>
    </row>
    <row r="53" spans="2:12" ht="5.0999999999999996" customHeight="1">
      <c r="C53" s="147"/>
      <c r="D53" s="166"/>
      <c r="E53" s="588"/>
      <c r="F53" s="588"/>
    </row>
    <row r="54" spans="2:12">
      <c r="B54" s="9" t="s">
        <v>152</v>
      </c>
      <c r="C54" s="224">
        <v>0.01</v>
      </c>
      <c r="D54" s="225">
        <v>0.1</v>
      </c>
      <c r="E54" s="585" t="s">
        <v>446</v>
      </c>
      <c r="F54" s="585"/>
    </row>
    <row r="55" spans="2:12">
      <c r="B55" s="9" t="s">
        <v>257</v>
      </c>
      <c r="C55" s="224">
        <v>0.1</v>
      </c>
      <c r="D55" s="225">
        <v>0.25</v>
      </c>
      <c r="E55" s="585" t="s">
        <v>447</v>
      </c>
      <c r="F55" s="585"/>
    </row>
    <row r="56" spans="2:12">
      <c r="B56" s="9" t="s">
        <v>258</v>
      </c>
      <c r="C56" s="224">
        <v>0.25</v>
      </c>
      <c r="D56" s="225">
        <v>0.5</v>
      </c>
      <c r="E56" s="585" t="s">
        <v>151</v>
      </c>
      <c r="F56" s="585"/>
    </row>
    <row r="57" spans="2:12">
      <c r="B57" s="9" t="s">
        <v>259</v>
      </c>
      <c r="C57" s="224">
        <v>0.5</v>
      </c>
      <c r="D57" s="225">
        <v>0.75</v>
      </c>
      <c r="E57" s="585" t="s">
        <v>448</v>
      </c>
      <c r="F57" s="585"/>
    </row>
    <row r="58" spans="2:12">
      <c r="B58" s="9" t="s">
        <v>260</v>
      </c>
      <c r="C58" s="224">
        <v>0.75</v>
      </c>
      <c r="D58" s="225">
        <v>1.25</v>
      </c>
      <c r="E58" s="585" t="s">
        <v>449</v>
      </c>
      <c r="F58" s="585"/>
      <c r="L58" s="143"/>
    </row>
    <row r="59" spans="2:12">
      <c r="B59" s="9" t="s">
        <v>261</v>
      </c>
      <c r="C59" s="226">
        <v>1.25</v>
      </c>
      <c r="D59" s="225">
        <v>2.5</v>
      </c>
      <c r="E59" s="585"/>
      <c r="F59" s="585"/>
    </row>
    <row r="60" spans="2:12">
      <c r="B60" s="9" t="s">
        <v>262</v>
      </c>
      <c r="C60" s="226">
        <v>2.5</v>
      </c>
      <c r="D60" s="225">
        <v>5</v>
      </c>
      <c r="E60" s="585" t="s">
        <v>450</v>
      </c>
      <c r="F60" s="585"/>
    </row>
    <row r="61" spans="2:12">
      <c r="B61" s="9" t="s">
        <v>263</v>
      </c>
      <c r="C61" s="226">
        <v>5</v>
      </c>
      <c r="D61" s="225">
        <v>10</v>
      </c>
      <c r="E61" s="585" t="s">
        <v>451</v>
      </c>
      <c r="F61" s="585"/>
    </row>
    <row r="62" spans="2:12">
      <c r="B62" s="9" t="s">
        <v>264</v>
      </c>
      <c r="C62" s="226">
        <v>10</v>
      </c>
      <c r="D62" s="225">
        <v>99.99</v>
      </c>
      <c r="E62" s="585" t="s">
        <v>452</v>
      </c>
      <c r="F62" s="585"/>
    </row>
    <row r="63" spans="2:12">
      <c r="B63" s="9" t="s">
        <v>265</v>
      </c>
      <c r="C63" s="227" t="s">
        <v>453</v>
      </c>
      <c r="D63" s="228"/>
      <c r="E63" s="585"/>
      <c r="F63" s="585"/>
    </row>
    <row r="64" spans="2:12">
      <c r="B64" s="30" t="s">
        <v>266</v>
      </c>
      <c r="C64" s="229" t="s">
        <v>454</v>
      </c>
      <c r="D64" s="230"/>
      <c r="E64" s="583"/>
      <c r="F64" s="583"/>
    </row>
    <row r="65" spans="2:11">
      <c r="B65" s="9" t="s">
        <v>387</v>
      </c>
    </row>
    <row r="67" spans="2:11">
      <c r="B67" s="12" t="s">
        <v>567</v>
      </c>
    </row>
    <row r="68" spans="2:11" ht="2.1" customHeight="1">
      <c r="B68" s="25"/>
      <c r="C68" s="6"/>
      <c r="D68" s="6"/>
      <c r="E68" s="6"/>
      <c r="F68" s="6"/>
      <c r="G68" s="6"/>
      <c r="H68" s="6"/>
      <c r="I68" s="6"/>
      <c r="J68" s="6"/>
      <c r="K68" s="6"/>
    </row>
    <row r="69" spans="2:11" ht="12" customHeight="1">
      <c r="B69" s="12"/>
    </row>
    <row r="70" spans="2:11">
      <c r="B70" s="18" t="s">
        <v>358</v>
      </c>
      <c r="C70" s="584" t="s">
        <v>270</v>
      </c>
      <c r="D70" s="584"/>
    </row>
    <row r="71" spans="2:11">
      <c r="B71" s="18" t="s">
        <v>708</v>
      </c>
      <c r="C71" s="74" t="s">
        <v>273</v>
      </c>
      <c r="D71" s="74" t="s">
        <v>272</v>
      </c>
      <c r="I71" s="138"/>
    </row>
    <row r="72" spans="2:11" ht="5.0999999999999996" customHeight="1">
      <c r="C72" s="8"/>
      <c r="D72" s="73"/>
    </row>
    <row r="73" spans="2:11">
      <c r="B73" s="9" t="s">
        <v>152</v>
      </c>
      <c r="C73" s="149">
        <v>67.382240728090025</v>
      </c>
      <c r="D73" s="76">
        <v>0.23315055087247066</v>
      </c>
    </row>
    <row r="74" spans="2:11">
      <c r="B74" s="9" t="s">
        <v>257</v>
      </c>
      <c r="C74" s="149">
        <v>72.682298426289123</v>
      </c>
      <c r="D74" s="76">
        <v>0.25148937960002082</v>
      </c>
    </row>
    <row r="75" spans="2:11">
      <c r="B75" s="9" t="s">
        <v>258</v>
      </c>
      <c r="C75" s="149">
        <v>70.471590803089853</v>
      </c>
      <c r="D75" s="76">
        <v>0.24384006882321238</v>
      </c>
    </row>
    <row r="76" spans="2:11">
      <c r="B76" s="9" t="s">
        <v>259</v>
      </c>
      <c r="C76" s="149">
        <v>22.982283308709984</v>
      </c>
      <c r="D76" s="76">
        <v>7.9521428136466843E-2</v>
      </c>
    </row>
    <row r="77" spans="2:11">
      <c r="B77" s="9" t="s">
        <v>260</v>
      </c>
      <c r="C77" s="149">
        <v>24.574417104100043</v>
      </c>
      <c r="D77" s="76">
        <v>8.503040004726771E-2</v>
      </c>
    </row>
    <row r="78" spans="2:11">
      <c r="B78" s="9" t="s">
        <v>261</v>
      </c>
      <c r="C78" s="149">
        <v>14.757217603370043</v>
      </c>
      <c r="D78" s="76">
        <v>5.1061724519593212E-2</v>
      </c>
    </row>
    <row r="79" spans="2:11">
      <c r="B79" s="9" t="s">
        <v>262</v>
      </c>
      <c r="C79" s="149">
        <v>8.2356867135200105</v>
      </c>
      <c r="D79" s="76">
        <v>2.8496453565840112E-2</v>
      </c>
    </row>
    <row r="80" spans="2:11">
      <c r="B80" s="9" t="s">
        <v>263</v>
      </c>
      <c r="C80" s="149">
        <v>3.4329914887699915</v>
      </c>
      <c r="D80" s="76">
        <v>1.1878558030996998E-2</v>
      </c>
    </row>
    <row r="81" spans="2:11">
      <c r="B81" s="9" t="s">
        <v>264</v>
      </c>
      <c r="C81" s="149">
        <v>2.3087023822300043</v>
      </c>
      <c r="D81" s="76">
        <v>7.9883842745692036E-3</v>
      </c>
    </row>
    <row r="82" spans="2:11">
      <c r="B82" s="9" t="s">
        <v>265</v>
      </c>
      <c r="C82" s="149">
        <v>0.94882945938999963</v>
      </c>
      <c r="D82" s="76">
        <v>3.2830625510585853E-3</v>
      </c>
    </row>
    <row r="83" spans="2:11">
      <c r="B83" s="30" t="s">
        <v>266</v>
      </c>
      <c r="C83" s="356">
        <v>1.2311686256100001</v>
      </c>
      <c r="D83" s="357">
        <v>4.2599895785034479E-3</v>
      </c>
    </row>
    <row r="84" spans="2:11" ht="26.25" customHeight="1">
      <c r="B84" s="581" t="s">
        <v>388</v>
      </c>
      <c r="C84" s="581"/>
      <c r="D84" s="581"/>
      <c r="E84" s="581"/>
      <c r="F84" s="581"/>
      <c r="G84" s="581"/>
      <c r="H84" s="581"/>
      <c r="I84" s="581"/>
      <c r="J84" s="581"/>
      <c r="K84" s="581"/>
    </row>
    <row r="85" spans="2:11" ht="12.75" customHeight="1">
      <c r="B85" s="7"/>
      <c r="C85" s="75"/>
    </row>
    <row r="86" spans="2:11">
      <c r="B86" s="7"/>
      <c r="C86" s="75"/>
    </row>
    <row r="87" spans="2:11">
      <c r="B87" s="7"/>
      <c r="C87" s="75"/>
      <c r="J87" s="138"/>
    </row>
    <row r="88" spans="2:11">
      <c r="B88" s="7"/>
      <c r="C88" s="75"/>
    </row>
    <row r="89" spans="2:11">
      <c r="B89" s="7"/>
      <c r="C89" s="75"/>
    </row>
    <row r="90" spans="2:11">
      <c r="B90" s="7"/>
      <c r="C90" s="75"/>
    </row>
    <row r="91" spans="2:11">
      <c r="B91" s="7"/>
      <c r="C91" s="75"/>
    </row>
    <row r="92" spans="2:11">
      <c r="B92" s="7"/>
      <c r="C92" s="75"/>
    </row>
    <row r="93" spans="2:11">
      <c r="B93" s="7"/>
      <c r="C93" s="75"/>
    </row>
    <row r="94" spans="2:11">
      <c r="B94" s="7"/>
      <c r="C94" s="75"/>
    </row>
    <row r="95" spans="2:11">
      <c r="B95" s="7"/>
      <c r="C95" s="75"/>
    </row>
    <row r="96" spans="2:11" ht="27" customHeight="1">
      <c r="B96" s="7"/>
      <c r="C96" s="75"/>
    </row>
    <row r="97" spans="2:20" ht="21" customHeight="1">
      <c r="B97" s="12" t="s">
        <v>238</v>
      </c>
    </row>
    <row r="98" spans="2:20" ht="2.1" customHeight="1">
      <c r="B98" s="25"/>
      <c r="C98" s="6"/>
      <c r="D98" s="6"/>
      <c r="E98" s="6"/>
      <c r="F98" s="6"/>
      <c r="G98" s="6"/>
      <c r="H98" s="6"/>
      <c r="I98" s="6"/>
      <c r="J98" s="6"/>
      <c r="K98" s="6"/>
    </row>
    <row r="99" spans="2:20" ht="5.25" customHeight="1">
      <c r="B99" s="12"/>
    </row>
    <row r="100" spans="2:20">
      <c r="B100" s="18" t="s">
        <v>358</v>
      </c>
      <c r="C100" s="79"/>
      <c r="D100" s="72" t="s">
        <v>283</v>
      </c>
      <c r="E100" s="72" t="s">
        <v>267</v>
      </c>
      <c r="F100" s="72" t="s">
        <v>284</v>
      </c>
      <c r="G100" s="72" t="s">
        <v>268</v>
      </c>
      <c r="H100" s="72" t="s">
        <v>285</v>
      </c>
      <c r="I100" s="72" t="s">
        <v>288</v>
      </c>
      <c r="J100" s="77"/>
      <c r="K100" s="77"/>
    </row>
    <row r="101" spans="2:20">
      <c r="B101" s="18" t="s">
        <v>708</v>
      </c>
      <c r="C101" s="74" t="s">
        <v>121</v>
      </c>
      <c r="D101" s="80" t="s">
        <v>286</v>
      </c>
      <c r="E101" s="80" t="s">
        <v>286</v>
      </c>
      <c r="F101" s="80" t="s">
        <v>286</v>
      </c>
      <c r="G101" s="80" t="s">
        <v>286</v>
      </c>
      <c r="H101" s="80" t="s">
        <v>286</v>
      </c>
      <c r="I101" s="80" t="s">
        <v>287</v>
      </c>
      <c r="J101" s="9"/>
      <c r="K101" s="9"/>
    </row>
    <row r="102" spans="2:20" ht="6.75" customHeight="1">
      <c r="B102" s="18"/>
      <c r="C102" s="8"/>
      <c r="D102" s="7"/>
      <c r="E102" s="7"/>
      <c r="F102" s="7"/>
      <c r="G102" s="7"/>
      <c r="H102" s="7"/>
      <c r="I102" s="7"/>
      <c r="J102" s="9"/>
      <c r="K102" s="9"/>
    </row>
    <row r="103" spans="2:20">
      <c r="B103" s="213" t="s">
        <v>509</v>
      </c>
      <c r="C103" s="15">
        <v>27646.407598620026</v>
      </c>
      <c r="D103" s="9">
        <v>13181.220477360037</v>
      </c>
      <c r="E103" s="9">
        <v>9433.0357837999891</v>
      </c>
      <c r="F103" s="9">
        <v>3178.979503419996</v>
      </c>
      <c r="G103" s="9">
        <v>811.76665727000022</v>
      </c>
      <c r="H103" s="9">
        <v>235.1900814200001</v>
      </c>
      <c r="I103" s="9">
        <v>806.21509534999996</v>
      </c>
      <c r="J103" s="9"/>
      <c r="K103" s="9"/>
    </row>
    <row r="104" spans="2:20">
      <c r="B104" s="213" t="s">
        <v>510</v>
      </c>
      <c r="C104" s="15">
        <v>40.450756029999994</v>
      </c>
      <c r="D104" s="9">
        <v>6.2461263800000006</v>
      </c>
      <c r="E104" s="9">
        <v>10.745384339999999</v>
      </c>
      <c r="F104" s="9">
        <v>20.063124800000001</v>
      </c>
      <c r="G104" s="9">
        <v>3.3961205099999998</v>
      </c>
      <c r="H104" s="9">
        <v>0</v>
      </c>
      <c r="I104" s="9">
        <v>0</v>
      </c>
      <c r="L104" s="138"/>
    </row>
    <row r="105" spans="2:20">
      <c r="B105" s="213" t="s">
        <v>505</v>
      </c>
      <c r="C105" s="15">
        <v>5633.2166848299976</v>
      </c>
      <c r="D105" s="9">
        <v>65.663254729999991</v>
      </c>
      <c r="E105" s="9">
        <v>1933.3274622099996</v>
      </c>
      <c r="F105" s="9">
        <v>3110.3417270099967</v>
      </c>
      <c r="G105" s="9">
        <v>174.78719510000002</v>
      </c>
      <c r="H105" s="9">
        <v>229.09148863999999</v>
      </c>
      <c r="I105" s="9">
        <v>120.00555714000002</v>
      </c>
    </row>
    <row r="106" spans="2:20" ht="24" customHeight="1">
      <c r="B106" s="214" t="s">
        <v>511</v>
      </c>
      <c r="C106" s="15">
        <v>205.57721823</v>
      </c>
      <c r="D106" s="9">
        <v>108.69620537999999</v>
      </c>
      <c r="E106" s="9">
        <v>32.994810919999999</v>
      </c>
      <c r="F106" s="9">
        <v>56.532524469999998</v>
      </c>
      <c r="G106" s="9">
        <v>0.90475004000000003</v>
      </c>
      <c r="H106" s="9">
        <v>6.4489274199999995</v>
      </c>
      <c r="I106" s="9">
        <v>0</v>
      </c>
    </row>
    <row r="107" spans="2:20" ht="24" customHeight="1">
      <c r="B107" s="214" t="s">
        <v>506</v>
      </c>
      <c r="C107" s="15">
        <v>133.21039607</v>
      </c>
      <c r="D107" s="9">
        <v>16.546931180000001</v>
      </c>
      <c r="E107" s="9">
        <v>61.510110370000014</v>
      </c>
      <c r="F107" s="9">
        <v>31.076281469999998</v>
      </c>
      <c r="G107" s="9">
        <v>24.077073049999996</v>
      </c>
      <c r="H107" s="9">
        <v>0</v>
      </c>
      <c r="I107" s="9">
        <v>0</v>
      </c>
      <c r="N107" s="168"/>
      <c r="O107" s="168"/>
      <c r="P107" s="168"/>
      <c r="Q107" s="168"/>
      <c r="R107" s="168"/>
      <c r="S107" s="168"/>
      <c r="T107" s="168"/>
    </row>
    <row r="108" spans="2:20" ht="15">
      <c r="B108" s="213" t="s">
        <v>512</v>
      </c>
      <c r="C108" s="15">
        <v>2167.2808144300006</v>
      </c>
      <c r="D108" s="9">
        <v>340.30563523000018</v>
      </c>
      <c r="E108" s="9">
        <v>595.72505823999995</v>
      </c>
      <c r="F108" s="9">
        <v>977.16926599000033</v>
      </c>
      <c r="G108" s="9">
        <v>87.374944270000015</v>
      </c>
      <c r="H108" s="9">
        <v>94.027390629999999</v>
      </c>
      <c r="I108" s="9">
        <v>72.678520070000005</v>
      </c>
      <c r="N108" s="168"/>
      <c r="O108" s="168"/>
      <c r="P108" s="168"/>
      <c r="Q108" s="168"/>
      <c r="R108" s="168"/>
      <c r="S108" s="168"/>
      <c r="T108" s="168"/>
    </row>
    <row r="109" spans="2:20">
      <c r="B109" s="213" t="s">
        <v>507</v>
      </c>
      <c r="C109" s="15">
        <v>4221.5535875300011</v>
      </c>
      <c r="D109" s="9">
        <v>126.58645203000002</v>
      </c>
      <c r="E109" s="9">
        <v>1489.1882549100001</v>
      </c>
      <c r="F109" s="9">
        <v>1524.9515355100007</v>
      </c>
      <c r="G109" s="9">
        <v>848.11509158999991</v>
      </c>
      <c r="H109" s="9">
        <v>229.82326334999999</v>
      </c>
      <c r="I109" s="9">
        <v>2.8889901399999998</v>
      </c>
    </row>
    <row r="110" spans="2:20">
      <c r="B110" s="213" t="s">
        <v>513</v>
      </c>
      <c r="C110" s="15">
        <v>11920.407156850002</v>
      </c>
      <c r="D110" s="9">
        <v>6902.5397248700001</v>
      </c>
      <c r="E110" s="9">
        <v>3812.7242565900006</v>
      </c>
      <c r="F110" s="9">
        <v>1027.4647615299998</v>
      </c>
      <c r="G110" s="9">
        <v>44.135462549999993</v>
      </c>
      <c r="H110" s="9">
        <v>18.649067110000001</v>
      </c>
      <c r="I110" s="9">
        <v>114.89388419999999</v>
      </c>
    </row>
    <row r="111" spans="2:20">
      <c r="B111" s="213" t="s">
        <v>508</v>
      </c>
      <c r="C111" s="15">
        <v>904.39163661999999</v>
      </c>
      <c r="D111" s="9">
        <v>110.84369563000001</v>
      </c>
      <c r="E111" s="9">
        <v>284.19675950999999</v>
      </c>
      <c r="F111" s="9">
        <v>328.14014076000001</v>
      </c>
      <c r="G111" s="9">
        <v>66.01650635</v>
      </c>
      <c r="H111" s="9">
        <v>89.417296210000003</v>
      </c>
      <c r="I111" s="9">
        <v>25.77723816</v>
      </c>
    </row>
    <row r="112" spans="2:20" ht="22.5" customHeight="1">
      <c r="B112" s="373" t="s">
        <v>563</v>
      </c>
      <c r="C112" s="15">
        <v>41.136433259999997</v>
      </c>
      <c r="D112" s="9">
        <v>13.4187542</v>
      </c>
      <c r="E112" s="9">
        <v>3.9570928400000009</v>
      </c>
      <c r="F112" s="9">
        <v>21.93331701</v>
      </c>
      <c r="G112" s="9">
        <v>1.8272692100000001</v>
      </c>
      <c r="H112" s="9">
        <v>0</v>
      </c>
      <c r="I112" s="9">
        <v>0</v>
      </c>
    </row>
    <row r="113" spans="2:9" ht="42" customHeight="1">
      <c r="B113" s="373" t="s">
        <v>564</v>
      </c>
      <c r="C113" s="372">
        <v>580.36444336000011</v>
      </c>
      <c r="D113" s="9">
        <v>27.749130489999999</v>
      </c>
      <c r="E113" s="9">
        <v>395.0751250400001</v>
      </c>
      <c r="F113" s="9">
        <v>137.40184908000003</v>
      </c>
      <c r="G113" s="9">
        <v>10.31916331</v>
      </c>
      <c r="H113" s="9">
        <v>8.1024218700000006</v>
      </c>
      <c r="I113" s="9">
        <v>1.7167535700000001</v>
      </c>
    </row>
    <row r="114" spans="2:9">
      <c r="B114" s="213" t="s">
        <v>549</v>
      </c>
      <c r="C114" s="15">
        <v>5236.54338792</v>
      </c>
      <c r="D114" s="9">
        <v>1340.0411638</v>
      </c>
      <c r="E114" s="9">
        <v>2188.5986837399996</v>
      </c>
      <c r="F114" s="9">
        <v>1680.4893027999997</v>
      </c>
      <c r="G114" s="9">
        <v>21.579224480000001</v>
      </c>
      <c r="H114" s="9">
        <v>2.1340972099999997</v>
      </c>
      <c r="I114" s="9">
        <v>3.7009158899999997</v>
      </c>
    </row>
    <row r="115" spans="2:9">
      <c r="B115" s="213" t="s">
        <v>550</v>
      </c>
      <c r="C115" s="15">
        <v>33623.407923219995</v>
      </c>
      <c r="D115" s="9">
        <v>16406.824257890006</v>
      </c>
      <c r="E115" s="9">
        <v>9708.8916483499961</v>
      </c>
      <c r="F115" s="9">
        <v>6587.0892154699995</v>
      </c>
      <c r="G115" s="9">
        <v>482.83069361999992</v>
      </c>
      <c r="H115" s="9">
        <v>214.18091551999999</v>
      </c>
      <c r="I115" s="9">
        <v>223.59119237000004</v>
      </c>
    </row>
    <row r="116" spans="2:9" ht="26.25" customHeight="1">
      <c r="B116" s="214" t="s">
        <v>551</v>
      </c>
      <c r="C116" s="15">
        <v>1949.1839657099988</v>
      </c>
      <c r="D116" s="9">
        <v>302.42037601999999</v>
      </c>
      <c r="E116" s="9">
        <v>1114.135121909999</v>
      </c>
      <c r="F116" s="9">
        <v>415.58581568999983</v>
      </c>
      <c r="G116" s="9">
        <v>34.735970409999993</v>
      </c>
      <c r="H116" s="9">
        <v>40.405900339999995</v>
      </c>
      <c r="I116" s="9">
        <v>41.900781339999995</v>
      </c>
    </row>
    <row r="117" spans="2:9">
      <c r="B117" s="213" t="s">
        <v>552</v>
      </c>
      <c r="C117" s="15">
        <v>1328.9541878399993</v>
      </c>
      <c r="D117" s="9">
        <v>124.37472280999999</v>
      </c>
      <c r="E117" s="9">
        <v>399.18762061999996</v>
      </c>
      <c r="F117" s="9">
        <v>761.47506444999976</v>
      </c>
      <c r="G117" s="9">
        <v>17.941852040000001</v>
      </c>
      <c r="H117" s="9">
        <v>15.09473959</v>
      </c>
      <c r="I117" s="9">
        <v>10.880188329999999</v>
      </c>
    </row>
    <row r="118" spans="2:9" ht="25.5" customHeight="1">
      <c r="B118" s="214" t="s">
        <v>553</v>
      </c>
      <c r="C118" s="15">
        <v>724.30846896000003</v>
      </c>
      <c r="D118" s="9">
        <v>724.30846896000003</v>
      </c>
      <c r="E118" s="9">
        <v>0</v>
      </c>
      <c r="F118" s="9">
        <v>0</v>
      </c>
      <c r="G118" s="9">
        <v>0</v>
      </c>
      <c r="H118" s="9">
        <v>0</v>
      </c>
      <c r="I118" s="9">
        <v>0</v>
      </c>
    </row>
    <row r="119" spans="2:9">
      <c r="B119" s="213" t="s">
        <v>554</v>
      </c>
      <c r="C119" s="15">
        <v>389.01598878000004</v>
      </c>
      <c r="D119" s="9">
        <v>73.422536839999992</v>
      </c>
      <c r="E119" s="9">
        <v>246.50674490000003</v>
      </c>
      <c r="F119" s="9">
        <v>60.023674999999997</v>
      </c>
      <c r="G119" s="9">
        <v>7.6785216100000007</v>
      </c>
      <c r="H119" s="9">
        <v>0.89943697999999994</v>
      </c>
      <c r="I119" s="9">
        <v>0.48507345000000002</v>
      </c>
    </row>
    <row r="120" spans="2:9">
      <c r="B120" s="213" t="s">
        <v>555</v>
      </c>
      <c r="C120" s="15">
        <v>474.20184940000013</v>
      </c>
      <c r="D120" s="9">
        <v>263.91505039000015</v>
      </c>
      <c r="E120" s="9">
        <v>124.21430492000002</v>
      </c>
      <c r="F120" s="9">
        <v>79.034001010000026</v>
      </c>
      <c r="G120" s="9">
        <v>7.0384818099999995</v>
      </c>
      <c r="H120" s="9">
        <v>1.1269999999999999E-5</v>
      </c>
      <c r="I120" s="9">
        <v>0</v>
      </c>
    </row>
    <row r="121" spans="2:9" ht="24" customHeight="1">
      <c r="B121" s="214" t="s">
        <v>556</v>
      </c>
      <c r="C121" s="15">
        <v>601.05107872000008</v>
      </c>
      <c r="D121" s="9">
        <v>173.06608073000001</v>
      </c>
      <c r="E121" s="9">
        <v>264.72092229000003</v>
      </c>
      <c r="F121" s="9">
        <v>52.880466850000019</v>
      </c>
      <c r="G121" s="9">
        <v>4.6572034599999999</v>
      </c>
      <c r="H121" s="9">
        <v>102.47978683000002</v>
      </c>
      <c r="I121" s="9">
        <v>3.2466185600000004</v>
      </c>
    </row>
    <row r="122" spans="2:9">
      <c r="B122" s="213" t="s">
        <v>557</v>
      </c>
      <c r="C122" s="15">
        <v>877.13481819000003</v>
      </c>
      <c r="D122" s="9">
        <v>180.61631940999999</v>
      </c>
      <c r="E122" s="9">
        <v>380.37705247000002</v>
      </c>
      <c r="F122" s="9">
        <v>269.72297248000001</v>
      </c>
      <c r="G122" s="9">
        <v>25.355490330000002</v>
      </c>
      <c r="H122" s="9">
        <v>18.83926782</v>
      </c>
      <c r="I122" s="9">
        <v>2.2237156800000002</v>
      </c>
    </row>
    <row r="123" spans="2:9">
      <c r="B123" s="213" t="s">
        <v>558</v>
      </c>
      <c r="C123" s="15">
        <v>367.64895306000005</v>
      </c>
      <c r="D123" s="9">
        <v>350.35377208000006</v>
      </c>
      <c r="E123" s="9">
        <v>16.595159410000001</v>
      </c>
      <c r="F123" s="9">
        <v>0.70002157000000009</v>
      </c>
      <c r="G123" s="9">
        <v>0</v>
      </c>
      <c r="H123" s="9">
        <v>0</v>
      </c>
      <c r="I123" s="9">
        <v>0</v>
      </c>
    </row>
    <row r="124" spans="2:9">
      <c r="B124" s="213" t="s">
        <v>559</v>
      </c>
      <c r="C124" s="15">
        <v>0</v>
      </c>
      <c r="D124" s="9">
        <v>0</v>
      </c>
      <c r="E124" s="9">
        <v>0</v>
      </c>
      <c r="F124" s="9">
        <v>0</v>
      </c>
      <c r="G124" s="9">
        <v>0</v>
      </c>
      <c r="H124" s="9">
        <v>0</v>
      </c>
      <c r="I124" s="9">
        <v>0</v>
      </c>
    </row>
    <row r="125" spans="2:9">
      <c r="B125" s="213" t="s">
        <v>560</v>
      </c>
      <c r="C125" s="15">
        <v>11878.895856229999</v>
      </c>
      <c r="D125" s="9">
        <v>11508.55764981</v>
      </c>
      <c r="E125" s="9">
        <v>367.08820616999998</v>
      </c>
      <c r="F125" s="9">
        <v>3.2500002499999998</v>
      </c>
      <c r="G125" s="9">
        <v>0</v>
      </c>
      <c r="H125" s="9">
        <v>0</v>
      </c>
      <c r="I125" s="9">
        <v>0</v>
      </c>
    </row>
    <row r="126" spans="2:9">
      <c r="B126" s="215" t="s">
        <v>561</v>
      </c>
      <c r="C126" s="31">
        <v>178063.08343931078</v>
      </c>
      <c r="D126" s="30">
        <v>158188.41317125078</v>
      </c>
      <c r="E126" s="30">
        <v>14693.904849260023</v>
      </c>
      <c r="F126" s="30">
        <v>2668.5997502700029</v>
      </c>
      <c r="G126" s="30">
        <v>758.45381776000033</v>
      </c>
      <c r="H126" s="30">
        <v>1003.9182900200002</v>
      </c>
      <c r="I126" s="30">
        <v>749.79356074999919</v>
      </c>
    </row>
    <row r="127" spans="2:9">
      <c r="B127" s="9" t="s">
        <v>701</v>
      </c>
      <c r="C127" s="16">
        <v>289007.42664317077</v>
      </c>
      <c r="D127" s="10">
        <v>210536.12995747081</v>
      </c>
      <c r="E127" s="10">
        <v>47556.700412810009</v>
      </c>
      <c r="F127" s="10">
        <v>22992.904316889995</v>
      </c>
      <c r="G127" s="10">
        <v>3432.9914887700006</v>
      </c>
      <c r="H127" s="10">
        <v>2308.7023822300002</v>
      </c>
      <c r="I127" s="10">
        <v>2179.9980849999993</v>
      </c>
    </row>
    <row r="128" spans="2:9">
      <c r="B128" s="9"/>
      <c r="C128" s="10"/>
      <c r="D128" s="10"/>
      <c r="E128" s="10"/>
      <c r="F128" s="10"/>
      <c r="G128" s="10"/>
      <c r="H128" s="10"/>
      <c r="I128" s="10"/>
    </row>
    <row r="129" spans="2:18">
      <c r="B129" s="18" t="s">
        <v>63</v>
      </c>
      <c r="C129" s="79"/>
      <c r="D129" s="72" t="s">
        <v>283</v>
      </c>
      <c r="E129" s="72" t="s">
        <v>267</v>
      </c>
      <c r="F129" s="72" t="s">
        <v>284</v>
      </c>
      <c r="G129" s="72" t="s">
        <v>268</v>
      </c>
      <c r="H129" s="72" t="s">
        <v>285</v>
      </c>
      <c r="I129" s="72" t="s">
        <v>288</v>
      </c>
    </row>
    <row r="130" spans="2:18">
      <c r="C130" s="74" t="s">
        <v>121</v>
      </c>
      <c r="D130" s="80" t="s">
        <v>286</v>
      </c>
      <c r="E130" s="80" t="s">
        <v>286</v>
      </c>
      <c r="F130" s="80" t="s">
        <v>286</v>
      </c>
      <c r="G130" s="80" t="s">
        <v>286</v>
      </c>
      <c r="H130" s="80" t="s">
        <v>286</v>
      </c>
      <c r="I130" s="80" t="s">
        <v>287</v>
      </c>
    </row>
    <row r="131" spans="2:18">
      <c r="B131" s="127" t="s">
        <v>704</v>
      </c>
      <c r="C131" s="16">
        <v>289007.42664317077</v>
      </c>
      <c r="D131" s="358">
        <v>210536.12995747081</v>
      </c>
      <c r="E131" s="15">
        <v>47556.700412810009</v>
      </c>
      <c r="F131" s="358">
        <v>22992.904316889995</v>
      </c>
      <c r="G131" s="15">
        <v>3432.9914887700006</v>
      </c>
      <c r="H131" s="358">
        <v>2308.7023822300002</v>
      </c>
      <c r="I131" s="15">
        <v>2179.9980849999993</v>
      </c>
      <c r="K131" s="138"/>
      <c r="L131" s="138"/>
    </row>
    <row r="132" spans="2:18">
      <c r="B132" s="216">
        <v>2025</v>
      </c>
      <c r="C132" s="10">
        <v>269803.60912559996</v>
      </c>
      <c r="D132" s="9">
        <v>198152.96846103002</v>
      </c>
      <c r="E132" s="9">
        <v>39457.698360319977</v>
      </c>
      <c r="F132" s="9">
        <v>23723.037308739993</v>
      </c>
      <c r="G132" s="9">
        <v>3213.5562412900013</v>
      </c>
      <c r="H132" s="9">
        <v>3065.3269244800022</v>
      </c>
      <c r="I132" s="9">
        <v>2191.0218297399997</v>
      </c>
    </row>
    <row r="133" spans="2:18">
      <c r="B133" s="216">
        <v>2024</v>
      </c>
      <c r="C133" s="10">
        <v>256360.06747840001</v>
      </c>
      <c r="D133" s="9">
        <v>192671.65919486</v>
      </c>
      <c r="E133" s="9">
        <v>33044.598050959998</v>
      </c>
      <c r="F133" s="9">
        <v>23250.078854900006</v>
      </c>
      <c r="G133" s="9">
        <v>2834.7659163999997</v>
      </c>
      <c r="H133" s="9">
        <v>2536.4181830299999</v>
      </c>
      <c r="I133" s="9">
        <v>2022.5472782500001</v>
      </c>
    </row>
    <row r="134" spans="2:18">
      <c r="B134" s="216">
        <v>2023</v>
      </c>
      <c r="C134" s="10">
        <v>230969.67200730005</v>
      </c>
      <c r="D134" s="9">
        <v>174010.89872117</v>
      </c>
      <c r="E134" s="9">
        <v>31176.057399450001</v>
      </c>
      <c r="F134" s="9">
        <v>18726.729593759999</v>
      </c>
      <c r="G134" s="9">
        <v>3138.5365278099998</v>
      </c>
      <c r="H134" s="9">
        <v>1888.18099953</v>
      </c>
      <c r="I134" s="9">
        <v>2029.2687655799996</v>
      </c>
    </row>
    <row r="135" spans="2:18">
      <c r="B135" s="217">
        <v>2022</v>
      </c>
      <c r="C135" s="285">
        <v>213696.58657555998</v>
      </c>
      <c r="D135" s="212">
        <v>159701.90551566999</v>
      </c>
      <c r="E135" s="212">
        <v>30810.180094900003</v>
      </c>
      <c r="F135" s="212">
        <v>15277.52411808</v>
      </c>
      <c r="G135" s="212">
        <v>2909.9870863599999</v>
      </c>
      <c r="H135" s="212">
        <v>1768.1565400899999</v>
      </c>
      <c r="I135" s="212">
        <v>3228.8332204599997</v>
      </c>
    </row>
    <row r="136" spans="2:18" ht="1.5" customHeight="1">
      <c r="B136" s="78"/>
      <c r="C136" s="75"/>
    </row>
    <row r="137" spans="2:18">
      <c r="B137" s="78"/>
      <c r="C137" s="75"/>
    </row>
    <row r="138" spans="2:18">
      <c r="B138" s="12" t="s">
        <v>236</v>
      </c>
    </row>
    <row r="139" spans="2:18" ht="2.1" customHeight="1">
      <c r="B139" s="25"/>
      <c r="C139" s="6"/>
      <c r="D139" s="6"/>
      <c r="E139" s="6"/>
      <c r="F139" s="6"/>
      <c r="G139" s="6"/>
      <c r="H139" s="6"/>
      <c r="I139" s="6"/>
      <c r="J139" s="6"/>
      <c r="K139" s="6"/>
    </row>
    <row r="140" spans="2:18" ht="12.75" customHeight="1"/>
    <row r="141" spans="2:18">
      <c r="B141" s="18" t="s">
        <v>62</v>
      </c>
      <c r="C141" s="28" t="s">
        <v>701</v>
      </c>
      <c r="D141" s="29" t="s">
        <v>672</v>
      </c>
      <c r="E141" s="29" t="s">
        <v>673</v>
      </c>
      <c r="F141" s="29" t="s">
        <v>674</v>
      </c>
      <c r="G141" s="29" t="s">
        <v>675</v>
      </c>
      <c r="H141" s="29" t="s">
        <v>676</v>
      </c>
      <c r="I141" s="29" t="s">
        <v>677</v>
      </c>
      <c r="J141" s="29" t="s">
        <v>678</v>
      </c>
      <c r="K141" s="29" t="s">
        <v>679</v>
      </c>
    </row>
    <row r="142" spans="2:18" ht="5.0999999999999996" customHeight="1">
      <c r="C142" s="8"/>
      <c r="D142" s="7"/>
      <c r="E142" s="7"/>
      <c r="F142" s="7"/>
      <c r="G142" s="7"/>
      <c r="H142" s="7"/>
      <c r="I142" s="7"/>
      <c r="J142" s="7"/>
      <c r="K142" s="7"/>
    </row>
    <row r="143" spans="2:18" ht="22.5" customHeight="1">
      <c r="B143" s="128" t="s">
        <v>274</v>
      </c>
      <c r="C143" s="15">
        <v>17.597554519999917</v>
      </c>
      <c r="D143" s="156">
        <v>88.76024016000008</v>
      </c>
      <c r="E143" s="156">
        <v>37.580694309999885</v>
      </c>
      <c r="F143" s="9">
        <v>-20.811154369999908</v>
      </c>
      <c r="G143" s="9">
        <v>17.646278850000055</v>
      </c>
      <c r="H143" s="9">
        <v>9.3537211499999451</v>
      </c>
      <c r="I143" s="9">
        <v>-86.56045144999969</v>
      </c>
      <c r="J143" s="9">
        <v>55.8556794799998</v>
      </c>
      <c r="K143" s="9">
        <v>33.525190679999895</v>
      </c>
      <c r="N143" s="75"/>
    </row>
    <row r="144" spans="2:18" ht="22.5" customHeight="1">
      <c r="B144" s="130" t="s">
        <v>434</v>
      </c>
      <c r="C144" s="15">
        <v>25.264476009999996</v>
      </c>
      <c r="D144" s="156">
        <v>17.506002719999998</v>
      </c>
      <c r="E144" s="156">
        <v>26.019537289999999</v>
      </c>
      <c r="F144" s="9">
        <v>49.655606439999985</v>
      </c>
      <c r="G144" s="9">
        <v>23.165755130000001</v>
      </c>
      <c r="H144" s="9">
        <v>12.834244869999999</v>
      </c>
      <c r="I144" s="9">
        <v>144.33339606999999</v>
      </c>
      <c r="J144" s="9">
        <v>17.5476046</v>
      </c>
      <c r="K144" s="9">
        <v>2.065565209999999</v>
      </c>
      <c r="N144" s="75"/>
      <c r="O144" s="138"/>
      <c r="P144" s="138"/>
      <c r="Q144" s="138"/>
      <c r="R144" s="138"/>
    </row>
    <row r="145" spans="2:18" ht="22.5" customHeight="1">
      <c r="B145" s="123" t="s">
        <v>435</v>
      </c>
      <c r="C145" s="31">
        <v>-7.951551059999999</v>
      </c>
      <c r="D145" s="142">
        <v>-5.9114556600000006</v>
      </c>
      <c r="E145" s="142">
        <v>-2.9336501199999994</v>
      </c>
      <c r="F145" s="30">
        <v>-1.9900410600000011</v>
      </c>
      <c r="G145" s="30">
        <v>-8.3249125199999998</v>
      </c>
      <c r="H145" s="30">
        <v>-1.67508748</v>
      </c>
      <c r="I145" s="30">
        <v>-27.887633319999996</v>
      </c>
      <c r="J145" s="30">
        <v>2.0331104799999999</v>
      </c>
      <c r="K145" s="30">
        <v>11.320609259999998</v>
      </c>
      <c r="N145" s="139"/>
      <c r="O145" s="138"/>
      <c r="P145" s="138"/>
      <c r="Q145" s="138"/>
      <c r="R145" s="138"/>
    </row>
    <row r="146" spans="2:18">
      <c r="B146" s="10" t="s">
        <v>431</v>
      </c>
      <c r="C146" s="16">
        <v>34.910479469999913</v>
      </c>
      <c r="D146" s="141">
        <v>100.35478722000008</v>
      </c>
      <c r="E146" s="141">
        <v>60.666581479999891</v>
      </c>
      <c r="F146" s="10">
        <v>26.854411010000078</v>
      </c>
      <c r="G146" s="10">
        <v>32.487121460000054</v>
      </c>
      <c r="H146" s="10">
        <v>20.512878539999946</v>
      </c>
      <c r="I146" s="10">
        <v>29.885311300000307</v>
      </c>
      <c r="J146" s="10">
        <v>75.436394559999798</v>
      </c>
      <c r="K146" s="10">
        <v>46.911365149999895</v>
      </c>
      <c r="N146" s="75"/>
    </row>
    <row r="147" spans="2:18">
      <c r="B147" s="30" t="s">
        <v>276</v>
      </c>
      <c r="C147" s="318">
        <v>5.3437536289819372E-4</v>
      </c>
      <c r="D147" s="286">
        <v>1.5418640119079013E-3</v>
      </c>
      <c r="E147" s="286">
        <v>9.4243793843981931E-4</v>
      </c>
      <c r="F147" s="286">
        <v>4.3342486393970338E-4</v>
      </c>
      <c r="G147" s="286">
        <v>5.0584206110407042E-4</v>
      </c>
      <c r="H147" s="286">
        <v>3.2862170623734521E-4</v>
      </c>
      <c r="I147" s="286">
        <v>4.8159742530704984E-4</v>
      </c>
      <c r="J147" s="286">
        <v>1.2338231002375099E-3</v>
      </c>
      <c r="K147" s="286">
        <v>7.8176633020513367E-4</v>
      </c>
    </row>
    <row r="148" spans="2:18" ht="12" customHeight="1"/>
    <row r="149" spans="2:18">
      <c r="B149" s="18" t="s">
        <v>63</v>
      </c>
      <c r="C149" s="29" t="s">
        <v>704</v>
      </c>
      <c r="D149" s="193">
        <v>2025</v>
      </c>
      <c r="E149" s="193">
        <v>2024</v>
      </c>
      <c r="F149" s="193">
        <v>2023</v>
      </c>
      <c r="G149" s="193">
        <v>2022</v>
      </c>
    </row>
    <row r="150" spans="2:18" ht="6.75" customHeight="1">
      <c r="C150" s="147"/>
      <c r="D150" s="200"/>
      <c r="E150" s="200"/>
      <c r="F150" s="200"/>
      <c r="G150" s="200"/>
    </row>
    <row r="151" spans="2:18" ht="21.75" customHeight="1">
      <c r="B151" s="128" t="s">
        <v>274</v>
      </c>
      <c r="C151" s="15">
        <v>106.35779468</v>
      </c>
      <c r="D151" s="9">
        <v>43.769539939999973</v>
      </c>
      <c r="E151" s="9">
        <v>19.220800150000318</v>
      </c>
      <c r="F151" s="9">
        <v>-6.1414312300000358</v>
      </c>
      <c r="G151" s="9">
        <v>-47.938547930000084</v>
      </c>
    </row>
    <row r="152" spans="2:18" ht="21.75" customHeight="1">
      <c r="B152" s="122" t="s">
        <v>275</v>
      </c>
      <c r="C152" s="15">
        <v>42.770478729999994</v>
      </c>
      <c r="D152" s="9">
        <v>111.47514372999998</v>
      </c>
      <c r="E152" s="9">
        <v>175.15364972999998</v>
      </c>
      <c r="F152" s="9">
        <v>214.73437441999999</v>
      </c>
      <c r="G152" s="9">
        <v>57.994168999999999</v>
      </c>
    </row>
    <row r="153" spans="2:18" ht="21.75" customHeight="1">
      <c r="B153" s="123" t="s">
        <v>436</v>
      </c>
      <c r="C153" s="31">
        <v>-13.86300672</v>
      </c>
      <c r="D153" s="30">
        <v>-14.923691180000001</v>
      </c>
      <c r="E153" s="30">
        <v>-18.56603264</v>
      </c>
      <c r="F153" s="30">
        <v>-194.91831547999999</v>
      </c>
      <c r="G153" s="30">
        <v>-17.00243292</v>
      </c>
    </row>
    <row r="154" spans="2:18">
      <c r="B154" s="10" t="s">
        <v>431</v>
      </c>
      <c r="C154" s="16">
        <v>135.26526669</v>
      </c>
      <c r="D154" s="10">
        <v>140.32099248999998</v>
      </c>
      <c r="E154" s="10">
        <v>175.8084172400003</v>
      </c>
      <c r="F154" s="10">
        <v>13.674627709999982</v>
      </c>
      <c r="G154" s="10">
        <v>-6.9468118500000848</v>
      </c>
    </row>
    <row r="155" spans="2:18">
      <c r="B155" s="30" t="s">
        <v>276</v>
      </c>
      <c r="C155" s="318">
        <v>1.046101634661554E-3</v>
      </c>
      <c r="D155" s="286">
        <v>5.5163050388780106E-4</v>
      </c>
      <c r="E155" s="286">
        <v>7.2000091919720245E-4</v>
      </c>
      <c r="F155" s="286">
        <v>6.0616780743455852E-5</v>
      </c>
      <c r="G155" s="286">
        <v>-3.4020809407390622E-5</v>
      </c>
    </row>
    <row r="156" spans="2:18" ht="3" customHeight="1"/>
    <row r="157" spans="2:18" ht="23.25" customHeight="1"/>
    <row r="158" spans="2:18">
      <c r="B158" s="12" t="s">
        <v>237</v>
      </c>
    </row>
    <row r="159" spans="2:18" ht="2.1" customHeight="1">
      <c r="B159" s="25"/>
      <c r="C159" s="6"/>
      <c r="D159" s="6"/>
      <c r="E159" s="6"/>
      <c r="F159" s="6"/>
      <c r="G159" s="6"/>
      <c r="H159" s="6"/>
      <c r="I159" s="6"/>
      <c r="J159" s="6"/>
      <c r="K159" s="6"/>
    </row>
    <row r="160" spans="2:18">
      <c r="N160" s="75"/>
      <c r="O160" s="75"/>
    </row>
    <row r="161" spans="2:18">
      <c r="B161" s="18" t="s">
        <v>62</v>
      </c>
      <c r="C161" s="28" t="s">
        <v>701</v>
      </c>
      <c r="D161" s="29" t="s">
        <v>672</v>
      </c>
      <c r="E161" s="29" t="s">
        <v>673</v>
      </c>
      <c r="F161" s="29" t="s">
        <v>674</v>
      </c>
      <c r="G161" s="29" t="s">
        <v>675</v>
      </c>
      <c r="H161" s="29" t="s">
        <v>676</v>
      </c>
      <c r="I161" s="29" t="s">
        <v>677</v>
      </c>
      <c r="J161" s="29" t="s">
        <v>678</v>
      </c>
      <c r="K161" s="29" t="s">
        <v>679</v>
      </c>
      <c r="O161" s="138"/>
      <c r="P161" s="138"/>
      <c r="Q161" s="138"/>
      <c r="R161" s="138"/>
    </row>
    <row r="162" spans="2:18" ht="5.0999999999999996" customHeight="1">
      <c r="C162" s="8"/>
      <c r="D162" s="7"/>
      <c r="E162" s="7"/>
      <c r="F162" s="7"/>
      <c r="G162" s="7"/>
      <c r="H162" s="7"/>
      <c r="I162" s="7"/>
      <c r="J162" s="7"/>
      <c r="K162" s="7"/>
      <c r="O162" s="138"/>
      <c r="P162" s="138"/>
      <c r="Q162" s="138"/>
      <c r="R162" s="138"/>
    </row>
    <row r="163" spans="2:18">
      <c r="B163" s="9" t="s">
        <v>277</v>
      </c>
      <c r="C163" s="15">
        <v>8.7937492000000006</v>
      </c>
      <c r="D163" s="156">
        <v>6.1613237999999999</v>
      </c>
      <c r="E163" s="156">
        <v>-9.6978049000000013</v>
      </c>
      <c r="F163" s="9">
        <v>7.0673690000000011</v>
      </c>
      <c r="G163" s="9">
        <v>1.7141104</v>
      </c>
      <c r="H163" s="9">
        <v>-3.7197653000000002</v>
      </c>
      <c r="I163" s="9">
        <v>0.52358120000000241</v>
      </c>
      <c r="J163" s="9">
        <v>14.454972099999999</v>
      </c>
      <c r="K163" s="9">
        <v>9.3784550000000007</v>
      </c>
    </row>
    <row r="164" spans="2:18">
      <c r="B164" s="9" t="s">
        <v>278</v>
      </c>
      <c r="C164" s="15">
        <v>18.455747400000007</v>
      </c>
      <c r="D164" s="156">
        <v>67.276206399999992</v>
      </c>
      <c r="E164" s="156">
        <v>61.836445899999994</v>
      </c>
      <c r="F164" s="9">
        <v>11.390128600000004</v>
      </c>
      <c r="G164" s="9">
        <v>20.784925999999999</v>
      </c>
      <c r="H164" s="9">
        <v>15.247533799999999</v>
      </c>
      <c r="I164" s="9">
        <v>31.294041200000009</v>
      </c>
      <c r="J164" s="9">
        <v>48.988480799999998</v>
      </c>
      <c r="K164" s="9">
        <v>30.441543499999995</v>
      </c>
    </row>
    <row r="165" spans="2:18">
      <c r="B165" s="30" t="s">
        <v>279</v>
      </c>
      <c r="C165" s="15">
        <v>7.8966290000000043</v>
      </c>
      <c r="D165" s="156">
        <v>26.828285999999999</v>
      </c>
      <c r="E165" s="156">
        <v>8.4931960000000046</v>
      </c>
      <c r="F165" s="30">
        <v>8.8993110000000009</v>
      </c>
      <c r="G165" s="30">
        <v>9.2928329999999999</v>
      </c>
      <c r="H165" s="30">
        <v>8.9818709999999999</v>
      </c>
      <c r="I165" s="30">
        <v>-1.9251209999999972</v>
      </c>
      <c r="J165" s="30">
        <v>11.972963</v>
      </c>
      <c r="K165" s="30">
        <v>7.0980539999999994</v>
      </c>
      <c r="N165" s="152"/>
      <c r="O165" s="138"/>
    </row>
    <row r="166" spans="2:18">
      <c r="B166" s="32" t="s">
        <v>280</v>
      </c>
      <c r="C166" s="245">
        <v>35.146125600000012</v>
      </c>
      <c r="D166" s="276">
        <v>100.26581619999999</v>
      </c>
      <c r="E166" s="276">
        <v>60.631836999999997</v>
      </c>
      <c r="F166" s="32">
        <v>27.356808600000004</v>
      </c>
      <c r="G166" s="32">
        <v>31.791869399999996</v>
      </c>
      <c r="H166" s="32">
        <v>20.509639499999999</v>
      </c>
      <c r="I166" s="32">
        <v>29.892501400000015</v>
      </c>
      <c r="J166" s="32">
        <v>75.416415900000004</v>
      </c>
      <c r="K166" s="32">
        <v>46.918052499999995</v>
      </c>
    </row>
    <row r="167" spans="2:18">
      <c r="C167" s="138"/>
    </row>
    <row r="168" spans="2:18">
      <c r="B168" s="18" t="s">
        <v>63</v>
      </c>
      <c r="C168" s="29" t="s">
        <v>704</v>
      </c>
      <c r="D168" s="193">
        <v>2025</v>
      </c>
      <c r="E168" s="193">
        <v>2024</v>
      </c>
      <c r="F168" s="193">
        <v>2023</v>
      </c>
      <c r="G168" s="193">
        <v>2022</v>
      </c>
      <c r="J168" s="75"/>
    </row>
    <row r="169" spans="2:18" ht="8.25" customHeight="1">
      <c r="C169" s="8"/>
      <c r="D169" s="200"/>
      <c r="E169" s="200"/>
      <c r="F169" s="200"/>
      <c r="G169" s="200"/>
    </row>
    <row r="170" spans="2:18">
      <c r="B170" s="9" t="s">
        <v>277</v>
      </c>
      <c r="C170" s="15">
        <v>14.955073000000001</v>
      </c>
      <c r="D170" s="9">
        <v>-4.6360907999999998</v>
      </c>
      <c r="E170" s="9">
        <v>35.756208800000003</v>
      </c>
      <c r="F170" s="9">
        <v>-6.0524953000000004</v>
      </c>
      <c r="G170" s="9">
        <v>28.650294000000002</v>
      </c>
    </row>
    <row r="171" spans="2:18">
      <c r="B171" s="9" t="s">
        <v>278</v>
      </c>
      <c r="C171" s="15">
        <v>85.731953799999999</v>
      </c>
      <c r="D171" s="9">
        <v>109.2590343</v>
      </c>
      <c r="E171" s="9">
        <v>120.41821479999999</v>
      </c>
      <c r="F171" s="9">
        <v>-65.920150600000014</v>
      </c>
      <c r="G171" s="9">
        <v>-65.607313200000007</v>
      </c>
    </row>
    <row r="172" spans="2:18">
      <c r="B172" s="30" t="s">
        <v>279</v>
      </c>
      <c r="C172" s="31">
        <v>34.724915000000003</v>
      </c>
      <c r="D172" s="30">
        <v>35.667211000000002</v>
      </c>
      <c r="E172" s="30">
        <v>19.669702000000001</v>
      </c>
      <c r="F172" s="30">
        <v>85.569204999999997</v>
      </c>
      <c r="G172" s="30">
        <v>30.047325000000001</v>
      </c>
    </row>
    <row r="173" spans="2:18">
      <c r="B173" s="32" t="s">
        <v>280</v>
      </c>
      <c r="C173" s="245">
        <v>135.41194179999999</v>
      </c>
      <c r="D173" s="32">
        <v>140.2901545</v>
      </c>
      <c r="E173" s="32">
        <v>175.84412559999998</v>
      </c>
      <c r="F173" s="32">
        <v>13.596559099999979</v>
      </c>
      <c r="G173" s="32">
        <v>-6.9096942000000041</v>
      </c>
    </row>
    <row r="175" spans="2:18">
      <c r="B175" s="12"/>
    </row>
    <row r="176" spans="2:18" ht="2.1" customHeight="1">
      <c r="B176" s="177"/>
      <c r="C176" s="143"/>
      <c r="D176" s="143"/>
      <c r="E176" s="143"/>
      <c r="F176" s="143"/>
      <c r="G176" s="143"/>
      <c r="H176" s="143"/>
      <c r="I176" s="143"/>
      <c r="J176" s="143"/>
      <c r="K176" s="143"/>
    </row>
    <row r="177" spans="2:16" ht="15" customHeight="1">
      <c r="B177" s="12" t="s">
        <v>521</v>
      </c>
      <c r="C177" s="143"/>
      <c r="D177" s="143"/>
      <c r="E177" s="143"/>
      <c r="F177" s="143"/>
      <c r="G177" s="143"/>
      <c r="H177" s="143"/>
      <c r="I177" s="143"/>
      <c r="J177" s="143"/>
      <c r="K177" s="143"/>
    </row>
    <row r="178" spans="2:16" ht="2.1" customHeight="1">
      <c r="B178" s="25"/>
      <c r="C178" s="6"/>
      <c r="D178" s="6"/>
      <c r="E178" s="6"/>
      <c r="F178" s="6"/>
      <c r="G178" s="6"/>
      <c r="H178" s="6"/>
      <c r="I178" s="6"/>
      <c r="J178" s="6"/>
      <c r="K178" s="6"/>
    </row>
    <row r="179" spans="2:16" ht="6.75" customHeight="1">
      <c r="B179" s="143"/>
      <c r="C179" s="157"/>
      <c r="D179" s="208"/>
      <c r="E179" s="208"/>
      <c r="F179" s="208"/>
      <c r="G179" s="208"/>
      <c r="H179" s="208"/>
      <c r="I179" s="208"/>
      <c r="J179" s="208"/>
      <c r="K179" s="208"/>
      <c r="O179" s="143"/>
      <c r="P179" s="143"/>
    </row>
    <row r="180" spans="2:16">
      <c r="B180" s="156"/>
      <c r="C180" s="209"/>
      <c r="D180" s="198"/>
      <c r="E180" s="198"/>
      <c r="F180" s="198"/>
      <c r="G180" s="198"/>
      <c r="H180" s="198"/>
      <c r="I180" s="198"/>
      <c r="J180" s="198"/>
      <c r="K180" s="198"/>
      <c r="O180" s="143"/>
      <c r="P180" s="143"/>
    </row>
    <row r="181" spans="2:16">
      <c r="B181" s="156"/>
      <c r="C181" s="209"/>
      <c r="D181" s="198"/>
      <c r="E181" s="198"/>
      <c r="F181" s="198"/>
      <c r="G181" s="198"/>
      <c r="H181" s="198"/>
      <c r="I181" s="198"/>
      <c r="J181" s="198"/>
      <c r="K181" s="198"/>
    </row>
    <row r="182" spans="2:16">
      <c r="B182" s="210"/>
      <c r="C182" s="211"/>
      <c r="D182" s="199"/>
      <c r="E182" s="199"/>
      <c r="F182" s="199"/>
      <c r="G182" s="199"/>
      <c r="H182" s="199"/>
      <c r="I182" s="199"/>
      <c r="J182" s="199"/>
      <c r="K182" s="199"/>
    </row>
    <row r="183" spans="2:16">
      <c r="B183" s="143"/>
      <c r="C183" s="143"/>
      <c r="D183" s="143"/>
      <c r="E183" s="143"/>
      <c r="F183" s="143"/>
      <c r="G183" s="143"/>
      <c r="H183" s="143"/>
      <c r="I183" s="143"/>
      <c r="J183" s="143"/>
      <c r="K183" s="138"/>
    </row>
    <row r="195" spans="2:11">
      <c r="B195" s="12" t="s">
        <v>522</v>
      </c>
    </row>
    <row r="196" spans="2:11" ht="2.1" customHeight="1">
      <c r="B196" s="25"/>
      <c r="C196" s="6"/>
      <c r="D196" s="6"/>
      <c r="E196" s="6"/>
      <c r="F196" s="6"/>
      <c r="G196" s="6"/>
      <c r="H196" s="6"/>
      <c r="I196" s="6"/>
      <c r="J196" s="6"/>
      <c r="K196" s="6"/>
    </row>
    <row r="201" spans="2:11">
      <c r="K201" s="138"/>
    </row>
  </sheetData>
  <mergeCells count="16">
    <mergeCell ref="B84:K84"/>
    <mergeCell ref="C51:D51"/>
    <mergeCell ref="E64:F64"/>
    <mergeCell ref="C70:D70"/>
    <mergeCell ref="E58:F58"/>
    <mergeCell ref="E59:F59"/>
    <mergeCell ref="E60:F60"/>
    <mergeCell ref="E61:F61"/>
    <mergeCell ref="E62:F62"/>
    <mergeCell ref="E63:F63"/>
    <mergeCell ref="E57:F57"/>
    <mergeCell ref="E52:F52"/>
    <mergeCell ref="E54:F54"/>
    <mergeCell ref="E53:F53"/>
    <mergeCell ref="E55:F55"/>
    <mergeCell ref="E56:F56"/>
  </mergeCells>
  <pageMargins left="0.23622047244094491" right="0.23622047244094491" top="0.74803149606299213" bottom="0.74803149606299213" header="0.31496062992125984" footer="0.31496062992125984"/>
  <pageSetup paperSize="9" scale="95" firstPageNumber="23" orientation="portrait" useFirstPageNumber="1" r:id="rId1"/>
  <headerFooter>
    <oddFooter>&amp;R&amp;P</oddFooter>
  </headerFooter>
  <rowBreaks count="3" manualBreakCount="3">
    <brk id="47" max="16383" man="1"/>
    <brk id="96" max="10" man="1"/>
    <brk id="13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18</vt:i4>
      </vt:variant>
      <vt:variant>
        <vt:lpstr>Navngitte områder</vt:lpstr>
      </vt:variant>
      <vt:variant>
        <vt:i4>15</vt:i4>
      </vt:variant>
    </vt:vector>
  </HeadingPairs>
  <TitlesOfParts>
    <vt:vector size="33" baseType="lpstr">
      <vt:lpstr>Intro</vt:lpstr>
      <vt:lpstr>Contents</vt:lpstr>
      <vt:lpstr>1.1_Highlights</vt:lpstr>
      <vt:lpstr>1.2_Ratings</vt:lpstr>
      <vt:lpstr>1.3_Res&amp;keyfig</vt:lpstr>
      <vt:lpstr>1.4_Net interest</vt:lpstr>
      <vt:lpstr>1.5_Other income</vt:lpstr>
      <vt:lpstr>1.6_Expenses</vt:lpstr>
      <vt:lpstr>1.7_Loans</vt:lpstr>
      <vt:lpstr>1.8_Fund.</vt:lpstr>
      <vt:lpstr>1.9_Cap.adeq</vt:lpstr>
      <vt:lpstr>2.1_Segments</vt:lpstr>
      <vt:lpstr>2.2_Retail</vt:lpstr>
      <vt:lpstr>2.3_Corporate</vt:lpstr>
      <vt:lpstr>2.4_Subsidiaries</vt:lpstr>
      <vt:lpstr>3.1_APM definitions</vt:lpstr>
      <vt:lpstr>3.2_APM calculation</vt:lpstr>
      <vt:lpstr>Appendix</vt:lpstr>
      <vt:lpstr>'1.2_Ratings'!Utskriftsområde</vt:lpstr>
      <vt:lpstr>'1.3_Res&amp;keyfig'!Utskriftsområde</vt:lpstr>
      <vt:lpstr>'1.4_Net interest'!Utskriftsområde</vt:lpstr>
      <vt:lpstr>'1.5_Other income'!Utskriftsområde</vt:lpstr>
      <vt:lpstr>'1.6_Expenses'!Utskriftsområde</vt:lpstr>
      <vt:lpstr>'1.7_Loans'!Utskriftsområde</vt:lpstr>
      <vt:lpstr>'1.8_Fund.'!Utskriftsområde</vt:lpstr>
      <vt:lpstr>'1.9_Cap.adeq'!Utskriftsområde</vt:lpstr>
      <vt:lpstr>'2.1_Segments'!Utskriftsområde</vt:lpstr>
      <vt:lpstr>'2.2_Retail'!Utskriftsområde</vt:lpstr>
      <vt:lpstr>'2.3_Corporate'!Utskriftsområde</vt:lpstr>
      <vt:lpstr>'2.4_Subsidiaries'!Utskriftsområde</vt:lpstr>
      <vt:lpstr>Appendix!Utskriftsområde</vt:lpstr>
      <vt:lpstr>Contents!Utskriftsområde</vt:lpstr>
      <vt:lpstr>Intro!Utskriftsområde</vt:lpstr>
    </vt:vector>
  </TitlesOfParts>
  <Company>SpareBank1 Alliansen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 Lervåg</dc:creator>
  <cp:lastModifiedBy>Cathrine Aunvik</cp:lastModifiedBy>
  <cp:lastPrinted>2022-04-29T12:40:31Z</cp:lastPrinted>
  <dcterms:created xsi:type="dcterms:W3CDTF">2019-03-11T13:21:50Z</dcterms:created>
  <dcterms:modified xsi:type="dcterms:W3CDTF">2026-08-12T15:38:27Z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2e1550-8259-4cf3-a1ec-0faec9abf3e8_Enabled">
    <vt:lpwstr>true</vt:lpwstr>
  </property>
  <property fmtid="{D5CDD505-2E9C-101B-9397-08002B2CF9AE}" pid="3" name="MSIP_Label_f72e1550-8259-4cf3-a1ec-0faec9abf3e8_SetDate">
    <vt:lpwstr>2026-08-12T15:38:24Z</vt:lpwstr>
  </property>
  <property fmtid="{D5CDD505-2E9C-101B-9397-08002B2CF9AE}" pid="4" name="MSIP_Label_f72e1550-8259-4cf3-a1ec-0faec9abf3e8_Method">
    <vt:lpwstr>Privileged</vt:lpwstr>
  </property>
  <property fmtid="{D5CDD505-2E9C-101B-9397-08002B2CF9AE}" pid="5" name="MSIP_Label_f72e1550-8259-4cf3-a1ec-0faec9abf3e8_Name">
    <vt:lpwstr>f72e1550-8259-4cf3-a1ec-0faec9abf3e8</vt:lpwstr>
  </property>
  <property fmtid="{D5CDD505-2E9C-101B-9397-08002B2CF9AE}" pid="6" name="MSIP_Label_f72e1550-8259-4cf3-a1ec-0faec9abf3e8_SiteId">
    <vt:lpwstr>156b047c-a56e-40a2-9f11-b69d58cf5508</vt:lpwstr>
  </property>
  <property fmtid="{D5CDD505-2E9C-101B-9397-08002B2CF9AE}" pid="7" name="MSIP_Label_f72e1550-8259-4cf3-a1ec-0faec9abf3e8_ActionId">
    <vt:lpwstr>2a38d47b-3a24-45cd-84fe-4b022b3ac576</vt:lpwstr>
  </property>
  <property fmtid="{D5CDD505-2E9C-101B-9397-08002B2CF9AE}" pid="8" name="MSIP_Label_f72e1550-8259-4cf3-a1ec-0faec9abf3e8_ContentBits">
    <vt:lpwstr>0</vt:lpwstr>
  </property>
  <property fmtid="{D5CDD505-2E9C-101B-9397-08002B2CF9AE}" pid="9" name="MSIP_Label_f72e1550-8259-4cf3-a1ec-0faec9abf3e8_Tag">
    <vt:lpwstr>10, 0, 1, 1</vt:lpwstr>
  </property>
</Properties>
</file>