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showSheetTabs="0" xWindow="45" yWindow="75" windowWidth="16155" windowHeight="801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5621"/>
</workbook>
</file>

<file path=xl/calcChain.xml><?xml version="1.0" encoding="utf-8"?>
<calcChain xmlns="http://schemas.openxmlformats.org/spreadsheetml/2006/main">
  <c r="T42" i="1" l="1"/>
  <c r="T41" i="1"/>
  <c r="T39" i="1"/>
  <c r="U42" i="1"/>
  <c r="U41" i="1"/>
  <c r="U39" i="1"/>
  <c r="R42" i="1"/>
  <c r="Q42" i="1"/>
  <c r="P42" i="1"/>
  <c r="O42" i="1"/>
  <c r="N42" i="1"/>
  <c r="M42" i="1"/>
  <c r="L42" i="1"/>
  <c r="K42" i="1"/>
  <c r="J42" i="1"/>
  <c r="I42" i="1"/>
  <c r="R41" i="1"/>
  <c r="Q41" i="1"/>
  <c r="P41" i="1"/>
  <c r="O41" i="1"/>
  <c r="N41" i="1"/>
  <c r="M41" i="1"/>
  <c r="L41" i="1"/>
  <c r="K41" i="1"/>
  <c r="J41" i="1"/>
  <c r="I41" i="1"/>
  <c r="R39" i="1"/>
  <c r="Q39" i="1"/>
  <c r="P39" i="1"/>
  <c r="O39" i="1"/>
  <c r="N39" i="1"/>
  <c r="M39" i="1"/>
  <c r="L39" i="1"/>
  <c r="K39" i="1"/>
  <c r="J39" i="1"/>
  <c r="I39" i="1"/>
  <c r="S42" i="1"/>
  <c r="H42" i="1"/>
  <c r="S41" i="1"/>
  <c r="H41" i="1"/>
  <c r="S39" i="1"/>
  <c r="H39" i="1"/>
  <c r="D39" i="1"/>
  <c r="D41" i="1"/>
  <c r="D42" i="1"/>
  <c r="G42" i="1"/>
  <c r="G41" i="1"/>
  <c r="G39" i="1"/>
  <c r="F42" i="1"/>
  <c r="E41" i="1"/>
  <c r="F41" i="1"/>
  <c r="F39" i="1"/>
  <c r="E42" i="1"/>
  <c r="E39" i="1"/>
</calcChain>
</file>

<file path=xl/sharedStrings.xml><?xml version="1.0" encoding="utf-8"?>
<sst xmlns="http://schemas.openxmlformats.org/spreadsheetml/2006/main" count="24" uniqueCount="24">
  <si>
    <t>USD</t>
  </si>
  <si>
    <t>EUR</t>
  </si>
  <si>
    <t>SEK</t>
  </si>
  <si>
    <t>DKK</t>
  </si>
  <si>
    <t>GBP</t>
  </si>
  <si>
    <t>CHF</t>
  </si>
  <si>
    <t>JPY</t>
  </si>
  <si>
    <t>ISK</t>
  </si>
  <si>
    <t>CAD</t>
  </si>
  <si>
    <t>AUD</t>
  </si>
  <si>
    <t>NZD</t>
  </si>
  <si>
    <t>SGD</t>
  </si>
  <si>
    <t>HKD</t>
  </si>
  <si>
    <t>THB</t>
  </si>
  <si>
    <t>ZAR</t>
  </si>
  <si>
    <t>gj.sn.</t>
  </si>
  <si>
    <t>høy</t>
  </si>
  <si>
    <t>lav</t>
  </si>
  <si>
    <t>PLN</t>
  </si>
  <si>
    <t xml:space="preserve">        Bankens midtkurser ca. kl. 12.00</t>
  </si>
  <si>
    <t>CZK</t>
  </si>
  <si>
    <t>TWI</t>
  </si>
  <si>
    <t>PØ/2012</t>
  </si>
  <si>
    <t>Gjennomsnittskurser for Mai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</si>
</sst>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\."/>
    <numFmt numFmtId="165" formatCode="0.0000"/>
    <numFmt numFmtId="166" formatCode="000.00"/>
    <numFmt numFmtId="167" formatCode="00.00"/>
    <numFmt numFmtId="168" formatCode="00.000"/>
    <numFmt numFmtId="169" formatCode="0.000"/>
  </numFmts>
  <fonts count="21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sz val="8"/>
      <name val="Arial Black"/>
      <family val="2"/>
    </font>
    <font>
      <b/>
      <sz val="8"/>
      <name val="Arial"/>
      <family val="2"/>
    </font>
    <font>
      <sz val="10"/>
      <name val="Arial Black"/>
      <family val="2"/>
    </font>
    <font>
      <sz val="9"/>
      <name val="Arial Black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u val="double"/>
      <sz val="10"/>
      <name val="Arial"/>
      <family val="2"/>
    </font>
    <font>
      <b/>
      <sz val="10"/>
      <name val="Arial"/>
      <family val="2"/>
    </font>
    <font>
      <sz val="8"/>
      <color rgb="FF002776"/>
      <name val="Verdana"/>
      <family val="2"/>
    </font>
    <font>
      <b/>
      <u val="double"/>
      <sz val="10"/>
      <color rgb="FF002776"/>
      <name val="Verdana"/>
      <family val="2"/>
    </font>
    <font>
      <sz val="10"/>
      <color rgb="FF002776"/>
      <name val="Verdana"/>
      <family val="2"/>
    </font>
    <font>
      <sz val="5"/>
      <color rgb="FF002776"/>
      <name val="Verdana"/>
      <family val="2"/>
    </font>
    <font>
      <sz val="9"/>
      <color rgb="FF002776"/>
      <name val="Arial"/>
      <family val="2"/>
    </font>
    <font>
      <b/>
      <sz val="9"/>
      <color rgb="FF002776"/>
      <name val="Arial"/>
      <family val="2"/>
    </font>
    <font>
      <sz val="8"/>
      <color rgb="FF002776"/>
      <name val="Arial"/>
      <family val="2"/>
    </font>
    <font>
      <sz val="8.5"/>
      <color rgb="FF00277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AC0B6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2776"/>
      </left>
      <right/>
      <top style="thin">
        <color rgb="FF002776"/>
      </top>
      <bottom/>
      <diagonal/>
    </border>
    <border>
      <left/>
      <right/>
      <top style="thin">
        <color rgb="FF002776"/>
      </top>
      <bottom/>
      <diagonal/>
    </border>
    <border>
      <left/>
      <right style="thin">
        <color rgb="FF002776"/>
      </right>
      <top style="thin">
        <color rgb="FF002776"/>
      </top>
      <bottom/>
      <diagonal/>
    </border>
    <border>
      <left/>
      <right style="thin">
        <color rgb="FF002776"/>
      </right>
      <top/>
      <bottom/>
      <diagonal/>
    </border>
    <border>
      <left style="thin">
        <color rgb="FF002776"/>
      </left>
      <right/>
      <top/>
      <bottom/>
      <diagonal/>
    </border>
    <border>
      <left style="thin">
        <color rgb="FF002776"/>
      </left>
      <right/>
      <top/>
      <bottom style="thin">
        <color rgb="FF002776"/>
      </bottom>
      <diagonal/>
    </border>
    <border>
      <left/>
      <right/>
      <top/>
      <bottom style="thin">
        <color rgb="FF002776"/>
      </bottom>
      <diagonal/>
    </border>
    <border>
      <left/>
      <right style="thin">
        <color rgb="FF002776"/>
      </right>
      <top/>
      <bottom style="thin">
        <color rgb="FF002776"/>
      </bottom>
      <diagonal/>
    </border>
    <border>
      <left/>
      <right/>
      <top/>
      <bottom style="medium">
        <color rgb="FF002776"/>
      </bottom>
      <diagonal/>
    </border>
    <border>
      <left style="medium">
        <color rgb="FF002776"/>
      </left>
      <right style="hair">
        <color rgb="FF002776"/>
      </right>
      <top style="medium">
        <color rgb="FF002776"/>
      </top>
      <bottom style="medium">
        <color rgb="FF002776"/>
      </bottom>
      <diagonal/>
    </border>
    <border>
      <left style="hair">
        <color rgb="FF002776"/>
      </left>
      <right style="hair">
        <color rgb="FF002776"/>
      </right>
      <top style="medium">
        <color rgb="FF002776"/>
      </top>
      <bottom style="medium">
        <color rgb="FF002776"/>
      </bottom>
      <diagonal/>
    </border>
    <border>
      <left style="hair">
        <color rgb="FF002776"/>
      </left>
      <right style="medium">
        <color rgb="FF002776"/>
      </right>
      <top style="medium">
        <color rgb="FF002776"/>
      </top>
      <bottom style="medium">
        <color rgb="FF002776"/>
      </bottom>
      <diagonal/>
    </border>
    <border>
      <left style="medium">
        <color rgb="FF002776"/>
      </left>
      <right style="medium">
        <color rgb="FF002776"/>
      </right>
      <top style="medium">
        <color rgb="FF002776"/>
      </top>
      <bottom style="medium">
        <color rgb="FF002776"/>
      </bottom>
      <diagonal/>
    </border>
    <border>
      <left style="medium">
        <color rgb="FF002776"/>
      </left>
      <right style="thin">
        <color rgb="FF002776"/>
      </right>
      <top/>
      <bottom/>
      <diagonal/>
    </border>
    <border>
      <left style="medium">
        <color rgb="FF002776"/>
      </left>
      <right style="medium">
        <color rgb="FF002776"/>
      </right>
      <top style="medium">
        <color rgb="FF002776"/>
      </top>
      <bottom/>
      <diagonal/>
    </border>
    <border>
      <left style="medium">
        <color rgb="FF002776"/>
      </left>
      <right style="medium">
        <color rgb="FF002776"/>
      </right>
      <top/>
      <bottom/>
      <diagonal/>
    </border>
    <border>
      <left style="medium">
        <color rgb="FF002776"/>
      </left>
      <right/>
      <top/>
      <bottom/>
      <diagonal/>
    </border>
    <border>
      <left/>
      <right style="medium">
        <color rgb="FF002776"/>
      </right>
      <top/>
      <bottom/>
      <diagonal/>
    </border>
    <border>
      <left style="medium">
        <color rgb="FF002776"/>
      </left>
      <right style="medium">
        <color rgb="FF002776"/>
      </right>
      <top style="hair">
        <color rgb="FF002776"/>
      </top>
      <bottom style="hair">
        <color rgb="FF002776"/>
      </bottom>
      <diagonal/>
    </border>
    <border>
      <left/>
      <right/>
      <top style="hair">
        <color rgb="FF002776"/>
      </top>
      <bottom style="hair">
        <color rgb="FF002776"/>
      </bottom>
      <diagonal/>
    </border>
    <border>
      <left style="medium">
        <color rgb="FF002776"/>
      </left>
      <right/>
      <top style="medium">
        <color rgb="FF002776"/>
      </top>
      <bottom style="medium">
        <color rgb="FF002776"/>
      </bottom>
      <diagonal/>
    </border>
    <border>
      <left/>
      <right style="medium">
        <color rgb="FF002776"/>
      </right>
      <top style="hair">
        <color rgb="FF002776"/>
      </top>
      <bottom style="hair">
        <color rgb="FF002776"/>
      </bottom>
      <diagonal/>
    </border>
    <border>
      <left/>
      <right style="medium">
        <color rgb="FF002776"/>
      </right>
      <top style="medium">
        <color rgb="FF002776"/>
      </top>
      <bottom style="medium">
        <color rgb="FF002776"/>
      </bottom>
      <diagonal/>
    </border>
    <border>
      <left style="hair">
        <color rgb="FF002776"/>
      </left>
      <right style="hair">
        <color rgb="FF002776"/>
      </right>
      <top style="medium">
        <color rgb="FF002776"/>
      </top>
      <bottom/>
      <diagonal/>
    </border>
    <border>
      <left style="hair">
        <color rgb="FF002776"/>
      </left>
      <right style="hair">
        <color rgb="FF002776"/>
      </right>
      <top style="hair">
        <color rgb="FF002776"/>
      </top>
      <bottom style="hair">
        <color rgb="FF002776"/>
      </bottom>
      <diagonal/>
    </border>
    <border>
      <left style="hair">
        <color rgb="FF002776"/>
      </left>
      <right style="hair">
        <color rgb="FF002776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165" fontId="0" fillId="0" borderId="0" xfId="0" applyNumberFormat="1"/>
    <xf numFmtId="167" fontId="0" fillId="0" borderId="0" xfId="0" applyNumberFormat="1"/>
    <xf numFmtId="168" fontId="0" fillId="0" borderId="0" xfId="0" applyNumberFormat="1"/>
    <xf numFmtId="2" fontId="0" fillId="0" borderId="0" xfId="0" applyNumberFormat="1"/>
    <xf numFmtId="165" fontId="0" fillId="0" borderId="0" xfId="0" applyNumberFormat="1" applyFill="1" applyBorder="1"/>
    <xf numFmtId="165" fontId="1" fillId="2" borderId="0" xfId="0" applyNumberFormat="1" applyFont="1" applyFill="1" applyBorder="1"/>
    <xf numFmtId="166" fontId="1" fillId="2" borderId="0" xfId="0" applyNumberFormat="1" applyFont="1" applyFill="1" applyBorder="1"/>
    <xf numFmtId="167" fontId="1" fillId="2" borderId="0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center"/>
    </xf>
    <xf numFmtId="167" fontId="0" fillId="0" borderId="0" xfId="0" applyNumberFormat="1" applyFill="1" applyBorder="1"/>
    <xf numFmtId="168" fontId="0" fillId="0" borderId="0" xfId="0" applyNumberFormat="1" applyFill="1" applyBorder="1"/>
    <xf numFmtId="2" fontId="0" fillId="0" borderId="0" xfId="0" applyNumberFormat="1" applyFill="1" applyBorder="1"/>
    <xf numFmtId="168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0" borderId="0" xfId="0" applyFill="1" applyBorder="1"/>
    <xf numFmtId="0" fontId="0" fillId="0" borderId="0" xfId="0" applyFill="1"/>
    <xf numFmtId="2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/>
    <xf numFmtId="2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65" fontId="3" fillId="0" borderId="0" xfId="0" applyNumberFormat="1" applyFont="1" applyFill="1" applyBorder="1"/>
    <xf numFmtId="0" fontId="2" fillId="0" borderId="0" xfId="0" applyFont="1" applyFill="1" applyBorder="1"/>
    <xf numFmtId="166" fontId="0" fillId="0" borderId="0" xfId="0" applyNumberFormat="1" applyFill="1" applyBorder="1"/>
    <xf numFmtId="0" fontId="0" fillId="0" borderId="0" xfId="0" applyBorder="1"/>
    <xf numFmtId="0" fontId="2" fillId="0" borderId="0" xfId="0" applyFont="1" applyBorder="1"/>
    <xf numFmtId="165" fontId="0" fillId="0" borderId="0" xfId="0" applyNumberFormat="1" applyBorder="1"/>
    <xf numFmtId="166" fontId="0" fillId="0" borderId="0" xfId="0" applyNumberFormat="1" applyBorder="1"/>
    <xf numFmtId="167" fontId="0" fillId="0" borderId="0" xfId="0" applyNumberFormat="1" applyBorder="1"/>
    <xf numFmtId="2" fontId="0" fillId="0" borderId="0" xfId="0" applyNumberFormat="1" applyBorder="1"/>
    <xf numFmtId="169" fontId="1" fillId="2" borderId="0" xfId="0" applyNumberFormat="1" applyFont="1" applyFill="1" applyBorder="1"/>
    <xf numFmtId="169" fontId="0" fillId="0" borderId="0" xfId="0" applyNumberFormat="1" applyFill="1" applyBorder="1"/>
    <xf numFmtId="169" fontId="0" fillId="0" borderId="0" xfId="0" applyNumberFormat="1" applyBorder="1"/>
    <xf numFmtId="165" fontId="11" fillId="2" borderId="0" xfId="0" applyNumberFormat="1" applyFont="1" applyFill="1" applyBorder="1"/>
    <xf numFmtId="169" fontId="5" fillId="2" borderId="0" xfId="0" applyNumberFormat="1" applyFont="1" applyFill="1" applyBorder="1"/>
    <xf numFmtId="167" fontId="5" fillId="2" borderId="0" xfId="0" applyNumberFormat="1" applyFont="1" applyFill="1" applyBorder="1"/>
    <xf numFmtId="166" fontId="5" fillId="2" borderId="0" xfId="0" applyNumberFormat="1" applyFont="1" applyFill="1" applyBorder="1"/>
    <xf numFmtId="165" fontId="5" fillId="2" borderId="0" xfId="0" applyNumberFormat="1" applyFont="1" applyFill="1" applyBorder="1"/>
    <xf numFmtId="165" fontId="10" fillId="2" borderId="0" xfId="0" applyNumberFormat="1" applyFont="1" applyFill="1" applyBorder="1"/>
    <xf numFmtId="165" fontId="10" fillId="2" borderId="0" xfId="0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13" fillId="2" borderId="0" xfId="0" applyNumberFormat="1" applyFont="1" applyFill="1" applyBorder="1"/>
    <xf numFmtId="167" fontId="13" fillId="2" borderId="0" xfId="0" applyNumberFormat="1" applyFont="1" applyFill="1" applyBorder="1"/>
    <xf numFmtId="165" fontId="14" fillId="2" borderId="0" xfId="0" applyNumberFormat="1" applyFont="1" applyFill="1" applyBorder="1"/>
    <xf numFmtId="169" fontId="15" fillId="2" borderId="0" xfId="0" applyNumberFormat="1" applyFont="1" applyFill="1" applyBorder="1"/>
    <xf numFmtId="167" fontId="15" fillId="2" borderId="0" xfId="0" applyNumberFormat="1" applyFont="1" applyFill="1" applyBorder="1"/>
    <xf numFmtId="166" fontId="15" fillId="2" borderId="0" xfId="0" applyNumberFormat="1" applyFont="1" applyFill="1" applyBorder="1"/>
    <xf numFmtId="165" fontId="15" fillId="2" borderId="0" xfId="0" applyNumberFormat="1" applyFont="1" applyFill="1" applyBorder="1"/>
    <xf numFmtId="165" fontId="16" fillId="2" borderId="0" xfId="0" applyNumberFormat="1" applyFont="1" applyFill="1" applyBorder="1"/>
    <xf numFmtId="165" fontId="16" fillId="2" borderId="0" xfId="0" applyNumberFormat="1" applyFont="1" applyFill="1" applyBorder="1" applyAlignment="1">
      <alignment horizontal="center"/>
    </xf>
    <xf numFmtId="167" fontId="0" fillId="2" borderId="1" xfId="0" applyNumberFormat="1" applyFill="1" applyBorder="1"/>
    <xf numFmtId="167" fontId="6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165" fontId="0" fillId="0" borderId="3" xfId="0" applyNumberFormat="1" applyBorder="1"/>
    <xf numFmtId="166" fontId="0" fillId="0" borderId="3" xfId="0" applyNumberFormat="1" applyBorder="1"/>
    <xf numFmtId="167" fontId="0" fillId="0" borderId="3" xfId="0" applyNumberFormat="1" applyBorder="1"/>
    <xf numFmtId="169" fontId="0" fillId="0" borderId="3" xfId="0" applyNumberFormat="1" applyBorder="1"/>
    <xf numFmtId="2" fontId="0" fillId="0" borderId="4" xfId="0" applyNumberFormat="1" applyBorder="1"/>
    <xf numFmtId="165" fontId="10" fillId="2" borderId="5" xfId="0" applyNumberFormat="1" applyFont="1" applyFill="1" applyBorder="1"/>
    <xf numFmtId="0" fontId="0" fillId="2" borderId="6" xfId="0" applyFill="1" applyBorder="1"/>
    <xf numFmtId="2" fontId="0" fillId="2" borderId="5" xfId="0" applyNumberFormat="1" applyFill="1" applyBorder="1"/>
    <xf numFmtId="2" fontId="12" fillId="0" borderId="5" xfId="0" applyNumberFormat="1" applyFont="1" applyFill="1" applyBorder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5" fontId="7" fillId="0" borderId="5" xfId="0" applyNumberFormat="1" applyFont="1" applyFill="1" applyBorder="1" applyAlignment="1">
      <alignment horizontal="center"/>
    </xf>
    <xf numFmtId="165" fontId="8" fillId="2" borderId="5" xfId="0" applyNumberFormat="1" applyFont="1" applyFill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0" fontId="2" fillId="2" borderId="6" xfId="0" applyFont="1" applyFill="1" applyBorder="1"/>
    <xf numFmtId="0" fontId="0" fillId="0" borderId="7" xfId="0" applyFill="1" applyBorder="1"/>
    <xf numFmtId="0" fontId="0" fillId="0" borderId="8" xfId="0" applyFill="1" applyBorder="1"/>
    <xf numFmtId="165" fontId="0" fillId="0" borderId="8" xfId="0" applyNumberFormat="1" applyFill="1" applyBorder="1"/>
    <xf numFmtId="166" fontId="0" fillId="0" borderId="8" xfId="0" applyNumberFormat="1" applyFill="1" applyBorder="1"/>
    <xf numFmtId="167" fontId="0" fillId="0" borderId="8" xfId="0" applyNumberFormat="1" applyFill="1" applyBorder="1"/>
    <xf numFmtId="169" fontId="0" fillId="0" borderId="8" xfId="0" applyNumberFormat="1" applyFill="1" applyBorder="1"/>
    <xf numFmtId="2" fontId="0" fillId="0" borderId="9" xfId="0" applyNumberFormat="1" applyFill="1" applyBorder="1"/>
    <xf numFmtId="0" fontId="0" fillId="2" borderId="10" xfId="0" applyFill="1" applyBorder="1"/>
    <xf numFmtId="0" fontId="17" fillId="3" borderId="11" xfId="0" applyFont="1" applyFill="1" applyBorder="1"/>
    <xf numFmtId="165" fontId="18" fillId="3" borderId="12" xfId="0" applyNumberFormat="1" applyFont="1" applyFill="1" applyBorder="1" applyAlignment="1">
      <alignment horizontal="center"/>
    </xf>
    <xf numFmtId="166" fontId="18" fillId="3" borderId="12" xfId="0" applyNumberFormat="1" applyFont="1" applyFill="1" applyBorder="1" applyAlignment="1">
      <alignment horizontal="center"/>
    </xf>
    <xf numFmtId="167" fontId="18" fillId="3" borderId="12" xfId="0" applyNumberFormat="1" applyFont="1" applyFill="1" applyBorder="1" applyAlignment="1">
      <alignment horizontal="center"/>
    </xf>
    <xf numFmtId="168" fontId="18" fillId="3" borderId="12" xfId="0" applyNumberFormat="1" applyFont="1" applyFill="1" applyBorder="1" applyAlignment="1">
      <alignment horizontal="center"/>
    </xf>
    <xf numFmtId="2" fontId="18" fillId="3" borderId="12" xfId="0" applyNumberFormat="1" applyFont="1" applyFill="1" applyBorder="1" applyAlignment="1">
      <alignment horizontal="center"/>
    </xf>
    <xf numFmtId="169" fontId="18" fillId="3" borderId="12" xfId="0" applyNumberFormat="1" applyFont="1" applyFill="1" applyBorder="1" applyAlignment="1">
      <alignment horizontal="center"/>
    </xf>
    <xf numFmtId="2" fontId="18" fillId="3" borderId="13" xfId="0" applyNumberFormat="1" applyFont="1" applyFill="1" applyBorder="1" applyAlignment="1">
      <alignment horizontal="center"/>
    </xf>
    <xf numFmtId="0" fontId="18" fillId="3" borderId="14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164" fontId="18" fillId="2" borderId="16" xfId="0" applyNumberFormat="1" applyFont="1" applyFill="1" applyBorder="1" applyAlignment="1">
      <alignment horizontal="center"/>
    </xf>
    <xf numFmtId="164" fontId="18" fillId="2" borderId="17" xfId="0" applyNumberFormat="1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2" fontId="18" fillId="2" borderId="0" xfId="0" applyNumberFormat="1" applyFont="1" applyFill="1" applyBorder="1" applyAlignment="1">
      <alignment horizontal="center"/>
    </xf>
    <xf numFmtId="165" fontId="17" fillId="2" borderId="0" xfId="0" applyNumberFormat="1" applyFont="1" applyFill="1" applyBorder="1" applyAlignment="1">
      <alignment horizontal="center"/>
    </xf>
    <xf numFmtId="2" fontId="17" fillId="2" borderId="0" xfId="0" applyNumberFormat="1" applyFont="1" applyFill="1" applyBorder="1" applyAlignment="1">
      <alignment horizontal="center"/>
    </xf>
    <xf numFmtId="169" fontId="17" fillId="2" borderId="0" xfId="0" applyNumberFormat="1" applyFont="1" applyFill="1" applyBorder="1" applyAlignment="1">
      <alignment horizontal="center"/>
    </xf>
    <xf numFmtId="165" fontId="17" fillId="2" borderId="19" xfId="0" applyNumberFormat="1" applyFont="1" applyFill="1" applyBorder="1" applyAlignment="1">
      <alignment horizontal="center"/>
    </xf>
    <xf numFmtId="164" fontId="18" fillId="2" borderId="20" xfId="0" applyNumberFormat="1" applyFont="1" applyFill="1" applyBorder="1" applyAlignment="1">
      <alignment horizontal="center"/>
    </xf>
    <xf numFmtId="2" fontId="19" fillId="2" borderId="0" xfId="0" applyNumberFormat="1" applyFont="1" applyFill="1" applyBorder="1" applyAlignment="1">
      <alignment horizontal="center"/>
    </xf>
    <xf numFmtId="2" fontId="19" fillId="2" borderId="21" xfId="0" applyNumberFormat="1" applyFont="1" applyFill="1" applyBorder="1" applyAlignment="1">
      <alignment horizontal="center"/>
    </xf>
    <xf numFmtId="2" fontId="18" fillId="3" borderId="22" xfId="0" applyNumberFormat="1" applyFont="1" applyFill="1" applyBorder="1" applyAlignment="1">
      <alignment horizontal="center"/>
    </xf>
    <xf numFmtId="165" fontId="20" fillId="0" borderId="19" xfId="0" applyNumberFormat="1" applyFont="1" applyBorder="1" applyAlignment="1">
      <alignment horizontal="center"/>
    </xf>
    <xf numFmtId="165" fontId="20" fillId="0" borderId="23" xfId="0" applyNumberFormat="1" applyFont="1" applyBorder="1" applyAlignment="1">
      <alignment horizontal="center"/>
    </xf>
    <xf numFmtId="165" fontId="19" fillId="0" borderId="23" xfId="0" applyNumberFormat="1" applyFont="1" applyBorder="1" applyAlignment="1">
      <alignment horizontal="center"/>
    </xf>
    <xf numFmtId="165" fontId="18" fillId="3" borderId="24" xfId="0" applyNumberFormat="1" applyFont="1" applyFill="1" applyBorder="1" applyAlignment="1">
      <alignment horizontal="center"/>
    </xf>
    <xf numFmtId="165" fontId="20" fillId="0" borderId="25" xfId="0" applyNumberFormat="1" applyFont="1" applyBorder="1" applyAlignment="1">
      <alignment horizontal="center"/>
    </xf>
    <xf numFmtId="2" fontId="20" fillId="0" borderId="25" xfId="0" applyNumberFormat="1" applyFont="1" applyBorder="1" applyAlignment="1">
      <alignment horizontal="center"/>
    </xf>
    <xf numFmtId="169" fontId="20" fillId="0" borderId="25" xfId="0" applyNumberFormat="1" applyFont="1" applyBorder="1" applyAlignment="1">
      <alignment horizontal="center"/>
    </xf>
    <xf numFmtId="165" fontId="20" fillId="0" borderId="26" xfId="0" applyNumberFormat="1" applyFont="1" applyBorder="1" applyAlignment="1">
      <alignment horizontal="center"/>
    </xf>
    <xf numFmtId="2" fontId="20" fillId="0" borderId="26" xfId="0" applyNumberFormat="1" applyFont="1" applyBorder="1" applyAlignment="1">
      <alignment horizontal="center"/>
    </xf>
    <xf numFmtId="169" fontId="20" fillId="0" borderId="26" xfId="0" applyNumberFormat="1" applyFont="1" applyBorder="1" applyAlignment="1">
      <alignment horizontal="center"/>
    </xf>
    <xf numFmtId="165" fontId="19" fillId="0" borderId="26" xfId="0" applyNumberFormat="1" applyFont="1" applyBorder="1" applyAlignment="1">
      <alignment horizontal="center"/>
    </xf>
    <xf numFmtId="2" fontId="19" fillId="0" borderId="26" xfId="0" applyNumberFormat="1" applyFont="1" applyBorder="1" applyAlignment="1">
      <alignment horizontal="center"/>
    </xf>
    <xf numFmtId="169" fontId="19" fillId="0" borderId="26" xfId="0" applyNumberFormat="1" applyFont="1" applyBorder="1" applyAlignment="1">
      <alignment horizontal="center"/>
    </xf>
    <xf numFmtId="165" fontId="20" fillId="0" borderId="27" xfId="0" applyNumberFormat="1" applyFont="1" applyBorder="1" applyAlignment="1">
      <alignment horizontal="center"/>
    </xf>
    <xf numFmtId="2" fontId="20" fillId="0" borderId="27" xfId="0" applyNumberFormat="1" applyFont="1" applyBorder="1" applyAlignment="1">
      <alignment horizontal="center"/>
    </xf>
    <xf numFmtId="169" fontId="20" fillId="0" borderId="27" xfId="0" applyNumberFormat="1" applyFont="1" applyBorder="1" applyAlignment="1">
      <alignment horizontal="center"/>
    </xf>
    <xf numFmtId="2" fontId="18" fillId="0" borderId="22" xfId="0" applyNumberFormat="1" applyFont="1" applyBorder="1" applyAlignment="1">
      <alignment horizontal="center"/>
    </xf>
    <xf numFmtId="165" fontId="18" fillId="0" borderId="24" xfId="0" applyNumberFormat="1" applyFont="1" applyBorder="1" applyAlignment="1">
      <alignment horizontal="center"/>
    </xf>
    <xf numFmtId="165" fontId="18" fillId="0" borderId="12" xfId="0" applyNumberFormat="1" applyFont="1" applyBorder="1" applyAlignment="1">
      <alignment horizontal="center"/>
    </xf>
    <xf numFmtId="2" fontId="18" fillId="0" borderId="12" xfId="0" applyNumberFormat="1" applyFont="1" applyBorder="1" applyAlignment="1">
      <alignment horizontal="center"/>
    </xf>
    <xf numFmtId="169" fontId="18" fillId="0" borderId="1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22</xdr:col>
      <xdr:colOff>9525</xdr:colOff>
      <xdr:row>3</xdr:row>
      <xdr:rowOff>257175</xdr:rowOff>
    </xdr:to>
    <xdr:pic>
      <xdr:nvPicPr>
        <xdr:cNvPr id="1036" name="Bilde 3" descr="sb1_sr-bank_markets-topplinje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9210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88"/>
  <sheetViews>
    <sheetView showGridLines="0" tabSelected="1" workbookViewId="0">
      <selection activeCell="D38" sqref="D38:U38"/>
    </sheetView>
  </sheetViews>
  <sheetFormatPr baseColWidth="10" defaultColWidth="0" defaultRowHeight="12.75" zeroHeight="1" x14ac:dyDescent="0.2"/>
  <cols>
    <col min="1" max="2" width="1" style="31" customWidth="1"/>
    <col min="3" max="3" width="4.85546875" style="31" customWidth="1"/>
    <col min="4" max="4" width="7.28515625" style="31" customWidth="1"/>
    <col min="5" max="5" width="7.28515625" style="33" customWidth="1"/>
    <col min="6" max="6" width="7.28515625" style="34" customWidth="1"/>
    <col min="7" max="8" width="7.28515625" style="35" customWidth="1"/>
    <col min="9" max="9" width="7.28515625" style="33" customWidth="1"/>
    <col min="10" max="13" width="7.28515625" style="35" customWidth="1"/>
    <col min="14" max="14" width="7.28515625" style="39" customWidth="1"/>
    <col min="15" max="21" width="7.28515625" style="35" customWidth="1"/>
    <col min="22" max="22" width="1.140625" style="36" customWidth="1"/>
    <col min="23" max="23" width="1" style="35" customWidth="1"/>
    <col min="24" max="24" width="12.28515625" style="3" hidden="1" customWidth="1"/>
    <col min="25" max="25" width="5.5703125" style="4" hidden="1" customWidth="1"/>
    <col min="26" max="30" width="5.5703125" style="1" hidden="1" customWidth="1"/>
    <col min="31" max="33" width="5" style="1" hidden="1" customWidth="1"/>
    <col min="34" max="34" width="5.5703125" style="1" hidden="1" customWidth="1"/>
    <col min="35" max="53" width="4.7109375" hidden="1" customWidth="1"/>
    <col min="54" max="16384" width="9.140625" hidden="1"/>
  </cols>
  <sheetData>
    <row r="1" spans="2:70" ht="5.25" customHeight="1" x14ac:dyDescent="0.2">
      <c r="V1" s="4"/>
      <c r="W1" s="2"/>
    </row>
    <row r="2" spans="2:70" ht="7.5" customHeight="1" x14ac:dyDescent="0.2">
      <c r="B2" s="61"/>
      <c r="C2" s="62"/>
      <c r="D2" s="62"/>
      <c r="E2" s="63"/>
      <c r="F2" s="64"/>
      <c r="G2" s="65"/>
      <c r="H2" s="65"/>
      <c r="I2" s="63"/>
      <c r="J2" s="65"/>
      <c r="K2" s="65"/>
      <c r="L2" s="65"/>
      <c r="M2" s="65"/>
      <c r="N2" s="66"/>
      <c r="O2" s="65"/>
      <c r="P2" s="65"/>
      <c r="Q2" s="65"/>
      <c r="R2" s="65"/>
      <c r="S2" s="65"/>
      <c r="T2" s="65"/>
      <c r="U2" s="65"/>
      <c r="V2" s="67"/>
      <c r="W2" s="2"/>
    </row>
    <row r="3" spans="2:70" s="31" customFormat="1" ht="16.5" customHeight="1" x14ac:dyDescent="0.2">
      <c r="B3" s="69"/>
      <c r="E3" s="33"/>
      <c r="V3" s="68"/>
      <c r="W3" s="57"/>
      <c r="X3" s="13"/>
      <c r="Y3" s="14"/>
      <c r="Z3" s="5"/>
      <c r="AA3" s="5"/>
      <c r="AB3" s="5"/>
      <c r="AC3" s="5"/>
      <c r="AD3" s="5"/>
      <c r="AE3" s="5"/>
      <c r="AF3" s="5"/>
      <c r="AG3" s="5"/>
      <c r="AH3" s="5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</row>
    <row r="4" spans="2:70" s="31" customFormat="1" ht="23.25" customHeight="1" x14ac:dyDescent="0.3">
      <c r="B4" s="69"/>
      <c r="E4" s="33"/>
      <c r="F4" s="6"/>
      <c r="G4" s="8"/>
      <c r="H4" s="8"/>
      <c r="I4" s="6"/>
      <c r="J4" s="40"/>
      <c r="K4" s="41"/>
      <c r="L4" s="42"/>
      <c r="M4" s="43"/>
      <c r="N4" s="41"/>
      <c r="O4" s="44"/>
      <c r="P4" s="8"/>
      <c r="Q4" s="8"/>
      <c r="R4" s="8"/>
      <c r="S4" s="45"/>
      <c r="T4" s="45"/>
      <c r="U4" s="46"/>
      <c r="V4" s="68"/>
      <c r="W4" s="57"/>
      <c r="X4" s="13"/>
      <c r="Y4" s="14"/>
      <c r="Z4" s="5"/>
      <c r="AA4" s="5"/>
      <c r="AB4" s="5"/>
      <c r="AC4" s="5"/>
      <c r="AD4" s="5"/>
      <c r="AE4" s="5"/>
      <c r="AF4" s="5"/>
      <c r="AG4" s="5"/>
      <c r="AH4" s="5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</row>
    <row r="5" spans="2:70" s="31" customFormat="1" ht="14.25" customHeight="1" x14ac:dyDescent="0.2">
      <c r="B5" s="69"/>
      <c r="E5" s="48" t="s">
        <v>19</v>
      </c>
      <c r="G5" s="49"/>
      <c r="H5" s="49"/>
      <c r="I5" s="48"/>
      <c r="J5" s="50" t="s">
        <v>23</v>
      </c>
      <c r="K5" s="51"/>
      <c r="L5" s="52"/>
      <c r="M5" s="53"/>
      <c r="N5" s="51"/>
      <c r="O5" s="54"/>
      <c r="P5" s="49"/>
      <c r="Q5" s="49"/>
      <c r="R5" s="49"/>
      <c r="S5" s="55"/>
      <c r="T5" s="55"/>
      <c r="U5" s="56" t="s">
        <v>22</v>
      </c>
      <c r="V5" s="68"/>
      <c r="W5" s="57"/>
      <c r="X5" s="13"/>
      <c r="Y5" s="14"/>
      <c r="Z5" s="5"/>
      <c r="AA5" s="5"/>
      <c r="AB5" s="5"/>
      <c r="AC5" s="5"/>
      <c r="AD5" s="5"/>
      <c r="AE5" s="5"/>
      <c r="AF5" s="5"/>
      <c r="AG5" s="5"/>
      <c r="AH5" s="5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</row>
    <row r="6" spans="2:70" s="31" customFormat="1" ht="3.75" customHeight="1" thickBot="1" x14ac:dyDescent="0.25">
      <c r="B6" s="69"/>
      <c r="C6" s="85"/>
      <c r="D6" s="18"/>
      <c r="E6" s="6"/>
      <c r="F6" s="7"/>
      <c r="G6" s="8"/>
      <c r="H6" s="8"/>
      <c r="I6" s="6"/>
      <c r="J6" s="8"/>
      <c r="K6" s="8"/>
      <c r="L6" s="8"/>
      <c r="M6" s="8"/>
      <c r="N6" s="37"/>
      <c r="O6" s="8"/>
      <c r="P6" s="8"/>
      <c r="Q6" s="8"/>
      <c r="R6" s="8"/>
      <c r="S6" s="8"/>
      <c r="T6" s="8"/>
      <c r="U6" s="8"/>
      <c r="V6" s="70"/>
      <c r="W6" s="57"/>
      <c r="X6" s="13"/>
      <c r="Y6" s="14"/>
      <c r="Z6" s="5"/>
      <c r="AA6" s="5"/>
      <c r="AB6" s="5"/>
      <c r="AC6" s="5"/>
      <c r="AD6" s="5"/>
      <c r="AE6" s="5"/>
      <c r="AF6" s="5"/>
      <c r="AG6" s="5"/>
      <c r="AH6" s="5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</row>
    <row r="7" spans="2:70" s="31" customFormat="1" ht="16.5" customHeight="1" thickBot="1" x14ac:dyDescent="0.35">
      <c r="B7" s="69"/>
      <c r="C7" s="86"/>
      <c r="D7" s="87" t="s">
        <v>21</v>
      </c>
      <c r="E7" s="87" t="s">
        <v>0</v>
      </c>
      <c r="F7" s="88" t="s">
        <v>1</v>
      </c>
      <c r="G7" s="89" t="s">
        <v>2</v>
      </c>
      <c r="H7" s="88" t="s">
        <v>3</v>
      </c>
      <c r="I7" s="87" t="s">
        <v>4</v>
      </c>
      <c r="J7" s="90" t="s">
        <v>5</v>
      </c>
      <c r="K7" s="90" t="s">
        <v>6</v>
      </c>
      <c r="L7" s="88" t="s">
        <v>7</v>
      </c>
      <c r="M7" s="91" t="s">
        <v>18</v>
      </c>
      <c r="N7" s="92" t="s">
        <v>20</v>
      </c>
      <c r="O7" s="87" t="s">
        <v>8</v>
      </c>
      <c r="P7" s="92" t="s">
        <v>9</v>
      </c>
      <c r="Q7" s="89" t="s">
        <v>10</v>
      </c>
      <c r="R7" s="88" t="s">
        <v>11</v>
      </c>
      <c r="S7" s="87" t="s">
        <v>12</v>
      </c>
      <c r="T7" s="92" t="s">
        <v>13</v>
      </c>
      <c r="U7" s="93" t="s">
        <v>14</v>
      </c>
      <c r="V7" s="71"/>
      <c r="W7" s="58"/>
      <c r="X7" s="15"/>
      <c r="Y7" s="16"/>
      <c r="Z7" s="17"/>
      <c r="AA7" s="17"/>
      <c r="AB7" s="17"/>
      <c r="AC7" s="17"/>
      <c r="AD7" s="17"/>
      <c r="AE7" s="17"/>
      <c r="AF7" s="17"/>
      <c r="AG7" s="17"/>
      <c r="AH7" s="5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</row>
    <row r="8" spans="2:70" s="31" customFormat="1" ht="14.25" customHeight="1" x14ac:dyDescent="0.2">
      <c r="B8" s="69"/>
      <c r="C8" s="97">
        <v>1</v>
      </c>
      <c r="D8" s="106"/>
      <c r="E8" s="113"/>
      <c r="F8" s="113"/>
      <c r="G8" s="114"/>
      <c r="H8" s="114"/>
      <c r="I8" s="113"/>
      <c r="J8" s="114"/>
      <c r="K8" s="113"/>
      <c r="L8" s="114"/>
      <c r="M8" s="113"/>
      <c r="N8" s="115"/>
      <c r="O8" s="113"/>
      <c r="P8" s="113"/>
      <c r="Q8" s="113"/>
      <c r="R8" s="113"/>
      <c r="S8" s="113"/>
      <c r="T8" s="113"/>
      <c r="U8" s="109"/>
      <c r="V8" s="72"/>
      <c r="W8" s="59"/>
      <c r="X8" s="21"/>
      <c r="Y8" s="22"/>
      <c r="Z8" s="21"/>
      <c r="AA8" s="23"/>
      <c r="AB8" s="21"/>
      <c r="AC8" s="21"/>
      <c r="AD8" s="23"/>
      <c r="AE8" s="23"/>
      <c r="AF8" s="23"/>
      <c r="AG8" s="23"/>
      <c r="AH8" s="5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</row>
    <row r="9" spans="2:70" s="31" customFormat="1" ht="14.25" customHeight="1" x14ac:dyDescent="0.2">
      <c r="B9" s="69"/>
      <c r="C9" s="105">
        <v>2</v>
      </c>
      <c r="D9" s="107">
        <v>92.86</v>
      </c>
      <c r="E9" s="116">
        <v>5.7690000000000001</v>
      </c>
      <c r="F9" s="116">
        <v>7.5921000000000003</v>
      </c>
      <c r="G9" s="117">
        <v>88.957764722209376</v>
      </c>
      <c r="H9" s="117">
        <v>101.88439326775338</v>
      </c>
      <c r="I9" s="116">
        <v>8.9830000000000005</v>
      </c>
      <c r="J9" s="117">
        <v>621.6594827586207</v>
      </c>
      <c r="K9" s="116">
        <v>5.9356</v>
      </c>
      <c r="L9" s="117">
        <v>4.97</v>
      </c>
      <c r="M9" s="116">
        <v>1.8338938143020449</v>
      </c>
      <c r="N9" s="118">
        <v>29.596757644161709</v>
      </c>
      <c r="O9" s="116">
        <v>5.7239000000000004</v>
      </c>
      <c r="P9" s="116">
        <v>5.9001000000000001</v>
      </c>
      <c r="Q9" s="116">
        <v>4.8913000000000002</v>
      </c>
      <c r="R9" s="116">
        <v>4.6791</v>
      </c>
      <c r="S9" s="116">
        <v>0.74359999999999993</v>
      </c>
      <c r="T9" s="116">
        <v>0.19650000000000001</v>
      </c>
      <c r="U9" s="110">
        <v>0.64129999999999998</v>
      </c>
      <c r="V9" s="72"/>
      <c r="W9" s="59"/>
      <c r="X9" s="21"/>
      <c r="Y9" s="22"/>
      <c r="Z9" s="21"/>
      <c r="AA9" s="23"/>
      <c r="AB9" s="21"/>
      <c r="AC9" s="21"/>
      <c r="AD9" s="23"/>
      <c r="AE9" s="23"/>
      <c r="AF9" s="23"/>
      <c r="AG9" s="23"/>
      <c r="AH9" s="24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</row>
    <row r="10" spans="2:70" s="31" customFormat="1" ht="14.25" customHeight="1" x14ac:dyDescent="0.2">
      <c r="B10" s="69"/>
      <c r="C10" s="105">
        <v>3</v>
      </c>
      <c r="D10" s="107">
        <v>93.18</v>
      </c>
      <c r="E10" s="119">
        <v>5.8038999999999996</v>
      </c>
      <c r="F10" s="119">
        <v>7.6078000000000001</v>
      </c>
      <c r="G10" s="120">
        <v>89.311379549126713</v>
      </c>
      <c r="H10" s="120">
        <v>102.09</v>
      </c>
      <c r="I10" s="119">
        <v>9.0204000000000004</v>
      </c>
      <c r="J10" s="120">
        <v>622.80287584504765</v>
      </c>
      <c r="K10" s="119">
        <v>5.9142000000000001</v>
      </c>
      <c r="L10" s="120">
        <v>5</v>
      </c>
      <c r="M10" s="119">
        <v>1.8411798966948696</v>
      </c>
      <c r="N10" s="121">
        <v>29.716348369259126</v>
      </c>
      <c r="O10" s="119">
        <v>5.7407000000000004</v>
      </c>
      <c r="P10" s="119">
        <v>5.9571000000000005</v>
      </c>
      <c r="Q10" s="119">
        <v>4.9430999999999994</v>
      </c>
      <c r="R10" s="119">
        <v>4.7047000000000008</v>
      </c>
      <c r="S10" s="119">
        <v>0.74790000000000001</v>
      </c>
      <c r="T10" s="119">
        <v>0.19630000000000003</v>
      </c>
      <c r="U10" s="111">
        <v>0.64800000000000002</v>
      </c>
      <c r="V10" s="73"/>
      <c r="W10" s="59"/>
      <c r="X10" s="21"/>
      <c r="Y10" s="22"/>
      <c r="Z10" s="21"/>
      <c r="AA10" s="23"/>
      <c r="AB10" s="21"/>
      <c r="AC10" s="21"/>
      <c r="AD10" s="23"/>
      <c r="AE10" s="23"/>
      <c r="AF10" s="23"/>
      <c r="AG10" s="23"/>
      <c r="AH10" s="24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</row>
    <row r="11" spans="2:70" s="31" customFormat="1" ht="14.25" customHeight="1" x14ac:dyDescent="0.2">
      <c r="B11" s="69"/>
      <c r="C11" s="105">
        <v>4</v>
      </c>
      <c r="D11" s="107"/>
      <c r="E11" s="116"/>
      <c r="F11" s="116"/>
      <c r="G11" s="117"/>
      <c r="H11" s="117"/>
      <c r="I11" s="116"/>
      <c r="J11" s="117"/>
      <c r="K11" s="116"/>
      <c r="L11" s="117"/>
      <c r="M11" s="116"/>
      <c r="N11" s="118"/>
      <c r="O11" s="116"/>
      <c r="P11" s="116"/>
      <c r="Q11" s="116"/>
      <c r="R11" s="116"/>
      <c r="S11" s="116"/>
      <c r="T11" s="116"/>
      <c r="U11" s="110"/>
      <c r="V11" s="72"/>
      <c r="W11" s="59"/>
      <c r="X11" s="21"/>
      <c r="Y11" s="22"/>
      <c r="Z11" s="21"/>
      <c r="AA11" s="23"/>
      <c r="AB11" s="21"/>
      <c r="AC11" s="21"/>
      <c r="AD11" s="23"/>
      <c r="AE11" s="23"/>
      <c r="AF11" s="23"/>
      <c r="AG11" s="23"/>
      <c r="AH11" s="24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</row>
    <row r="12" spans="2:70" s="31" customFormat="1" ht="14.25" customHeight="1" x14ac:dyDescent="0.2">
      <c r="B12" s="69"/>
      <c r="C12" s="105">
        <v>5</v>
      </c>
      <c r="D12" s="107"/>
      <c r="E12" s="116"/>
      <c r="F12" s="116"/>
      <c r="G12" s="117"/>
      <c r="H12" s="117"/>
      <c r="I12" s="116"/>
      <c r="J12" s="117"/>
      <c r="K12" s="116"/>
      <c r="L12" s="117"/>
      <c r="M12" s="116"/>
      <c r="N12" s="118"/>
      <c r="O12" s="116"/>
      <c r="P12" s="116"/>
      <c r="Q12" s="116"/>
      <c r="R12" s="116"/>
      <c r="S12" s="116"/>
      <c r="T12" s="116"/>
      <c r="U12" s="110"/>
      <c r="V12" s="72"/>
      <c r="W12" s="59"/>
      <c r="X12" s="21"/>
      <c r="Y12" s="22"/>
      <c r="Z12" s="21"/>
      <c r="AA12" s="23"/>
      <c r="AB12" s="21"/>
      <c r="AC12" s="21"/>
      <c r="AD12" s="23"/>
      <c r="AE12" s="23"/>
      <c r="AF12" s="23"/>
      <c r="AG12" s="23"/>
      <c r="AH12" s="24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</row>
    <row r="13" spans="2:70" s="31" customFormat="1" ht="14.25" customHeight="1" x14ac:dyDescent="0.2">
      <c r="B13" s="69"/>
      <c r="C13" s="105">
        <v>6</v>
      </c>
      <c r="D13" s="107">
        <v>93.34</v>
      </c>
      <c r="E13" s="116">
        <v>5.8239999999999998</v>
      </c>
      <c r="F13" s="116">
        <v>7.6336000000000004</v>
      </c>
      <c r="G13" s="117">
        <v>89.223886999417829</v>
      </c>
      <c r="H13" s="117">
        <v>102.43962499780133</v>
      </c>
      <c r="I13" s="116">
        <v>9.0643999999999991</v>
      </c>
      <c r="J13" s="117">
        <v>621.35922330097083</v>
      </c>
      <c r="K13" s="116">
        <v>5.8663999999999996</v>
      </c>
      <c r="L13" s="117">
        <v>5.0200000000000005</v>
      </c>
      <c r="M13" s="116">
        <v>1.8462000000000001</v>
      </c>
      <c r="N13" s="118">
        <v>29.817734998976036</v>
      </c>
      <c r="O13" s="116">
        <v>5.7742000000000004</v>
      </c>
      <c r="P13" s="116">
        <v>5.9706999999999999</v>
      </c>
      <c r="Q13" s="116">
        <v>4.9679000000000002</v>
      </c>
      <c r="R13" s="116">
        <v>4.7289000000000003</v>
      </c>
      <c r="S13" s="116">
        <v>0.75070000000000003</v>
      </c>
      <c r="T13" s="116">
        <v>0.19700000000000001</v>
      </c>
      <c r="U13" s="110">
        <v>0.65159999999999996</v>
      </c>
      <c r="V13" s="72"/>
      <c r="W13" s="59"/>
      <c r="X13" s="21"/>
      <c r="Y13" s="22"/>
      <c r="Z13" s="21"/>
      <c r="AA13" s="23"/>
      <c r="AB13" s="21"/>
      <c r="AC13" s="21"/>
      <c r="AD13" s="23"/>
      <c r="AE13" s="23"/>
      <c r="AF13" s="23"/>
      <c r="AG13" s="23"/>
      <c r="AH13" s="24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</row>
    <row r="14" spans="2:70" s="31" customFormat="1" ht="14.25" customHeight="1" x14ac:dyDescent="0.2">
      <c r="B14" s="69"/>
      <c r="C14" s="105">
        <v>7</v>
      </c>
      <c r="D14" s="107">
        <v>93.67</v>
      </c>
      <c r="E14" s="116">
        <v>5.8439999999999994</v>
      </c>
      <c r="F14" s="116">
        <v>7.6551</v>
      </c>
      <c r="G14" s="117">
        <v>89.769585253456214</v>
      </c>
      <c r="H14" s="117">
        <v>102.78237011502338</v>
      </c>
      <c r="I14" s="116">
        <v>9.0768000000000004</v>
      </c>
      <c r="J14" s="117">
        <v>621.50377539083263</v>
      </c>
      <c r="K14" s="116">
        <v>5.8934999999999995</v>
      </c>
      <c r="L14" s="117">
        <v>5.03</v>
      </c>
      <c r="M14" s="116">
        <v>1.8455331230283907</v>
      </c>
      <c r="N14" s="118">
        <v>29.749541844838113</v>
      </c>
      <c r="O14" s="116">
        <v>5.8059000000000003</v>
      </c>
      <c r="P14" s="116">
        <v>5.9424999999999999</v>
      </c>
      <c r="Q14" s="116">
        <v>4.9502999999999995</v>
      </c>
      <c r="R14" s="116">
        <v>4.7414000000000005</v>
      </c>
      <c r="S14" s="116">
        <v>0.75309999999999999</v>
      </c>
      <c r="T14" s="116">
        <v>0.19800000000000001</v>
      </c>
      <c r="U14" s="110">
        <v>0.64679999999999993</v>
      </c>
      <c r="V14" s="72"/>
      <c r="W14" s="59"/>
      <c r="X14" s="21"/>
      <c r="Y14" s="22"/>
      <c r="Z14" s="21"/>
      <c r="AA14" s="23"/>
      <c r="AB14" s="21"/>
      <c r="AC14" s="21"/>
      <c r="AD14" s="23"/>
      <c r="AE14" s="23"/>
      <c r="AF14" s="23"/>
      <c r="AG14" s="23"/>
      <c r="AH14" s="24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</row>
    <row r="15" spans="2:70" s="31" customFormat="1" ht="14.25" customHeight="1" x14ac:dyDescent="0.2">
      <c r="B15" s="69"/>
      <c r="C15" s="105">
        <v>8</v>
      </c>
      <c r="D15" s="107">
        <v>93.710000000000008</v>
      </c>
      <c r="E15" s="116">
        <v>5.8354999999999997</v>
      </c>
      <c r="F15" s="116">
        <v>7.668400000000001</v>
      </c>
      <c r="G15" s="117">
        <v>89.760351935027373</v>
      </c>
      <c r="H15" s="117">
        <v>102.91524108497055</v>
      </c>
      <c r="I15" s="116">
        <v>9.0480999999999998</v>
      </c>
      <c r="J15" s="117">
        <v>621.85635123614657</v>
      </c>
      <c r="K15" s="116">
        <v>5.8991999999999996</v>
      </c>
      <c r="L15" s="117">
        <v>5</v>
      </c>
      <c r="M15" s="116">
        <v>1.8518969725788554</v>
      </c>
      <c r="N15" s="118">
        <v>29.70173563393902</v>
      </c>
      <c r="O15" s="116">
        <v>5.8090000000000002</v>
      </c>
      <c r="P15" s="116">
        <v>5.9507000000000003</v>
      </c>
      <c r="Q15" s="116">
        <v>4.9013</v>
      </c>
      <c r="R15" s="116">
        <v>4.7468000000000004</v>
      </c>
      <c r="S15" s="116">
        <v>0.752</v>
      </c>
      <c r="T15" s="116">
        <v>0.19910000000000003</v>
      </c>
      <c r="U15" s="110">
        <v>0.64429999999999998</v>
      </c>
      <c r="V15" s="72"/>
      <c r="W15" s="59"/>
      <c r="X15" s="21"/>
      <c r="Y15" s="22"/>
      <c r="Z15" s="21"/>
      <c r="AA15" s="23"/>
      <c r="AB15" s="21"/>
      <c r="AC15" s="21"/>
      <c r="AD15" s="23"/>
      <c r="AE15" s="23"/>
      <c r="AF15" s="23"/>
      <c r="AG15" s="23"/>
      <c r="AH15" s="24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</row>
    <row r="16" spans="2:70" s="31" customFormat="1" ht="14.25" customHeight="1" x14ac:dyDescent="0.2">
      <c r="B16" s="69"/>
      <c r="C16" s="105">
        <v>9</v>
      </c>
      <c r="D16" s="107"/>
      <c r="E16" s="116"/>
      <c r="F16" s="116"/>
      <c r="G16" s="117"/>
      <c r="H16" s="117"/>
      <c r="I16" s="116"/>
      <c r="J16" s="117"/>
      <c r="K16" s="116"/>
      <c r="L16" s="117"/>
      <c r="M16" s="116"/>
      <c r="N16" s="118"/>
      <c r="O16" s="116"/>
      <c r="P16" s="116"/>
      <c r="Q16" s="116"/>
      <c r="R16" s="116"/>
      <c r="S16" s="116"/>
      <c r="T16" s="116"/>
      <c r="U16" s="110"/>
      <c r="V16" s="72"/>
      <c r="W16" s="59"/>
      <c r="X16" s="21"/>
      <c r="Y16" s="22"/>
      <c r="Z16" s="21"/>
      <c r="AA16" s="23"/>
      <c r="AB16" s="21"/>
      <c r="AC16" s="21"/>
      <c r="AD16" s="23"/>
      <c r="AE16" s="23"/>
      <c r="AF16" s="23"/>
      <c r="AG16" s="23"/>
      <c r="AH16" s="24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</row>
    <row r="17" spans="2:70" s="31" customFormat="1" ht="14.25" customHeight="1" x14ac:dyDescent="0.2">
      <c r="B17" s="69"/>
      <c r="C17" s="105">
        <v>10</v>
      </c>
      <c r="D17" s="107">
        <v>92.2</v>
      </c>
      <c r="E17" s="116">
        <v>5.8010000000000002</v>
      </c>
      <c r="F17" s="116">
        <v>7.5415999999999999</v>
      </c>
      <c r="G17" s="117">
        <v>88.25</v>
      </c>
      <c r="H17" s="117">
        <v>101.25</v>
      </c>
      <c r="I17" s="116">
        <v>8.9276999999999997</v>
      </c>
      <c r="J17" s="117">
        <v>607.42999999999995</v>
      </c>
      <c r="K17" s="116">
        <v>5.7282999999999999</v>
      </c>
      <c r="L17" s="117">
        <v>4.88</v>
      </c>
      <c r="M17" s="116">
        <v>1.8247</v>
      </c>
      <c r="N17" s="118">
        <v>29.26</v>
      </c>
      <c r="O17" s="116">
        <v>5.7573999999999996</v>
      </c>
      <c r="P17" s="116">
        <v>5.8234000000000004</v>
      </c>
      <c r="Q17" s="116">
        <v>4.8409000000000004</v>
      </c>
      <c r="R17" s="116">
        <v>4.6917</v>
      </c>
      <c r="S17" s="116">
        <v>0.74780000000000002</v>
      </c>
      <c r="T17" s="116">
        <v>0.1956</v>
      </c>
      <c r="U17" s="110">
        <v>0.64129999999999998</v>
      </c>
      <c r="V17" s="72"/>
      <c r="W17" s="59"/>
      <c r="X17" s="21"/>
      <c r="Y17" s="22"/>
      <c r="Z17" s="21"/>
      <c r="AA17" s="23"/>
      <c r="AB17" s="21"/>
      <c r="AC17" s="21"/>
      <c r="AD17" s="23"/>
      <c r="AE17" s="23"/>
      <c r="AF17" s="23"/>
      <c r="AG17" s="23"/>
      <c r="AH17" s="24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</row>
    <row r="18" spans="2:70" s="31" customFormat="1" ht="14.25" customHeight="1" x14ac:dyDescent="0.2">
      <c r="B18" s="69"/>
      <c r="C18" s="105">
        <v>11</v>
      </c>
      <c r="D18" s="107"/>
      <c r="E18" s="116"/>
      <c r="F18" s="116"/>
      <c r="G18" s="117"/>
      <c r="H18" s="117"/>
      <c r="I18" s="116"/>
      <c r="J18" s="117"/>
      <c r="K18" s="116"/>
      <c r="L18" s="117"/>
      <c r="M18" s="116"/>
      <c r="N18" s="118"/>
      <c r="O18" s="116"/>
      <c r="P18" s="116"/>
      <c r="Q18" s="116"/>
      <c r="R18" s="116"/>
      <c r="S18" s="116"/>
      <c r="T18" s="116"/>
      <c r="U18" s="110"/>
      <c r="V18" s="72"/>
      <c r="W18" s="59"/>
      <c r="X18" s="21"/>
      <c r="Y18" s="22"/>
      <c r="Z18" s="21"/>
      <c r="AA18" s="23"/>
      <c r="AB18" s="21"/>
      <c r="AC18" s="21"/>
      <c r="AD18" s="23"/>
      <c r="AE18" s="23"/>
      <c r="AF18" s="23"/>
      <c r="AG18" s="23"/>
      <c r="AH18" s="24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</row>
    <row r="19" spans="2:70" s="31" customFormat="1" ht="14.25" customHeight="1" x14ac:dyDescent="0.2">
      <c r="B19" s="69"/>
      <c r="C19" s="105">
        <v>12</v>
      </c>
      <c r="D19" s="107"/>
      <c r="E19" s="116"/>
      <c r="F19" s="116"/>
      <c r="G19" s="117"/>
      <c r="H19" s="117"/>
      <c r="I19" s="116"/>
      <c r="J19" s="117"/>
      <c r="K19" s="116"/>
      <c r="L19" s="117"/>
      <c r="M19" s="116"/>
      <c r="N19" s="118"/>
      <c r="O19" s="116"/>
      <c r="P19" s="116"/>
      <c r="Q19" s="116"/>
      <c r="R19" s="116"/>
      <c r="S19" s="116"/>
      <c r="T19" s="116"/>
      <c r="U19" s="110"/>
      <c r="V19" s="72"/>
      <c r="W19" s="59"/>
      <c r="X19" s="21"/>
      <c r="Y19" s="22"/>
      <c r="Z19" s="21"/>
      <c r="AA19" s="23"/>
      <c r="AB19" s="21"/>
      <c r="AC19" s="21"/>
      <c r="AD19" s="23"/>
      <c r="AE19" s="23"/>
      <c r="AF19" s="23"/>
      <c r="AG19" s="23"/>
      <c r="AH19" s="24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</row>
    <row r="20" spans="2:70" s="31" customFormat="1" ht="14.25" customHeight="1" x14ac:dyDescent="0.2">
      <c r="B20" s="69"/>
      <c r="C20" s="105">
        <v>13</v>
      </c>
      <c r="D20" s="107">
        <v>92.27</v>
      </c>
      <c r="E20" s="116">
        <v>5.8128000000000002</v>
      </c>
      <c r="F20" s="116">
        <v>7.5505000000000004</v>
      </c>
      <c r="G20" s="117">
        <v>88.241716582000151</v>
      </c>
      <c r="H20" s="117">
        <v>101.38158123976444</v>
      </c>
      <c r="I20" s="116">
        <v>8.9406999999999996</v>
      </c>
      <c r="J20" s="117">
        <v>608.4378920953576</v>
      </c>
      <c r="K20" s="116">
        <v>5.7230999999999996</v>
      </c>
      <c r="L20" s="117">
        <v>4.8400000000000007</v>
      </c>
      <c r="M20" s="116">
        <v>1.8202414698162728</v>
      </c>
      <c r="N20" s="118">
        <v>29.268182275425005</v>
      </c>
      <c r="O20" s="116">
        <v>5.7532000000000005</v>
      </c>
      <c r="P20" s="116">
        <v>5.7996999999999996</v>
      </c>
      <c r="Q20" s="116">
        <v>4.8191999999999995</v>
      </c>
      <c r="R20" s="116">
        <v>4.694</v>
      </c>
      <c r="S20" s="116">
        <v>0.74980000000000002</v>
      </c>
      <c r="T20" s="116">
        <v>0.19620000000000001</v>
      </c>
      <c r="U20" s="110">
        <v>0.63900000000000001</v>
      </c>
      <c r="V20" s="72"/>
      <c r="W20" s="59"/>
      <c r="X20" s="21"/>
      <c r="Y20" s="22"/>
      <c r="Z20" s="21"/>
      <c r="AA20" s="23"/>
      <c r="AB20" s="21"/>
      <c r="AC20" s="21"/>
      <c r="AD20" s="23"/>
      <c r="AE20" s="23"/>
      <c r="AF20" s="23"/>
      <c r="AG20" s="23"/>
      <c r="AH20" s="24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</row>
    <row r="21" spans="2:70" s="31" customFormat="1" ht="14.25" customHeight="1" x14ac:dyDescent="0.2">
      <c r="B21" s="69"/>
      <c r="C21" s="105">
        <v>14</v>
      </c>
      <c r="D21" s="107">
        <v>92.01</v>
      </c>
      <c r="E21" s="116">
        <v>5.8163</v>
      </c>
      <c r="F21" s="116">
        <v>7.5465999999999998</v>
      </c>
      <c r="G21" s="117">
        <v>87.37</v>
      </c>
      <c r="H21" s="117">
        <v>101.3</v>
      </c>
      <c r="I21" s="116">
        <v>8.8878000000000004</v>
      </c>
      <c r="J21" s="117">
        <v>608.59</v>
      </c>
      <c r="K21" s="116">
        <v>5.7230999999999996</v>
      </c>
      <c r="L21" s="117">
        <v>4.75</v>
      </c>
      <c r="M21" s="116">
        <v>1.8164</v>
      </c>
      <c r="N21" s="118">
        <v>29.201000000000001</v>
      </c>
      <c r="O21" s="116">
        <v>5.7469000000000001</v>
      </c>
      <c r="P21" s="116">
        <v>5.7759</v>
      </c>
      <c r="Q21" s="116">
        <v>4.8045999999999998</v>
      </c>
      <c r="R21" s="116">
        <v>4.6924999999999999</v>
      </c>
      <c r="S21" s="116">
        <v>0.74970000000000003</v>
      </c>
      <c r="T21" s="116">
        <v>0.19670000000000001</v>
      </c>
      <c r="U21" s="110">
        <v>0.63300000000000001</v>
      </c>
      <c r="V21" s="72"/>
      <c r="W21" s="59"/>
      <c r="X21" s="21"/>
      <c r="Y21" s="22"/>
      <c r="Z21" s="21"/>
      <c r="AA21" s="23"/>
      <c r="AB21" s="21"/>
      <c r="AC21" s="21"/>
      <c r="AD21" s="23"/>
      <c r="AE21" s="23"/>
      <c r="AF21" s="23"/>
      <c r="AG21" s="23"/>
      <c r="AH21" s="24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</row>
    <row r="22" spans="2:70" s="31" customFormat="1" ht="14.25" customHeight="1" x14ac:dyDescent="0.2">
      <c r="B22" s="69"/>
      <c r="C22" s="105">
        <v>15</v>
      </c>
      <c r="D22" s="107">
        <v>92.09</v>
      </c>
      <c r="E22" s="116">
        <v>5.8490000000000002</v>
      </c>
      <c r="F22" s="116">
        <v>7.5408999999999997</v>
      </c>
      <c r="G22" s="117">
        <v>87.810620716545941</v>
      </c>
      <c r="H22" s="117">
        <v>101.22571053177509</v>
      </c>
      <c r="I22" s="116">
        <v>8.9154</v>
      </c>
      <c r="J22" s="117">
        <v>603.3281813498196</v>
      </c>
      <c r="K22" s="116">
        <v>5.7092999999999998</v>
      </c>
      <c r="L22" s="117">
        <v>4.7600000000000007</v>
      </c>
      <c r="M22" s="116">
        <v>1.8086894998302938</v>
      </c>
      <c r="N22" s="118">
        <v>29.045587578748943</v>
      </c>
      <c r="O22" s="116">
        <v>5.7413000000000007</v>
      </c>
      <c r="P22" s="116">
        <v>5.7843</v>
      </c>
      <c r="Q22" s="116">
        <v>4.8098000000000001</v>
      </c>
      <c r="R22" s="116">
        <v>4.6996000000000002</v>
      </c>
      <c r="S22" s="116">
        <v>0.75449999999999995</v>
      </c>
      <c r="T22" s="116">
        <v>0.19730000000000003</v>
      </c>
      <c r="U22" s="110">
        <v>0.63190000000000002</v>
      </c>
      <c r="V22" s="72"/>
      <c r="W22" s="59"/>
      <c r="X22" s="21"/>
      <c r="Y22" s="22"/>
      <c r="Z22" s="21"/>
      <c r="AA22" s="23"/>
      <c r="AB22" s="21"/>
      <c r="AC22" s="21"/>
      <c r="AD22" s="23"/>
      <c r="AE22" s="23"/>
      <c r="AF22" s="23"/>
      <c r="AG22" s="23"/>
      <c r="AH22" s="24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</row>
    <row r="23" spans="2:70" s="31" customFormat="1" ht="14.25" customHeight="1" x14ac:dyDescent="0.2">
      <c r="B23" s="69"/>
      <c r="C23" s="105">
        <v>16</v>
      </c>
      <c r="D23" s="107">
        <v>92.31</v>
      </c>
      <c r="E23" s="116">
        <v>5.8739999999999997</v>
      </c>
      <c r="F23" s="116">
        <v>7.5569000000000006</v>
      </c>
      <c r="G23" s="117">
        <v>87.965736192644059</v>
      </c>
      <c r="H23" s="117">
        <v>101.46479651765354</v>
      </c>
      <c r="I23" s="116">
        <v>8.9419000000000004</v>
      </c>
      <c r="J23" s="117">
        <v>607.57136946628054</v>
      </c>
      <c r="K23" s="116">
        <v>5.7275999999999998</v>
      </c>
      <c r="L23" s="117">
        <v>4.7699999999999996</v>
      </c>
      <c r="M23" s="116">
        <v>1.8127833163784333</v>
      </c>
      <c r="N23" s="118">
        <v>29.097934314162575</v>
      </c>
      <c r="O23" s="116">
        <v>5.7671000000000001</v>
      </c>
      <c r="P23" s="116">
        <v>5.7636000000000003</v>
      </c>
      <c r="Q23" s="116">
        <v>4.7989999999999995</v>
      </c>
      <c r="R23" s="116">
        <v>4.6900000000000004</v>
      </c>
      <c r="S23" s="116">
        <v>0.75669999999999993</v>
      </c>
      <c r="T23" s="116">
        <v>0.19780000000000003</v>
      </c>
      <c r="U23" s="110">
        <v>0.63029999999999997</v>
      </c>
      <c r="V23" s="72"/>
      <c r="W23" s="59"/>
      <c r="X23" s="21"/>
      <c r="Y23" s="22"/>
      <c r="Z23" s="21"/>
      <c r="AA23" s="23"/>
      <c r="AB23" s="21"/>
      <c r="AC23" s="21"/>
      <c r="AD23" s="23"/>
      <c r="AE23" s="23"/>
      <c r="AF23" s="23"/>
      <c r="AG23" s="23"/>
      <c r="AH23" s="24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</row>
    <row r="24" spans="2:70" s="31" customFormat="1" ht="14.25" customHeight="1" x14ac:dyDescent="0.2">
      <c r="B24" s="69"/>
      <c r="C24" s="105">
        <v>17</v>
      </c>
      <c r="D24" s="107"/>
      <c r="E24" s="116"/>
      <c r="F24" s="116"/>
      <c r="G24" s="117"/>
      <c r="H24" s="117"/>
      <c r="I24" s="116"/>
      <c r="J24" s="117"/>
      <c r="K24" s="116"/>
      <c r="L24" s="117"/>
      <c r="M24" s="116"/>
      <c r="N24" s="118"/>
      <c r="O24" s="116"/>
      <c r="P24" s="116"/>
      <c r="Q24" s="116"/>
      <c r="R24" s="116"/>
      <c r="S24" s="116"/>
      <c r="T24" s="116"/>
      <c r="U24" s="110"/>
      <c r="V24" s="72"/>
      <c r="W24" s="59"/>
      <c r="X24" s="21"/>
      <c r="Y24" s="22"/>
      <c r="Z24" s="21"/>
      <c r="AA24" s="23"/>
      <c r="AB24" s="21"/>
      <c r="AC24" s="21"/>
      <c r="AD24" s="23"/>
      <c r="AE24" s="23"/>
      <c r="AF24" s="23"/>
      <c r="AG24" s="23"/>
      <c r="AH24" s="24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</row>
    <row r="25" spans="2:70" s="31" customFormat="1" ht="14.25" customHeight="1" x14ac:dyDescent="0.2">
      <c r="B25" s="69"/>
      <c r="C25" s="105">
        <v>18</v>
      </c>
      <c r="D25" s="107"/>
      <c r="E25" s="116"/>
      <c r="F25" s="116"/>
      <c r="G25" s="117"/>
      <c r="H25" s="117"/>
      <c r="I25" s="116"/>
      <c r="J25" s="117"/>
      <c r="K25" s="116"/>
      <c r="L25" s="117"/>
      <c r="M25" s="116"/>
      <c r="N25" s="118"/>
      <c r="O25" s="116"/>
      <c r="P25" s="116"/>
      <c r="Q25" s="116"/>
      <c r="R25" s="116"/>
      <c r="S25" s="116"/>
      <c r="T25" s="116"/>
      <c r="U25" s="110"/>
      <c r="V25" s="72"/>
      <c r="W25" s="59"/>
      <c r="X25" s="21"/>
      <c r="Y25" s="22"/>
      <c r="Z25" s="21"/>
      <c r="AA25" s="23"/>
      <c r="AB25" s="21"/>
      <c r="AC25" s="21"/>
      <c r="AD25" s="23"/>
      <c r="AE25" s="23"/>
      <c r="AF25" s="23"/>
      <c r="AG25" s="23"/>
      <c r="AH25" s="24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</row>
    <row r="26" spans="2:70" s="31" customFormat="1" ht="14.25" customHeight="1" x14ac:dyDescent="0.2">
      <c r="B26" s="69"/>
      <c r="C26" s="105">
        <v>19</v>
      </c>
      <c r="D26" s="107"/>
      <c r="E26" s="116"/>
      <c r="F26" s="116"/>
      <c r="G26" s="117"/>
      <c r="H26" s="117"/>
      <c r="I26" s="116"/>
      <c r="J26" s="117"/>
      <c r="K26" s="116"/>
      <c r="L26" s="117"/>
      <c r="M26" s="116"/>
      <c r="N26" s="118"/>
      <c r="O26" s="116"/>
      <c r="P26" s="116"/>
      <c r="Q26" s="116"/>
      <c r="R26" s="116"/>
      <c r="S26" s="116"/>
      <c r="T26" s="116"/>
      <c r="U26" s="110"/>
      <c r="V26" s="72"/>
      <c r="W26" s="59"/>
      <c r="X26" s="21"/>
      <c r="Y26" s="22"/>
      <c r="Z26" s="21"/>
      <c r="AA26" s="23"/>
      <c r="AB26" s="21"/>
      <c r="AC26" s="21"/>
      <c r="AD26" s="23"/>
      <c r="AE26" s="23"/>
      <c r="AF26" s="23"/>
      <c r="AG26" s="23"/>
      <c r="AH26" s="24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</row>
    <row r="27" spans="2:70" s="31" customFormat="1" ht="14.25" customHeight="1" x14ac:dyDescent="0.2">
      <c r="B27" s="69"/>
      <c r="C27" s="105">
        <v>20</v>
      </c>
      <c r="D27" s="107"/>
      <c r="E27" s="116"/>
      <c r="F27" s="116"/>
      <c r="G27" s="117"/>
      <c r="H27" s="117"/>
      <c r="I27" s="116"/>
      <c r="J27" s="117"/>
      <c r="K27" s="116"/>
      <c r="L27" s="117"/>
      <c r="M27" s="116"/>
      <c r="N27" s="118"/>
      <c r="O27" s="116"/>
      <c r="P27" s="116"/>
      <c r="Q27" s="116"/>
      <c r="R27" s="116"/>
      <c r="S27" s="116"/>
      <c r="T27" s="116"/>
      <c r="U27" s="110"/>
      <c r="V27" s="72"/>
      <c r="W27" s="59"/>
      <c r="X27" s="21"/>
      <c r="Y27" s="22"/>
      <c r="Z27" s="21"/>
      <c r="AA27" s="23"/>
      <c r="AB27" s="21"/>
      <c r="AC27" s="21"/>
      <c r="AD27" s="23"/>
      <c r="AE27" s="23"/>
      <c r="AF27" s="23"/>
      <c r="AG27" s="23"/>
      <c r="AH27" s="24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</row>
    <row r="28" spans="2:70" s="31" customFormat="1" ht="14.25" customHeight="1" x14ac:dyDescent="0.2">
      <c r="B28" s="69"/>
      <c r="C28" s="105">
        <v>21</v>
      </c>
      <c r="D28" s="107">
        <v>91.9</v>
      </c>
      <c r="E28" s="116">
        <v>5.8498999999999999</v>
      </c>
      <c r="F28" s="116">
        <v>7.5227000000000004</v>
      </c>
      <c r="G28" s="117">
        <v>87.787565466632643</v>
      </c>
      <c r="H28" s="117">
        <v>101.01709549300637</v>
      </c>
      <c r="I28" s="116">
        <v>8.8747000000000007</v>
      </c>
      <c r="J28" s="117">
        <v>604.45339946269894</v>
      </c>
      <c r="K28" s="116">
        <v>5.6975999999999996</v>
      </c>
      <c r="L28" s="117">
        <v>4.75</v>
      </c>
      <c r="M28" s="116">
        <v>1.8020800049233798</v>
      </c>
      <c r="N28" s="118">
        <v>28.791711782655771</v>
      </c>
      <c r="O28" s="116">
        <v>5.6910000000000007</v>
      </c>
      <c r="P28" s="116">
        <v>5.7183999999999999</v>
      </c>
      <c r="Q28" s="116">
        <v>4.7751999999999999</v>
      </c>
      <c r="R28" s="116">
        <v>4.6365000000000007</v>
      </c>
      <c r="S28" s="116">
        <v>0.75369999999999993</v>
      </c>
      <c r="T28" s="116">
        <v>0.19660000000000002</v>
      </c>
      <c r="U28" s="110">
        <v>0.61239999999999994</v>
      </c>
      <c r="V28" s="72"/>
      <c r="W28" s="59"/>
      <c r="X28" s="21"/>
      <c r="Y28" s="22"/>
      <c r="Z28" s="21"/>
      <c r="AA28" s="23"/>
      <c r="AB28" s="21"/>
      <c r="AC28" s="21"/>
      <c r="AD28" s="23"/>
      <c r="AE28" s="23"/>
      <c r="AF28" s="23"/>
      <c r="AG28" s="23"/>
      <c r="AH28" s="24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</row>
    <row r="29" spans="2:70" s="31" customFormat="1" ht="14.25" customHeight="1" x14ac:dyDescent="0.2">
      <c r="B29" s="69"/>
      <c r="C29" s="105">
        <v>22</v>
      </c>
      <c r="D29" s="107">
        <v>91.26</v>
      </c>
      <c r="E29" s="116">
        <v>5.7871999999999995</v>
      </c>
      <c r="F29" s="116">
        <v>7.4819000000000004</v>
      </c>
      <c r="G29" s="117">
        <v>87.582668704693006</v>
      </c>
      <c r="H29" s="117">
        <v>100.44955131654312</v>
      </c>
      <c r="I29" s="116">
        <v>8.7329000000000008</v>
      </c>
      <c r="J29" s="117">
        <v>595.26846327916053</v>
      </c>
      <c r="K29" s="116">
        <v>5.6261999999999999</v>
      </c>
      <c r="L29" s="117">
        <v>4.72</v>
      </c>
      <c r="M29" s="116">
        <v>1.7940911652680145</v>
      </c>
      <c r="N29" s="118">
        <v>28.751987281399042</v>
      </c>
      <c r="O29" s="116">
        <v>5.6257000000000001</v>
      </c>
      <c r="P29" s="116">
        <v>5.6479999999999997</v>
      </c>
      <c r="Q29" s="116">
        <v>4.7082999999999995</v>
      </c>
      <c r="R29" s="116">
        <v>4.5898000000000003</v>
      </c>
      <c r="S29" s="116">
        <v>0.74539999999999995</v>
      </c>
      <c r="T29" s="116">
        <v>0.19450000000000003</v>
      </c>
      <c r="U29" s="110">
        <v>0.60739999999999994</v>
      </c>
      <c r="V29" s="72"/>
      <c r="W29" s="59"/>
      <c r="X29" s="21"/>
      <c r="Y29" s="22"/>
      <c r="Z29" s="21"/>
      <c r="AA29" s="23"/>
      <c r="AB29" s="21"/>
      <c r="AC29" s="21"/>
      <c r="AD29" s="23"/>
      <c r="AE29" s="23"/>
      <c r="AF29" s="23"/>
      <c r="AG29" s="23"/>
      <c r="AH29" s="24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</row>
    <row r="30" spans="2:70" s="31" customFormat="1" ht="14.25" customHeight="1" x14ac:dyDescent="0.2">
      <c r="B30" s="69"/>
      <c r="C30" s="105">
        <v>23</v>
      </c>
      <c r="D30" s="107">
        <v>91.91</v>
      </c>
      <c r="E30" s="116">
        <v>5.8494000000000002</v>
      </c>
      <c r="F30" s="116">
        <v>7.532</v>
      </c>
      <c r="G30" s="117">
        <v>87.737929172478971</v>
      </c>
      <c r="H30" s="117">
        <v>101.09574835810578</v>
      </c>
      <c r="I30" s="116">
        <v>8.8181999999999992</v>
      </c>
      <c r="J30" s="117">
        <v>605.33995653523755</v>
      </c>
      <c r="K30" s="116">
        <v>5.7789000000000001</v>
      </c>
      <c r="L30" s="117">
        <v>4.74</v>
      </c>
      <c r="M30" s="116">
        <v>1.7957442502299907</v>
      </c>
      <c r="N30" s="118">
        <v>28.884499530887364</v>
      </c>
      <c r="O30" s="116">
        <v>5.6512000000000002</v>
      </c>
      <c r="P30" s="116">
        <v>5.6649000000000003</v>
      </c>
      <c r="Q30" s="116">
        <v>4.7290999999999999</v>
      </c>
      <c r="R30" s="116">
        <v>4.6253000000000002</v>
      </c>
      <c r="S30" s="116">
        <v>0.75339999999999996</v>
      </c>
      <c r="T30" s="116">
        <v>0.19590000000000002</v>
      </c>
      <c r="U30" s="110">
        <v>0.60709999999999997</v>
      </c>
      <c r="V30" s="72"/>
      <c r="W30" s="59"/>
      <c r="X30" s="21"/>
      <c r="Y30" s="22"/>
      <c r="Z30" s="21"/>
      <c r="AA30" s="23"/>
      <c r="AB30" s="21"/>
      <c r="AC30" s="21"/>
      <c r="AD30" s="23"/>
      <c r="AE30" s="23"/>
      <c r="AF30" s="23"/>
      <c r="AG30" s="23"/>
      <c r="AH30" s="24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</row>
    <row r="31" spans="2:70" s="31" customFormat="1" ht="14.25" customHeight="1" x14ac:dyDescent="0.2">
      <c r="B31" s="69"/>
      <c r="C31" s="105">
        <v>24</v>
      </c>
      <c r="D31" s="107">
        <v>91.89</v>
      </c>
      <c r="E31" s="116">
        <v>5.8214999999999995</v>
      </c>
      <c r="F31" s="116">
        <v>7.548</v>
      </c>
      <c r="G31" s="117">
        <v>87.690361064666263</v>
      </c>
      <c r="H31" s="117">
        <v>101.29809114479109</v>
      </c>
      <c r="I31" s="116">
        <v>8.7911000000000001</v>
      </c>
      <c r="J31" s="117">
        <v>603.8274037962866</v>
      </c>
      <c r="K31" s="116">
        <v>5.7287999999999997</v>
      </c>
      <c r="L31" s="117">
        <v>4.72</v>
      </c>
      <c r="M31" s="116">
        <v>1.7963225249660952</v>
      </c>
      <c r="N31" s="118">
        <v>29.043604071043699</v>
      </c>
      <c r="O31" s="116">
        <v>5.6238000000000001</v>
      </c>
      <c r="P31" s="116">
        <v>5.6269999999999998</v>
      </c>
      <c r="Q31" s="116">
        <v>4.7107000000000001</v>
      </c>
      <c r="R31" s="116">
        <v>4.6051000000000002</v>
      </c>
      <c r="S31" s="116">
        <v>0.75</v>
      </c>
      <c r="T31" s="116">
        <v>0.19490000000000002</v>
      </c>
      <c r="U31" s="110">
        <v>0.6099</v>
      </c>
      <c r="V31" s="72"/>
      <c r="W31" s="59"/>
      <c r="X31" s="21"/>
      <c r="Y31" s="22"/>
      <c r="Z31" s="21"/>
      <c r="AA31" s="23"/>
      <c r="AB31" s="21"/>
      <c r="AC31" s="21"/>
      <c r="AD31" s="23"/>
      <c r="AE31" s="23"/>
      <c r="AF31" s="23"/>
      <c r="AG31" s="23"/>
      <c r="AH31" s="24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</row>
    <row r="32" spans="2:70" s="31" customFormat="1" ht="14.25" customHeight="1" x14ac:dyDescent="0.2">
      <c r="B32" s="69"/>
      <c r="C32" s="105">
        <v>25</v>
      </c>
      <c r="D32" s="107"/>
      <c r="E32" s="116"/>
      <c r="F32" s="116"/>
      <c r="G32" s="117"/>
      <c r="H32" s="117"/>
      <c r="I32" s="116"/>
      <c r="J32" s="117"/>
      <c r="K32" s="116"/>
      <c r="L32" s="117"/>
      <c r="M32" s="116"/>
      <c r="N32" s="118"/>
      <c r="O32" s="116"/>
      <c r="P32" s="116"/>
      <c r="Q32" s="116"/>
      <c r="R32" s="116"/>
      <c r="S32" s="116"/>
      <c r="T32" s="116"/>
      <c r="U32" s="110"/>
      <c r="V32" s="72"/>
      <c r="W32" s="59"/>
      <c r="X32" s="21"/>
      <c r="Y32" s="22"/>
      <c r="Z32" s="21"/>
      <c r="AA32" s="23"/>
      <c r="AB32" s="21"/>
      <c r="AC32" s="21"/>
      <c r="AD32" s="23"/>
      <c r="AE32" s="23"/>
      <c r="AF32" s="23"/>
      <c r="AG32" s="23"/>
      <c r="AH32" s="24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</row>
    <row r="33" spans="2:138" s="31" customFormat="1" ht="14.25" customHeight="1" x14ac:dyDescent="0.2">
      <c r="B33" s="69"/>
      <c r="C33" s="105">
        <v>26</v>
      </c>
      <c r="D33" s="107"/>
      <c r="E33" s="116"/>
      <c r="F33" s="116"/>
      <c r="G33" s="117"/>
      <c r="H33" s="117"/>
      <c r="I33" s="116"/>
      <c r="J33" s="117"/>
      <c r="K33" s="116"/>
      <c r="L33" s="117"/>
      <c r="M33" s="116"/>
      <c r="N33" s="118"/>
      <c r="O33" s="116"/>
      <c r="P33" s="116"/>
      <c r="Q33" s="116"/>
      <c r="R33" s="116"/>
      <c r="S33" s="116"/>
      <c r="T33" s="116"/>
      <c r="U33" s="110"/>
      <c r="V33" s="72"/>
      <c r="W33" s="59"/>
      <c r="X33" s="21"/>
      <c r="Y33" s="22"/>
      <c r="Z33" s="21"/>
      <c r="AA33" s="23"/>
      <c r="AB33" s="21"/>
      <c r="AC33" s="21"/>
      <c r="AD33" s="23"/>
      <c r="AE33" s="23"/>
      <c r="AF33" s="23"/>
      <c r="AG33" s="23"/>
      <c r="AH33" s="24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</row>
    <row r="34" spans="2:138" s="31" customFormat="1" ht="14.25" customHeight="1" x14ac:dyDescent="0.2">
      <c r="B34" s="69"/>
      <c r="C34" s="105">
        <v>27</v>
      </c>
      <c r="D34" s="107">
        <v>92.03</v>
      </c>
      <c r="E34" s="116">
        <v>5.8317999999999994</v>
      </c>
      <c r="F34" s="116">
        <v>7.5430999999999999</v>
      </c>
      <c r="G34" s="117">
        <v>87.858746252466958</v>
      </c>
      <c r="H34" s="117">
        <v>101.29224997394655</v>
      </c>
      <c r="I34" s="116">
        <v>8.8291000000000004</v>
      </c>
      <c r="J34" s="117">
        <v>607.16293597084837</v>
      </c>
      <c r="K34" s="116">
        <v>5.7848999999999995</v>
      </c>
      <c r="L34" s="117">
        <v>4.71</v>
      </c>
      <c r="M34" s="116">
        <v>1.8017160844340203</v>
      </c>
      <c r="N34" s="118">
        <v>29.122596754057422</v>
      </c>
      <c r="O34" s="116">
        <v>5.6450000000000005</v>
      </c>
      <c r="P34" s="116">
        <v>5.6303999999999998</v>
      </c>
      <c r="Q34" s="116">
        <v>4.7233999999999998</v>
      </c>
      <c r="R34" s="116">
        <v>4.6313000000000004</v>
      </c>
      <c r="S34" s="116">
        <v>0.75119999999999998</v>
      </c>
      <c r="T34" s="116">
        <v>0.19570000000000001</v>
      </c>
      <c r="U34" s="110">
        <v>0.60809999999999997</v>
      </c>
      <c r="V34" s="72"/>
      <c r="W34" s="59"/>
      <c r="X34" s="21"/>
      <c r="Y34" s="22"/>
      <c r="Z34" s="21"/>
      <c r="AA34" s="23"/>
      <c r="AB34" s="21"/>
      <c r="AC34" s="21"/>
      <c r="AD34" s="23"/>
      <c r="AE34" s="23"/>
      <c r="AF34" s="23"/>
      <c r="AG34" s="23"/>
      <c r="AH34" s="24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</row>
    <row r="35" spans="2:138" s="31" customFormat="1" ht="14.25" customHeight="1" x14ac:dyDescent="0.2">
      <c r="B35" s="69"/>
      <c r="C35" s="105">
        <v>28</v>
      </c>
      <c r="D35" s="107">
        <v>92.08</v>
      </c>
      <c r="E35" s="116">
        <v>5.8445</v>
      </c>
      <c r="F35" s="116">
        <v>7.5545</v>
      </c>
      <c r="G35" s="117">
        <v>87.969234474246662</v>
      </c>
      <c r="H35" s="117">
        <v>101.36846121826002</v>
      </c>
      <c r="I35" s="116">
        <v>8.8277999999999999</v>
      </c>
      <c r="J35" s="117">
        <v>603.45895715023232</v>
      </c>
      <c r="K35" s="116">
        <v>5.7269999999999994</v>
      </c>
      <c r="L35" s="117">
        <v>4.71</v>
      </c>
      <c r="M35" s="116">
        <v>1.8081435767483545</v>
      </c>
      <c r="N35" s="118">
        <v>29.196223398940951</v>
      </c>
      <c r="O35" s="116">
        <v>5.6529000000000007</v>
      </c>
      <c r="P35" s="116">
        <v>5.6524000000000001</v>
      </c>
      <c r="Q35" s="116">
        <v>4.7378</v>
      </c>
      <c r="R35" s="116">
        <v>4.6211000000000002</v>
      </c>
      <c r="S35" s="116">
        <v>0.75290000000000001</v>
      </c>
      <c r="T35" s="116">
        <v>0.19500000000000003</v>
      </c>
      <c r="U35" s="110">
        <v>0.60260000000000002</v>
      </c>
      <c r="V35" s="72"/>
      <c r="W35" s="59"/>
      <c r="X35" s="21"/>
      <c r="Y35" s="22"/>
      <c r="Z35" s="21"/>
      <c r="AA35" s="23"/>
      <c r="AB35" s="21"/>
      <c r="AC35" s="21"/>
      <c r="AD35" s="23"/>
      <c r="AE35" s="23"/>
      <c r="AF35" s="23"/>
      <c r="AG35" s="23"/>
      <c r="AH35" s="24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</row>
    <row r="36" spans="2:138" s="31" customFormat="1" ht="14.25" customHeight="1" x14ac:dyDescent="0.2">
      <c r="B36" s="69"/>
      <c r="C36" s="105">
        <v>29</v>
      </c>
      <c r="D36" s="107">
        <v>92.72</v>
      </c>
      <c r="E36" s="116">
        <v>5.9055</v>
      </c>
      <c r="F36" s="116">
        <v>7.6089000000000002</v>
      </c>
      <c r="G36" s="117">
        <v>88.391133196629283</v>
      </c>
      <c r="H36" s="117">
        <v>102.12004357675212</v>
      </c>
      <c r="I36" s="116">
        <v>8.8844999999999992</v>
      </c>
      <c r="J36" s="117">
        <v>607.874420998456</v>
      </c>
      <c r="K36" s="116">
        <v>5.8056999999999999</v>
      </c>
      <c r="L36" s="117">
        <v>4.7699999999999996</v>
      </c>
      <c r="M36" s="116">
        <v>1.7989510710808179</v>
      </c>
      <c r="N36" s="118">
        <v>29.36744741160674</v>
      </c>
      <c r="O36" s="116">
        <v>5.6824000000000003</v>
      </c>
      <c r="P36" s="116">
        <v>5.6573000000000002</v>
      </c>
      <c r="Q36" s="116">
        <v>4.7763</v>
      </c>
      <c r="R36" s="116">
        <v>4.6452</v>
      </c>
      <c r="S36" s="116">
        <v>0.76080000000000003</v>
      </c>
      <c r="T36" s="116">
        <v>0.19600000000000001</v>
      </c>
      <c r="U36" s="110">
        <v>0.60139999999999993</v>
      </c>
      <c r="V36" s="72"/>
      <c r="W36" s="59"/>
      <c r="X36" s="21"/>
      <c r="Y36" s="22"/>
      <c r="Z36" s="21"/>
      <c r="AA36" s="23"/>
      <c r="AB36" s="21"/>
      <c r="AC36" s="21"/>
      <c r="AD36" s="23"/>
      <c r="AE36" s="23"/>
      <c r="AF36" s="23"/>
      <c r="AG36" s="23"/>
      <c r="AH36" s="24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</row>
    <row r="37" spans="2:138" s="31" customFormat="1" ht="14.25" customHeight="1" x14ac:dyDescent="0.2">
      <c r="B37" s="69"/>
      <c r="C37" s="105">
        <v>30</v>
      </c>
      <c r="D37" s="107">
        <v>92.98</v>
      </c>
      <c r="E37" s="116">
        <v>5.8774999999999995</v>
      </c>
      <c r="F37" s="116">
        <v>7.6295999999999999</v>
      </c>
      <c r="G37" s="117">
        <v>88.898132042652946</v>
      </c>
      <c r="H37" s="117">
        <v>102.38476814270282</v>
      </c>
      <c r="I37" s="116">
        <v>8.9130000000000003</v>
      </c>
      <c r="J37" s="117">
        <v>612.75020850708916</v>
      </c>
      <c r="K37" s="116">
        <v>5.8246000000000002</v>
      </c>
      <c r="L37" s="117">
        <v>4.7900000000000009</v>
      </c>
      <c r="M37" s="116">
        <v>1.799785458660875</v>
      </c>
      <c r="N37" s="118">
        <v>29.60808019747116</v>
      </c>
      <c r="O37" s="116">
        <v>5.6807000000000007</v>
      </c>
      <c r="P37" s="116">
        <v>5.6794000000000002</v>
      </c>
      <c r="Q37" s="116">
        <v>4.7618</v>
      </c>
      <c r="R37" s="116">
        <v>4.6566000000000001</v>
      </c>
      <c r="S37" s="116">
        <v>0.75690000000000002</v>
      </c>
      <c r="T37" s="116">
        <v>0.19520000000000001</v>
      </c>
      <c r="U37" s="110">
        <v>0.59919999999999995</v>
      </c>
      <c r="V37" s="72"/>
      <c r="W37" s="59"/>
      <c r="X37" s="21"/>
      <c r="Y37" s="22"/>
      <c r="Z37" s="21"/>
      <c r="AA37" s="23"/>
      <c r="AB37" s="21"/>
      <c r="AC37" s="21"/>
      <c r="AD37" s="23"/>
      <c r="AE37" s="23"/>
      <c r="AF37" s="23"/>
      <c r="AG37" s="23"/>
      <c r="AH37" s="24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</row>
    <row r="38" spans="2:138" s="31" customFormat="1" ht="14.25" customHeight="1" thickBot="1" x14ac:dyDescent="0.25">
      <c r="B38" s="69"/>
      <c r="C38" s="98">
        <v>31</v>
      </c>
      <c r="D38" s="106">
        <v>93.100000000000009</v>
      </c>
      <c r="E38" s="122">
        <v>5.8880999999999997</v>
      </c>
      <c r="F38" s="122">
        <v>7.6334999999999997</v>
      </c>
      <c r="G38" s="123">
        <v>88.863567763356471</v>
      </c>
      <c r="H38" s="123">
        <v>102.4534112856919</v>
      </c>
      <c r="I38" s="122">
        <v>8.9451999999999998</v>
      </c>
      <c r="J38" s="123">
        <v>616.36135245472622</v>
      </c>
      <c r="K38" s="122">
        <v>5.8586</v>
      </c>
      <c r="L38" s="123">
        <v>4.7900000000000009</v>
      </c>
      <c r="M38" s="122">
        <v>1.7822805829352359</v>
      </c>
      <c r="N38" s="124">
        <v>29.671941140899012</v>
      </c>
      <c r="O38" s="122">
        <v>5.6830000000000007</v>
      </c>
      <c r="P38" s="122">
        <v>5.6357999999999997</v>
      </c>
      <c r="Q38" s="122">
        <v>4.7035</v>
      </c>
      <c r="R38" s="122">
        <v>4.6561000000000003</v>
      </c>
      <c r="S38" s="122">
        <v>0.75839999999999996</v>
      </c>
      <c r="T38" s="122">
        <v>0.19480000000000003</v>
      </c>
      <c r="U38" s="109">
        <v>0.58050000000000002</v>
      </c>
      <c r="V38" s="72"/>
      <c r="W38" s="59"/>
      <c r="X38" s="21"/>
      <c r="Y38" s="22"/>
      <c r="Z38" s="21"/>
      <c r="AA38" s="23"/>
      <c r="AB38" s="21"/>
      <c r="AC38" s="21"/>
      <c r="AD38" s="23"/>
      <c r="AE38" s="23"/>
      <c r="AF38" s="23"/>
      <c r="AG38" s="23"/>
      <c r="AH38" s="24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</row>
    <row r="39" spans="2:138" s="31" customFormat="1" ht="14.25" customHeight="1" thickBot="1" x14ac:dyDescent="0.25">
      <c r="B39" s="69"/>
      <c r="C39" s="94" t="s">
        <v>15</v>
      </c>
      <c r="D39" s="108">
        <f t="shared" ref="D39:U39" si="0">AVERAGE(D8:D38)</f>
        <v>92.500526315789486</v>
      </c>
      <c r="E39" s="87">
        <f t="shared" si="0"/>
        <v>5.8360473684210525</v>
      </c>
      <c r="F39" s="87">
        <f t="shared" si="0"/>
        <v>7.5761947368421048</v>
      </c>
      <c r="G39" s="91">
        <f t="shared" si="0"/>
        <v>88.391598952013183</v>
      </c>
      <c r="H39" s="91">
        <f t="shared" si="0"/>
        <v>101.69542832971271</v>
      </c>
      <c r="I39" s="87">
        <f t="shared" si="0"/>
        <v>8.9169842105263175</v>
      </c>
      <c r="J39" s="91">
        <f t="shared" si="0"/>
        <v>610.58085524199009</v>
      </c>
      <c r="K39" s="87">
        <f t="shared" si="0"/>
        <v>5.7869789473684223</v>
      </c>
      <c r="L39" s="91">
        <f t="shared" si="0"/>
        <v>4.8273684210526318</v>
      </c>
      <c r="M39" s="87">
        <f t="shared" si="0"/>
        <v>1.8147701479934706</v>
      </c>
      <c r="N39" s="92">
        <f t="shared" si="0"/>
        <v>29.310153380445879</v>
      </c>
      <c r="O39" s="87">
        <f t="shared" si="0"/>
        <v>5.7134368421052644</v>
      </c>
      <c r="P39" s="87">
        <f t="shared" si="0"/>
        <v>5.7674526315789478</v>
      </c>
      <c r="Q39" s="87">
        <f t="shared" si="0"/>
        <v>4.8080789473684211</v>
      </c>
      <c r="R39" s="87">
        <f t="shared" si="0"/>
        <v>4.6703000000000001</v>
      </c>
      <c r="S39" s="87">
        <f t="shared" si="0"/>
        <v>0.75202631578947365</v>
      </c>
      <c r="T39" s="87">
        <f t="shared" si="0"/>
        <v>0.19626842105263156</v>
      </c>
      <c r="U39" s="112">
        <f t="shared" si="0"/>
        <v>0.62295263157894742</v>
      </c>
      <c r="V39" s="74"/>
      <c r="W39" s="60"/>
      <c r="X39" s="9"/>
      <c r="Y39" s="10"/>
      <c r="Z39" s="9"/>
      <c r="AA39" s="11"/>
      <c r="AB39" s="9"/>
      <c r="AC39" s="9"/>
      <c r="AD39" s="11"/>
      <c r="AE39" s="11"/>
      <c r="AF39" s="11"/>
      <c r="AG39" s="11"/>
      <c r="AH39" s="24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</row>
    <row r="40" spans="2:138" s="32" customFormat="1" ht="9.75" customHeight="1" thickBot="1" x14ac:dyDescent="0.3">
      <c r="B40" s="77"/>
      <c r="C40" s="99"/>
      <c r="D40" s="100"/>
      <c r="E40" s="101"/>
      <c r="F40" s="101"/>
      <c r="G40" s="102"/>
      <c r="H40" s="102"/>
      <c r="I40" s="101"/>
      <c r="J40" s="102"/>
      <c r="K40" s="101"/>
      <c r="L40" s="102"/>
      <c r="M40" s="101"/>
      <c r="N40" s="103"/>
      <c r="O40" s="101"/>
      <c r="P40" s="101"/>
      <c r="Q40" s="101"/>
      <c r="R40" s="101"/>
      <c r="S40" s="101"/>
      <c r="T40" s="101"/>
      <c r="U40" s="104"/>
      <c r="V40" s="75"/>
      <c r="W40" s="47"/>
      <c r="X40" s="25"/>
      <c r="Y40" s="26"/>
      <c r="Z40" s="25"/>
      <c r="AA40" s="27"/>
      <c r="AB40" s="25"/>
      <c r="AC40" s="25"/>
      <c r="AD40" s="27"/>
      <c r="AE40" s="27"/>
      <c r="AF40" s="11"/>
      <c r="AG40" s="11"/>
      <c r="AH40" s="28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</row>
    <row r="41" spans="2:138" s="31" customFormat="1" ht="14.25" customHeight="1" thickBot="1" x14ac:dyDescent="0.25">
      <c r="B41" s="69"/>
      <c r="C41" s="95" t="s">
        <v>16</v>
      </c>
      <c r="D41" s="125">
        <f>MAX(D8:D38)</f>
        <v>93.710000000000008</v>
      </c>
      <c r="E41" s="127">
        <f>MAX(E8:E38)</f>
        <v>5.9055</v>
      </c>
      <c r="F41" s="127">
        <f>MAX(F8:F38)</f>
        <v>7.668400000000001</v>
      </c>
      <c r="G41" s="128">
        <f>MAX(G8:G38)</f>
        <v>89.769585253456214</v>
      </c>
      <c r="H41" s="128">
        <f>MAX(H8:H38)</f>
        <v>102.91524108497055</v>
      </c>
      <c r="I41" s="127">
        <f t="shared" ref="I41:R41" si="1">MAX(I8:I38)</f>
        <v>9.0768000000000004</v>
      </c>
      <c r="J41" s="128">
        <f t="shared" si="1"/>
        <v>622.80287584504765</v>
      </c>
      <c r="K41" s="127">
        <f t="shared" si="1"/>
        <v>5.9356</v>
      </c>
      <c r="L41" s="128">
        <f t="shared" si="1"/>
        <v>5.03</v>
      </c>
      <c r="M41" s="127">
        <f t="shared" si="1"/>
        <v>1.8518969725788554</v>
      </c>
      <c r="N41" s="129">
        <f t="shared" si="1"/>
        <v>29.817734998976036</v>
      </c>
      <c r="O41" s="127">
        <f t="shared" si="1"/>
        <v>5.8090000000000002</v>
      </c>
      <c r="P41" s="127">
        <f t="shared" si="1"/>
        <v>5.9706999999999999</v>
      </c>
      <c r="Q41" s="127">
        <f t="shared" si="1"/>
        <v>4.9679000000000002</v>
      </c>
      <c r="R41" s="127">
        <f t="shared" si="1"/>
        <v>4.7468000000000004</v>
      </c>
      <c r="S41" s="127">
        <f>MAX(S8:S38)</f>
        <v>0.76080000000000003</v>
      </c>
      <c r="T41" s="127">
        <f>MAX(T8:T38)</f>
        <v>0.19910000000000003</v>
      </c>
      <c r="U41" s="126">
        <f>MAX(U8:U38)</f>
        <v>0.65159999999999996</v>
      </c>
      <c r="V41" s="76"/>
      <c r="W41" s="60"/>
      <c r="X41" s="9"/>
      <c r="Y41" s="10"/>
      <c r="Z41" s="9"/>
      <c r="AA41" s="11"/>
      <c r="AB41" s="9"/>
      <c r="AC41" s="9"/>
      <c r="AD41" s="11"/>
      <c r="AE41" s="11"/>
      <c r="AF41" s="11"/>
      <c r="AG41" s="11"/>
      <c r="AH41" s="5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</row>
    <row r="42" spans="2:138" s="31" customFormat="1" ht="14.25" customHeight="1" thickBot="1" x14ac:dyDescent="0.25">
      <c r="B42" s="69"/>
      <c r="C42" s="95" t="s">
        <v>17</v>
      </c>
      <c r="D42" s="125">
        <f>MIN(D8:D38)</f>
        <v>91.26</v>
      </c>
      <c r="E42" s="127">
        <f>MIN(E8:E38)</f>
        <v>5.7690000000000001</v>
      </c>
      <c r="F42" s="127">
        <f>MIN(F8:F38)</f>
        <v>7.4819000000000004</v>
      </c>
      <c r="G42" s="128">
        <f>MIN(G8:G38)</f>
        <v>87.37</v>
      </c>
      <c r="H42" s="128">
        <f>MIN(H8:H38)</f>
        <v>100.44955131654312</v>
      </c>
      <c r="I42" s="127">
        <f t="shared" ref="I42:R42" si="2">MIN(I8:I38)</f>
        <v>8.7329000000000008</v>
      </c>
      <c r="J42" s="128">
        <f t="shared" si="2"/>
        <v>595.26846327916053</v>
      </c>
      <c r="K42" s="127">
        <f t="shared" si="2"/>
        <v>5.6261999999999999</v>
      </c>
      <c r="L42" s="128">
        <f t="shared" si="2"/>
        <v>4.71</v>
      </c>
      <c r="M42" s="127">
        <f t="shared" si="2"/>
        <v>1.7822805829352359</v>
      </c>
      <c r="N42" s="129">
        <f t="shared" si="2"/>
        <v>28.751987281399042</v>
      </c>
      <c r="O42" s="127">
        <f t="shared" si="2"/>
        <v>5.6238000000000001</v>
      </c>
      <c r="P42" s="127">
        <f t="shared" si="2"/>
        <v>5.6269999999999998</v>
      </c>
      <c r="Q42" s="127">
        <f t="shared" si="2"/>
        <v>4.7035</v>
      </c>
      <c r="R42" s="127">
        <f t="shared" si="2"/>
        <v>4.5898000000000003</v>
      </c>
      <c r="S42" s="127">
        <f>MIN(S8:S38)</f>
        <v>0.74359999999999993</v>
      </c>
      <c r="T42" s="127">
        <f>MIN(T8:T38)</f>
        <v>0.19450000000000003</v>
      </c>
      <c r="U42" s="126">
        <f>MIN(U8:U38)</f>
        <v>0.58050000000000002</v>
      </c>
      <c r="V42" s="96"/>
      <c r="W42" s="60"/>
      <c r="X42" s="9"/>
      <c r="Y42" s="10"/>
      <c r="Z42" s="9"/>
      <c r="AA42" s="11"/>
      <c r="AB42" s="9"/>
      <c r="AC42" s="9"/>
      <c r="AD42" s="11"/>
      <c r="AE42" s="11"/>
      <c r="AF42" s="11"/>
      <c r="AG42" s="11"/>
      <c r="AH42" s="5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</row>
    <row r="43" spans="2:138" s="31" customFormat="1" ht="3.75" customHeight="1" x14ac:dyDescent="0.2">
      <c r="B43" s="78"/>
      <c r="C43" s="79"/>
      <c r="D43" s="79"/>
      <c r="E43" s="80"/>
      <c r="F43" s="81"/>
      <c r="G43" s="82"/>
      <c r="H43" s="82"/>
      <c r="I43" s="80"/>
      <c r="J43" s="82"/>
      <c r="K43" s="82"/>
      <c r="L43" s="82"/>
      <c r="M43" s="82"/>
      <c r="N43" s="83"/>
      <c r="O43" s="82"/>
      <c r="P43" s="82"/>
      <c r="Q43" s="82"/>
      <c r="R43" s="82"/>
      <c r="S43" s="82"/>
      <c r="T43" s="82"/>
      <c r="U43" s="82"/>
      <c r="V43" s="84"/>
      <c r="W43" s="12"/>
      <c r="X43" s="13"/>
      <c r="Y43" s="14"/>
      <c r="Z43" s="5"/>
      <c r="AA43" s="5"/>
      <c r="AB43" s="5"/>
      <c r="AC43" s="5"/>
      <c r="AD43" s="5"/>
      <c r="AE43" s="5"/>
      <c r="AF43" s="5"/>
      <c r="AG43" s="5"/>
      <c r="AH43" s="5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</row>
    <row r="44" spans="2:138" ht="8.25" customHeight="1" x14ac:dyDescent="0.2">
      <c r="B44" s="19"/>
      <c r="C44" s="13"/>
      <c r="D44" s="13"/>
      <c r="E44" s="5"/>
      <c r="F44" s="30"/>
      <c r="G44" s="12"/>
      <c r="H44" s="12"/>
      <c r="I44" s="5"/>
      <c r="J44" s="12"/>
      <c r="K44" s="12"/>
      <c r="L44" s="12"/>
      <c r="M44" s="12"/>
      <c r="N44" s="38"/>
      <c r="O44" s="12"/>
      <c r="P44" s="12"/>
      <c r="Q44" s="12"/>
      <c r="R44" s="12"/>
      <c r="S44" s="12"/>
      <c r="T44" s="12"/>
      <c r="U44" s="12"/>
      <c r="V44" s="14"/>
      <c r="W44" s="12"/>
      <c r="X44" s="13"/>
      <c r="Y44" s="14"/>
      <c r="Z44" s="5"/>
      <c r="AA44" s="5"/>
      <c r="AB44" s="5"/>
      <c r="AC44" s="5"/>
      <c r="AD44" s="5"/>
      <c r="AE44" s="5"/>
      <c r="AF44" s="5"/>
      <c r="AG44" s="5"/>
      <c r="AH44" s="5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</row>
    <row r="45" spans="2:138" ht="14.25" hidden="1" customHeight="1" x14ac:dyDescent="0.2">
      <c r="B45" s="19"/>
      <c r="C45" s="19"/>
      <c r="D45" s="19"/>
      <c r="E45" s="5"/>
      <c r="F45" s="30"/>
      <c r="G45" s="12"/>
      <c r="H45" s="12"/>
      <c r="I45" s="5"/>
      <c r="J45" s="12"/>
      <c r="K45" s="12"/>
      <c r="L45" s="12"/>
      <c r="M45" s="12"/>
      <c r="N45" s="38"/>
      <c r="O45" s="12"/>
      <c r="P45" s="12"/>
      <c r="Q45" s="12"/>
      <c r="R45" s="12"/>
      <c r="S45" s="12"/>
      <c r="T45" s="12"/>
      <c r="U45" s="12"/>
      <c r="V45" s="14"/>
      <c r="W45" s="12"/>
      <c r="X45" s="13"/>
      <c r="Y45" s="14"/>
      <c r="Z45" s="5"/>
      <c r="AA45" s="5"/>
      <c r="AB45" s="5"/>
      <c r="AC45" s="5"/>
      <c r="AD45" s="5"/>
      <c r="AE45" s="5"/>
      <c r="AF45" s="5"/>
      <c r="AG45" s="5"/>
      <c r="AH45" s="5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</row>
    <row r="46" spans="2:138" hidden="1" x14ac:dyDescent="0.2">
      <c r="B46" s="19"/>
      <c r="C46" s="19"/>
      <c r="D46" s="19"/>
      <c r="E46" s="5"/>
      <c r="F46" s="30"/>
      <c r="G46" s="12"/>
      <c r="H46" s="12"/>
      <c r="I46" s="5"/>
      <c r="J46" s="12"/>
      <c r="K46" s="12"/>
      <c r="L46" s="12"/>
      <c r="M46" s="12"/>
      <c r="N46" s="38"/>
      <c r="O46" s="12"/>
      <c r="P46" s="12"/>
      <c r="Q46" s="12"/>
      <c r="R46" s="12"/>
      <c r="S46" s="12"/>
      <c r="T46" s="12"/>
      <c r="U46" s="12"/>
      <c r="V46" s="14"/>
      <c r="W46" s="12"/>
      <c r="X46" s="13"/>
      <c r="Y46" s="14"/>
      <c r="Z46" s="5"/>
      <c r="AA46" s="5"/>
      <c r="AB46" s="5"/>
      <c r="AC46" s="5"/>
      <c r="AD46" s="5"/>
      <c r="AE46" s="5"/>
      <c r="AF46" s="5"/>
      <c r="AG46" s="5"/>
      <c r="AH46" s="5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</row>
    <row r="47" spans="2:138" hidden="1" x14ac:dyDescent="0.2">
      <c r="B47" s="19"/>
      <c r="C47" s="19"/>
      <c r="D47" s="19"/>
      <c r="E47" s="5"/>
      <c r="F47" s="30"/>
      <c r="G47" s="12"/>
      <c r="H47" s="12"/>
      <c r="I47" s="5"/>
      <c r="J47" s="12"/>
      <c r="K47" s="12"/>
      <c r="L47" s="12"/>
      <c r="M47" s="12"/>
      <c r="N47" s="38"/>
      <c r="O47" s="12"/>
      <c r="P47" s="12"/>
      <c r="Q47" s="12"/>
      <c r="R47" s="12"/>
      <c r="S47" s="12"/>
      <c r="T47" s="12"/>
      <c r="U47" s="12"/>
      <c r="V47" s="14"/>
      <c r="W47" s="12"/>
      <c r="X47" s="13"/>
    </row>
    <row r="48" spans="2:138" hidden="1" x14ac:dyDescent="0.2">
      <c r="B48" s="19"/>
      <c r="C48" s="19"/>
      <c r="D48" s="19"/>
      <c r="E48" s="5"/>
      <c r="F48" s="30"/>
      <c r="G48" s="12"/>
      <c r="H48" s="12"/>
      <c r="I48" s="5"/>
      <c r="J48" s="12"/>
      <c r="K48" s="12"/>
      <c r="L48" s="12"/>
      <c r="M48" s="12"/>
      <c r="N48" s="38"/>
      <c r="O48" s="12"/>
      <c r="P48" s="12"/>
      <c r="Q48" s="12"/>
      <c r="R48" s="12"/>
      <c r="S48" s="12"/>
      <c r="T48" s="12"/>
      <c r="U48" s="12"/>
      <c r="V48" s="14"/>
      <c r="W48" s="12"/>
      <c r="X48" s="13"/>
    </row>
    <row r="49" spans="2:24" hidden="1" x14ac:dyDescent="0.2">
      <c r="B49" s="19"/>
      <c r="C49" s="19"/>
      <c r="D49" s="19"/>
      <c r="E49" s="5"/>
      <c r="F49" s="30"/>
      <c r="G49" s="12"/>
      <c r="H49" s="12"/>
      <c r="I49" s="5"/>
      <c r="J49" s="12"/>
      <c r="K49" s="12"/>
      <c r="L49" s="12"/>
      <c r="M49" s="12"/>
      <c r="N49" s="38"/>
      <c r="O49" s="12"/>
      <c r="P49" s="12"/>
      <c r="Q49" s="12"/>
      <c r="R49" s="12"/>
      <c r="S49" s="12"/>
      <c r="T49" s="12"/>
      <c r="U49" s="12"/>
      <c r="V49" s="14"/>
      <c r="W49" s="12"/>
      <c r="X49" s="13"/>
    </row>
    <row r="50" spans="2:24" hidden="1" x14ac:dyDescent="0.2">
      <c r="B50" s="19"/>
      <c r="C50" s="19"/>
      <c r="D50" s="19"/>
      <c r="E50" s="5"/>
      <c r="F50" s="30"/>
      <c r="G50" s="12"/>
      <c r="H50" s="12"/>
      <c r="I50" s="5"/>
      <c r="J50" s="12"/>
      <c r="K50" s="12"/>
      <c r="L50" s="12"/>
      <c r="M50" s="12"/>
      <c r="N50" s="38"/>
      <c r="O50" s="12"/>
      <c r="P50" s="12"/>
      <c r="Q50" s="12"/>
      <c r="R50" s="12"/>
      <c r="S50" s="12"/>
      <c r="T50" s="12"/>
      <c r="U50" s="12"/>
      <c r="V50" s="14"/>
      <c r="W50" s="12"/>
      <c r="X50" s="13"/>
    </row>
    <row r="51" spans="2:24" hidden="1" x14ac:dyDescent="0.2">
      <c r="B51" s="19"/>
      <c r="C51" s="19"/>
      <c r="D51" s="19"/>
      <c r="E51" s="5"/>
      <c r="F51" s="30"/>
      <c r="G51" s="12"/>
      <c r="H51" s="12"/>
      <c r="I51" s="5"/>
      <c r="J51" s="12"/>
      <c r="K51" s="12"/>
      <c r="L51" s="12"/>
      <c r="M51" s="12"/>
      <c r="N51" s="38"/>
      <c r="O51" s="12"/>
      <c r="P51" s="12"/>
      <c r="Q51" s="12"/>
      <c r="R51" s="12"/>
      <c r="S51" s="12"/>
      <c r="T51" s="12"/>
      <c r="U51" s="12"/>
      <c r="V51" s="14"/>
      <c r="W51" s="12"/>
      <c r="X51" s="13"/>
    </row>
    <row r="52" spans="2:24" hidden="1" x14ac:dyDescent="0.2">
      <c r="B52" s="19"/>
      <c r="C52" s="19"/>
      <c r="D52" s="19"/>
      <c r="E52" s="5"/>
      <c r="F52" s="30"/>
      <c r="G52" s="12"/>
      <c r="H52" s="12"/>
      <c r="I52" s="5"/>
      <c r="J52" s="12"/>
      <c r="K52" s="12"/>
      <c r="L52" s="12"/>
      <c r="M52" s="12"/>
      <c r="N52" s="38"/>
      <c r="O52" s="12"/>
      <c r="P52" s="12"/>
      <c r="Q52" s="12"/>
      <c r="R52" s="12"/>
      <c r="S52" s="12"/>
      <c r="T52" s="12"/>
      <c r="U52" s="12"/>
      <c r="V52" s="14"/>
      <c r="W52" s="12"/>
      <c r="X52" s="13"/>
    </row>
    <row r="53" spans="2:24" hidden="1" x14ac:dyDescent="0.2">
      <c r="B53" s="19"/>
      <c r="C53" s="19"/>
      <c r="D53" s="19"/>
      <c r="E53" s="5"/>
      <c r="F53" s="30"/>
      <c r="G53" s="12"/>
      <c r="H53" s="12"/>
      <c r="I53" s="5"/>
      <c r="J53" s="12"/>
      <c r="K53" s="12"/>
      <c r="L53" s="12"/>
      <c r="M53" s="12"/>
      <c r="N53" s="38"/>
      <c r="O53" s="12"/>
      <c r="P53" s="12"/>
      <c r="Q53" s="12"/>
      <c r="R53" s="12"/>
      <c r="S53" s="12"/>
      <c r="T53" s="12"/>
      <c r="U53" s="12"/>
      <c r="V53" s="14"/>
      <c r="W53" s="12"/>
      <c r="X53" s="13"/>
    </row>
    <row r="54" spans="2:24" hidden="1" x14ac:dyDescent="0.2">
      <c r="B54" s="19"/>
      <c r="C54" s="19"/>
      <c r="D54" s="19"/>
      <c r="E54" s="5"/>
      <c r="F54" s="30"/>
      <c r="G54" s="12"/>
      <c r="H54" s="12"/>
      <c r="I54" s="5"/>
      <c r="J54" s="12"/>
      <c r="K54" s="12"/>
      <c r="L54" s="12"/>
      <c r="M54" s="12"/>
      <c r="N54" s="38"/>
      <c r="O54" s="12"/>
      <c r="P54" s="12"/>
      <c r="Q54" s="12"/>
      <c r="R54" s="12"/>
      <c r="S54" s="12"/>
      <c r="T54" s="12"/>
      <c r="U54" s="12"/>
      <c r="V54" s="14"/>
      <c r="W54" s="12"/>
      <c r="X54" s="13"/>
    </row>
    <row r="55" spans="2:24" hidden="1" x14ac:dyDescent="0.2">
      <c r="B55" s="19"/>
      <c r="C55" s="19"/>
      <c r="D55" s="19"/>
      <c r="E55" s="5"/>
      <c r="F55" s="30"/>
      <c r="G55" s="12"/>
      <c r="H55" s="12"/>
      <c r="I55" s="5"/>
      <c r="J55" s="12"/>
      <c r="K55" s="12"/>
      <c r="L55" s="12"/>
      <c r="M55" s="12"/>
      <c r="N55" s="38"/>
      <c r="O55" s="12"/>
      <c r="P55" s="12"/>
      <c r="Q55" s="12"/>
      <c r="R55" s="12"/>
      <c r="S55" s="12"/>
      <c r="T55" s="12"/>
      <c r="U55" s="12"/>
      <c r="V55" s="14"/>
      <c r="W55" s="12"/>
      <c r="X55" s="13"/>
    </row>
    <row r="56" spans="2:24" hidden="1" x14ac:dyDescent="0.2">
      <c r="B56" s="19"/>
      <c r="C56" s="19"/>
      <c r="D56" s="19"/>
      <c r="E56" s="5"/>
      <c r="F56" s="30"/>
      <c r="G56" s="12"/>
      <c r="H56" s="12"/>
      <c r="I56" s="5"/>
      <c r="J56" s="12"/>
      <c r="K56" s="12"/>
      <c r="L56" s="12"/>
      <c r="M56" s="12"/>
      <c r="N56" s="38"/>
      <c r="O56" s="12"/>
      <c r="P56" s="12"/>
      <c r="Q56" s="12"/>
      <c r="R56" s="12"/>
      <c r="S56" s="12"/>
      <c r="T56" s="12"/>
      <c r="U56" s="12"/>
      <c r="V56" s="14"/>
      <c r="W56" s="12"/>
      <c r="X56" s="13"/>
    </row>
    <row r="57" spans="2:24" hidden="1" x14ac:dyDescent="0.2">
      <c r="B57" s="19"/>
      <c r="C57" s="19"/>
      <c r="D57" s="19"/>
      <c r="E57" s="5"/>
      <c r="F57" s="30"/>
      <c r="G57" s="12"/>
      <c r="H57" s="12"/>
      <c r="I57" s="5"/>
      <c r="J57" s="12"/>
      <c r="K57" s="12"/>
      <c r="L57" s="12"/>
      <c r="M57" s="12"/>
      <c r="N57" s="38"/>
      <c r="O57" s="12"/>
      <c r="P57" s="12"/>
      <c r="Q57" s="12"/>
      <c r="R57" s="12"/>
      <c r="S57" s="12"/>
      <c r="T57" s="12"/>
      <c r="U57" s="12"/>
      <c r="V57" s="14"/>
      <c r="W57" s="12"/>
      <c r="X57" s="13"/>
    </row>
    <row r="58" spans="2:24" hidden="1" x14ac:dyDescent="0.2">
      <c r="B58" s="19"/>
      <c r="C58" s="19"/>
      <c r="D58" s="19"/>
      <c r="E58" s="5"/>
      <c r="F58" s="30"/>
      <c r="G58" s="12"/>
      <c r="H58" s="12"/>
      <c r="I58" s="5"/>
      <c r="J58" s="12"/>
      <c r="K58" s="12"/>
      <c r="L58" s="12"/>
      <c r="M58" s="12"/>
      <c r="N58" s="38"/>
      <c r="O58" s="12"/>
      <c r="P58" s="12"/>
      <c r="Q58" s="12"/>
      <c r="R58" s="12"/>
      <c r="S58" s="12"/>
      <c r="T58" s="12"/>
      <c r="U58" s="12"/>
      <c r="V58" s="14"/>
      <c r="W58" s="12"/>
      <c r="X58" s="13"/>
    </row>
    <row r="59" spans="2:24" hidden="1" x14ac:dyDescent="0.2">
      <c r="B59" s="19"/>
      <c r="C59" s="19"/>
      <c r="D59" s="19"/>
      <c r="E59" s="5"/>
      <c r="F59" s="30"/>
      <c r="G59" s="12"/>
      <c r="H59" s="12"/>
      <c r="I59" s="5"/>
      <c r="J59" s="12"/>
      <c r="K59" s="12"/>
      <c r="L59" s="12"/>
      <c r="M59" s="12"/>
      <c r="N59" s="38"/>
      <c r="O59" s="12"/>
      <c r="P59" s="12"/>
      <c r="Q59" s="12"/>
      <c r="R59" s="12"/>
      <c r="S59" s="12"/>
      <c r="T59" s="12"/>
      <c r="U59" s="12"/>
      <c r="V59" s="14"/>
      <c r="W59" s="12"/>
      <c r="X59" s="13"/>
    </row>
    <row r="60" spans="2:24" hidden="1" x14ac:dyDescent="0.2">
      <c r="B60" s="19"/>
      <c r="C60" s="19"/>
      <c r="D60" s="19"/>
      <c r="E60" s="5"/>
      <c r="F60" s="30"/>
      <c r="G60" s="12"/>
      <c r="H60" s="12"/>
      <c r="I60" s="5"/>
      <c r="J60" s="12"/>
      <c r="K60" s="12"/>
      <c r="L60" s="12"/>
      <c r="M60" s="12"/>
      <c r="N60" s="38"/>
      <c r="O60" s="12"/>
      <c r="P60" s="12"/>
      <c r="Q60" s="12"/>
      <c r="R60" s="12"/>
      <c r="S60" s="12"/>
      <c r="T60" s="12"/>
      <c r="U60" s="12"/>
      <c r="V60" s="14"/>
      <c r="W60" s="12"/>
      <c r="X60" s="13"/>
    </row>
    <row r="61" spans="2:24" hidden="1" x14ac:dyDescent="0.2">
      <c r="B61" s="19"/>
      <c r="C61" s="19"/>
      <c r="D61" s="19"/>
      <c r="E61" s="5"/>
      <c r="F61" s="30"/>
      <c r="G61" s="12"/>
      <c r="H61" s="12"/>
      <c r="I61" s="5"/>
      <c r="J61" s="12"/>
      <c r="K61" s="12"/>
      <c r="L61" s="12"/>
      <c r="M61" s="12"/>
      <c r="N61" s="38"/>
      <c r="O61" s="12"/>
      <c r="P61" s="12"/>
      <c r="Q61" s="12"/>
      <c r="R61" s="12"/>
      <c r="S61" s="12"/>
      <c r="T61" s="12"/>
      <c r="U61" s="12"/>
      <c r="V61" s="14"/>
      <c r="W61" s="12"/>
      <c r="X61" s="13"/>
    </row>
    <row r="62" spans="2:24" hidden="1" x14ac:dyDescent="0.2">
      <c r="B62" s="19"/>
      <c r="C62" s="19"/>
      <c r="D62" s="19"/>
      <c r="E62" s="5"/>
      <c r="F62" s="30"/>
      <c r="G62" s="12"/>
      <c r="H62" s="12"/>
      <c r="I62" s="5"/>
      <c r="J62" s="12"/>
      <c r="K62" s="12"/>
      <c r="L62" s="12"/>
      <c r="M62" s="12"/>
      <c r="N62" s="38"/>
      <c r="O62" s="12"/>
      <c r="P62" s="12"/>
      <c r="Q62" s="12"/>
      <c r="R62" s="12"/>
      <c r="S62" s="12"/>
      <c r="T62" s="12"/>
      <c r="U62" s="12"/>
      <c r="V62" s="14"/>
      <c r="W62" s="12"/>
      <c r="X62" s="13"/>
    </row>
    <row r="63" spans="2:24" hidden="1" x14ac:dyDescent="0.2">
      <c r="B63" s="19"/>
      <c r="C63" s="19"/>
      <c r="D63" s="19"/>
      <c r="E63" s="5"/>
      <c r="F63" s="30"/>
      <c r="G63" s="12"/>
      <c r="H63" s="12"/>
      <c r="I63" s="5"/>
      <c r="J63" s="12"/>
      <c r="K63" s="12"/>
      <c r="L63" s="12"/>
      <c r="M63" s="12"/>
      <c r="N63" s="38"/>
      <c r="O63" s="12"/>
      <c r="P63" s="12"/>
      <c r="Q63" s="12"/>
      <c r="R63" s="12"/>
      <c r="S63" s="12"/>
      <c r="T63" s="12"/>
      <c r="U63" s="12"/>
      <c r="V63" s="14"/>
      <c r="W63" s="12"/>
      <c r="X63" s="13"/>
    </row>
    <row r="64" spans="2:24" hidden="1" x14ac:dyDescent="0.2">
      <c r="B64" s="19"/>
      <c r="C64" s="19"/>
      <c r="D64" s="19"/>
      <c r="E64" s="5"/>
      <c r="F64" s="30"/>
      <c r="G64" s="12"/>
      <c r="H64" s="12"/>
      <c r="I64" s="5"/>
      <c r="J64" s="12"/>
      <c r="K64" s="12"/>
      <c r="L64" s="12"/>
      <c r="M64" s="12"/>
      <c r="N64" s="38"/>
      <c r="O64" s="12"/>
      <c r="P64" s="12"/>
      <c r="Q64" s="12"/>
      <c r="R64" s="12"/>
      <c r="S64" s="12"/>
      <c r="T64" s="12"/>
      <c r="U64" s="12"/>
      <c r="V64" s="14"/>
      <c r="W64" s="12"/>
      <c r="X64" s="13"/>
    </row>
    <row r="65" spans="2:24" hidden="1" x14ac:dyDescent="0.2">
      <c r="B65" s="19"/>
      <c r="C65" s="19"/>
      <c r="D65" s="19"/>
      <c r="E65" s="5"/>
      <c r="F65" s="30"/>
      <c r="G65" s="12"/>
      <c r="H65" s="12"/>
      <c r="I65" s="5"/>
      <c r="J65" s="12"/>
      <c r="K65" s="12"/>
      <c r="L65" s="12"/>
      <c r="M65" s="12"/>
      <c r="N65" s="38"/>
      <c r="O65" s="12"/>
      <c r="P65" s="12"/>
      <c r="Q65" s="12"/>
      <c r="R65" s="12"/>
      <c r="S65" s="12"/>
      <c r="T65" s="12"/>
      <c r="U65" s="12"/>
      <c r="V65" s="14"/>
      <c r="W65" s="12"/>
      <c r="X65" s="13"/>
    </row>
    <row r="66" spans="2:24" hidden="1" x14ac:dyDescent="0.2">
      <c r="B66" s="19"/>
      <c r="C66" s="19"/>
      <c r="D66" s="19"/>
      <c r="E66" s="5"/>
      <c r="F66" s="30"/>
      <c r="G66" s="12"/>
      <c r="H66" s="12"/>
      <c r="I66" s="5"/>
      <c r="J66" s="12"/>
      <c r="K66" s="12"/>
      <c r="L66" s="12"/>
      <c r="M66" s="12"/>
      <c r="N66" s="38"/>
      <c r="O66" s="12"/>
      <c r="P66" s="12"/>
      <c r="Q66" s="12"/>
      <c r="R66" s="12"/>
      <c r="S66" s="12"/>
      <c r="T66" s="12"/>
      <c r="U66" s="12"/>
      <c r="V66" s="14"/>
      <c r="W66" s="12"/>
      <c r="X66" s="13"/>
    </row>
    <row r="67" spans="2:24" hidden="1" x14ac:dyDescent="0.2">
      <c r="B67" s="19"/>
      <c r="C67" s="19"/>
      <c r="D67" s="19"/>
      <c r="E67" s="5"/>
      <c r="F67" s="30"/>
      <c r="G67" s="12"/>
      <c r="H67" s="12"/>
      <c r="I67" s="5"/>
      <c r="J67" s="12"/>
      <c r="K67" s="12"/>
      <c r="L67" s="12"/>
      <c r="M67" s="12"/>
      <c r="N67" s="38"/>
      <c r="O67" s="12"/>
      <c r="P67" s="12"/>
      <c r="Q67" s="12"/>
      <c r="R67" s="12"/>
      <c r="S67" s="12"/>
      <c r="T67" s="12"/>
      <c r="U67" s="12"/>
      <c r="V67" s="14"/>
      <c r="W67" s="12"/>
      <c r="X67" s="13"/>
    </row>
    <row r="68" spans="2:24" hidden="1" x14ac:dyDescent="0.2">
      <c r="B68" s="19"/>
      <c r="C68" s="19"/>
      <c r="D68" s="19"/>
      <c r="E68" s="5"/>
      <c r="F68" s="30"/>
      <c r="G68" s="12"/>
      <c r="H68" s="12"/>
      <c r="I68" s="5"/>
      <c r="J68" s="12"/>
      <c r="K68" s="12"/>
      <c r="L68" s="12"/>
      <c r="M68" s="12"/>
      <c r="N68" s="38"/>
      <c r="O68" s="12"/>
      <c r="P68" s="12"/>
      <c r="Q68" s="12"/>
      <c r="R68" s="12"/>
      <c r="S68" s="12"/>
      <c r="T68" s="12"/>
      <c r="U68" s="12"/>
      <c r="V68" s="14"/>
      <c r="W68" s="12"/>
      <c r="X68" s="13"/>
    </row>
    <row r="69" spans="2:24" hidden="1" x14ac:dyDescent="0.2">
      <c r="B69" s="19"/>
      <c r="C69" s="19"/>
      <c r="D69" s="19"/>
      <c r="E69" s="5"/>
      <c r="F69" s="30"/>
      <c r="G69" s="12"/>
      <c r="H69" s="12"/>
      <c r="I69" s="5"/>
      <c r="J69" s="12"/>
      <c r="K69" s="12"/>
      <c r="L69" s="12"/>
      <c r="M69" s="12"/>
      <c r="N69" s="38"/>
      <c r="O69" s="12"/>
      <c r="P69" s="12"/>
      <c r="Q69" s="12"/>
      <c r="R69" s="12"/>
      <c r="S69" s="12"/>
      <c r="T69" s="12"/>
      <c r="U69" s="12"/>
      <c r="V69" s="14"/>
      <c r="W69" s="12"/>
      <c r="X69" s="13"/>
    </row>
    <row r="70" spans="2:24" hidden="1" x14ac:dyDescent="0.2">
      <c r="B70" s="19"/>
      <c r="C70" s="19"/>
      <c r="D70" s="19"/>
      <c r="E70" s="5"/>
      <c r="F70" s="30"/>
      <c r="G70" s="12"/>
      <c r="H70" s="12"/>
      <c r="I70" s="5"/>
      <c r="J70" s="12"/>
      <c r="K70" s="12"/>
      <c r="L70" s="12"/>
      <c r="M70" s="12"/>
      <c r="N70" s="38"/>
      <c r="O70" s="12"/>
      <c r="P70" s="12"/>
      <c r="Q70" s="12"/>
      <c r="R70" s="12"/>
      <c r="S70" s="12"/>
      <c r="T70" s="12"/>
      <c r="U70" s="12"/>
      <c r="V70" s="14"/>
      <c r="W70" s="12"/>
      <c r="X70" s="13"/>
    </row>
    <row r="71" spans="2:24" hidden="1" x14ac:dyDescent="0.2">
      <c r="B71" s="19"/>
      <c r="C71" s="19"/>
      <c r="D71" s="19"/>
      <c r="E71" s="5"/>
      <c r="F71" s="30"/>
      <c r="G71" s="12"/>
      <c r="H71" s="12"/>
      <c r="I71" s="5"/>
      <c r="J71" s="12"/>
      <c r="K71" s="12"/>
      <c r="L71" s="12"/>
      <c r="M71" s="12"/>
      <c r="N71" s="38"/>
      <c r="O71" s="12"/>
      <c r="P71" s="12"/>
      <c r="Q71" s="12"/>
      <c r="R71" s="12"/>
      <c r="S71" s="12"/>
      <c r="T71" s="12"/>
      <c r="U71" s="12"/>
      <c r="V71" s="14"/>
      <c r="W71" s="12"/>
      <c r="X71" s="13"/>
    </row>
    <row r="72" spans="2:24" hidden="1" x14ac:dyDescent="0.2">
      <c r="B72" s="19"/>
      <c r="C72" s="19"/>
      <c r="D72" s="19"/>
      <c r="E72" s="5"/>
      <c r="F72" s="30"/>
      <c r="G72" s="12"/>
      <c r="H72" s="12"/>
      <c r="I72" s="5"/>
      <c r="J72" s="12"/>
      <c r="K72" s="12"/>
      <c r="L72" s="12"/>
      <c r="M72" s="12"/>
      <c r="N72" s="38"/>
      <c r="O72" s="12"/>
      <c r="P72" s="12"/>
      <c r="Q72" s="12"/>
      <c r="R72" s="12"/>
      <c r="S72" s="12"/>
      <c r="T72" s="12"/>
      <c r="U72" s="12"/>
      <c r="V72" s="14"/>
      <c r="W72" s="12"/>
      <c r="X72" s="13"/>
    </row>
    <row r="73" spans="2:24" hidden="1" x14ac:dyDescent="0.2">
      <c r="B73" s="19"/>
      <c r="C73" s="19"/>
      <c r="D73" s="19"/>
      <c r="E73" s="5"/>
      <c r="F73" s="30"/>
      <c r="G73" s="12"/>
      <c r="H73" s="12"/>
      <c r="I73" s="5"/>
      <c r="J73" s="12"/>
      <c r="K73" s="12"/>
      <c r="L73" s="12"/>
      <c r="M73" s="12"/>
      <c r="N73" s="38"/>
      <c r="O73" s="12"/>
      <c r="P73" s="12"/>
      <c r="Q73" s="12"/>
      <c r="R73" s="12"/>
      <c r="S73" s="12"/>
      <c r="T73" s="12"/>
      <c r="U73" s="12"/>
      <c r="V73" s="14"/>
      <c r="W73" s="12"/>
      <c r="X73" s="13"/>
    </row>
    <row r="74" spans="2:24" hidden="1" x14ac:dyDescent="0.2">
      <c r="B74" s="19"/>
      <c r="C74" s="19"/>
      <c r="D74" s="19"/>
      <c r="E74" s="5"/>
      <c r="F74" s="30"/>
      <c r="G74" s="12"/>
      <c r="H74" s="12"/>
      <c r="I74" s="5"/>
      <c r="J74" s="12"/>
      <c r="K74" s="12"/>
      <c r="L74" s="12"/>
      <c r="M74" s="12"/>
      <c r="N74" s="38"/>
      <c r="O74" s="12"/>
      <c r="P74" s="12"/>
      <c r="Q74" s="12"/>
      <c r="R74" s="12"/>
      <c r="S74" s="12"/>
      <c r="T74" s="12"/>
      <c r="U74" s="12"/>
      <c r="V74" s="14"/>
      <c r="W74" s="12"/>
      <c r="X74" s="13"/>
    </row>
    <row r="75" spans="2:24" hidden="1" x14ac:dyDescent="0.2">
      <c r="B75" s="19"/>
      <c r="C75" s="19"/>
      <c r="D75" s="19"/>
      <c r="E75" s="5"/>
      <c r="F75" s="30"/>
      <c r="G75" s="12"/>
      <c r="H75" s="12"/>
      <c r="I75" s="5"/>
      <c r="J75" s="12"/>
      <c r="K75" s="12"/>
      <c r="L75" s="12"/>
      <c r="M75" s="12"/>
      <c r="N75" s="38"/>
      <c r="O75" s="12"/>
      <c r="P75" s="12"/>
      <c r="Q75" s="12"/>
      <c r="R75" s="12"/>
      <c r="S75" s="12"/>
      <c r="T75" s="12"/>
      <c r="U75" s="12"/>
      <c r="V75" s="14"/>
      <c r="W75" s="12"/>
      <c r="X75" s="13"/>
    </row>
    <row r="76" spans="2:24" hidden="1" x14ac:dyDescent="0.2">
      <c r="B76" s="19"/>
      <c r="C76" s="19"/>
      <c r="D76" s="19"/>
      <c r="E76" s="5"/>
      <c r="F76" s="30"/>
      <c r="G76" s="12"/>
      <c r="H76" s="12"/>
      <c r="I76" s="5"/>
      <c r="J76" s="12"/>
      <c r="K76" s="12"/>
      <c r="L76" s="12"/>
      <c r="M76" s="12"/>
      <c r="N76" s="38"/>
      <c r="O76" s="12"/>
      <c r="P76" s="12"/>
      <c r="Q76" s="12"/>
      <c r="R76" s="12"/>
      <c r="S76" s="12"/>
      <c r="T76" s="12"/>
      <c r="U76" s="12"/>
      <c r="V76" s="14"/>
      <c r="W76" s="12"/>
      <c r="X76" s="13"/>
    </row>
    <row r="77" spans="2:24" hidden="1" x14ac:dyDescent="0.2">
      <c r="B77" s="19"/>
      <c r="C77" s="19"/>
      <c r="D77" s="19"/>
      <c r="E77" s="5"/>
      <c r="F77" s="30"/>
      <c r="G77" s="12"/>
      <c r="H77" s="12"/>
      <c r="I77" s="5"/>
      <c r="J77" s="12"/>
      <c r="K77" s="12"/>
      <c r="L77" s="12"/>
      <c r="M77" s="12"/>
      <c r="N77" s="38"/>
      <c r="O77" s="12"/>
      <c r="P77" s="12"/>
      <c r="Q77" s="12"/>
      <c r="R77" s="12"/>
      <c r="S77" s="12"/>
      <c r="T77" s="12"/>
      <c r="U77" s="12"/>
      <c r="V77" s="14"/>
      <c r="W77" s="12"/>
      <c r="X77" s="13"/>
    </row>
    <row r="78" spans="2:24" hidden="1" x14ac:dyDescent="0.2">
      <c r="B78" s="19"/>
      <c r="C78" s="19"/>
      <c r="D78" s="19"/>
      <c r="E78" s="5"/>
      <c r="F78" s="30"/>
      <c r="G78" s="12"/>
      <c r="H78" s="12"/>
      <c r="I78" s="5"/>
      <c r="J78" s="12"/>
      <c r="K78" s="12"/>
      <c r="L78" s="12"/>
      <c r="M78" s="12"/>
      <c r="N78" s="38"/>
      <c r="O78" s="12"/>
      <c r="P78" s="12"/>
      <c r="Q78" s="12"/>
      <c r="R78" s="12"/>
      <c r="S78" s="12"/>
      <c r="T78" s="12"/>
      <c r="U78" s="12"/>
      <c r="V78" s="14"/>
      <c r="W78" s="12"/>
      <c r="X78" s="13"/>
    </row>
    <row r="79" spans="2:24" hidden="1" x14ac:dyDescent="0.2">
      <c r="B79" s="19"/>
      <c r="C79" s="19"/>
      <c r="D79" s="19"/>
      <c r="E79" s="5"/>
      <c r="F79" s="30"/>
      <c r="G79" s="12"/>
      <c r="H79" s="12"/>
      <c r="I79" s="5"/>
      <c r="J79" s="12"/>
      <c r="K79" s="12"/>
      <c r="L79" s="12"/>
      <c r="M79" s="12"/>
      <c r="N79" s="38"/>
      <c r="O79" s="12"/>
      <c r="P79" s="12"/>
      <c r="Q79" s="12"/>
      <c r="R79" s="12"/>
      <c r="S79" s="12"/>
      <c r="T79" s="12"/>
      <c r="U79" s="12"/>
      <c r="V79" s="14"/>
      <c r="W79" s="12"/>
      <c r="X79" s="13"/>
    </row>
    <row r="80" spans="2:24" hidden="1" x14ac:dyDescent="0.2">
      <c r="B80" s="19"/>
      <c r="C80" s="19"/>
      <c r="D80" s="19"/>
      <c r="E80" s="5"/>
      <c r="F80" s="30"/>
      <c r="G80" s="12"/>
      <c r="H80" s="12"/>
      <c r="I80" s="5"/>
      <c r="J80" s="12"/>
      <c r="K80" s="12"/>
      <c r="L80" s="12"/>
      <c r="M80" s="12"/>
      <c r="N80" s="38"/>
      <c r="O80" s="12"/>
      <c r="P80" s="12"/>
      <c r="Q80" s="12"/>
      <c r="R80" s="12"/>
      <c r="S80" s="12"/>
      <c r="T80" s="12"/>
      <c r="U80" s="12"/>
      <c r="V80" s="14"/>
      <c r="W80" s="12"/>
      <c r="X80" s="13"/>
    </row>
    <row r="81" spans="2:24" hidden="1" x14ac:dyDescent="0.2">
      <c r="B81" s="19"/>
      <c r="C81" s="19"/>
      <c r="D81" s="19"/>
      <c r="E81" s="5"/>
      <c r="F81" s="30"/>
      <c r="G81" s="12"/>
      <c r="H81" s="12"/>
      <c r="I81" s="5"/>
      <c r="J81" s="12"/>
      <c r="K81" s="12"/>
      <c r="L81" s="12"/>
      <c r="M81" s="12"/>
      <c r="N81" s="38"/>
      <c r="O81" s="12"/>
      <c r="P81" s="12"/>
      <c r="Q81" s="12"/>
      <c r="R81" s="12"/>
      <c r="S81" s="12"/>
      <c r="T81" s="12"/>
      <c r="U81" s="12"/>
      <c r="V81" s="14"/>
      <c r="W81" s="12"/>
      <c r="X81" s="13"/>
    </row>
    <row r="82" spans="2:24" hidden="1" x14ac:dyDescent="0.2">
      <c r="B82" s="19"/>
      <c r="C82" s="19"/>
      <c r="D82" s="19"/>
      <c r="E82" s="5"/>
      <c r="F82" s="30"/>
      <c r="G82" s="12"/>
      <c r="H82" s="12"/>
      <c r="I82" s="5"/>
      <c r="J82" s="12"/>
      <c r="K82" s="12"/>
      <c r="L82" s="12"/>
      <c r="M82" s="12"/>
      <c r="N82" s="38"/>
      <c r="O82" s="12"/>
      <c r="P82" s="12"/>
      <c r="Q82" s="12"/>
      <c r="R82" s="12"/>
      <c r="S82" s="12"/>
      <c r="T82" s="12"/>
      <c r="U82" s="12"/>
      <c r="V82" s="14"/>
      <c r="W82" s="12"/>
      <c r="X82" s="13"/>
    </row>
    <row r="83" spans="2:24" hidden="1" x14ac:dyDescent="0.2">
      <c r="B83" s="19"/>
      <c r="C83" s="19"/>
      <c r="D83" s="19"/>
      <c r="E83" s="5"/>
      <c r="F83" s="30"/>
      <c r="G83" s="12"/>
      <c r="H83" s="12"/>
      <c r="I83" s="5"/>
      <c r="J83" s="12"/>
      <c r="K83" s="12"/>
      <c r="L83" s="12"/>
      <c r="M83" s="12"/>
      <c r="N83" s="38"/>
      <c r="O83" s="12"/>
      <c r="P83" s="12"/>
      <c r="Q83" s="12"/>
      <c r="R83" s="12"/>
      <c r="S83" s="12"/>
      <c r="T83" s="12"/>
      <c r="U83" s="12"/>
      <c r="V83" s="14"/>
      <c r="W83" s="12"/>
      <c r="X83" s="13"/>
    </row>
    <row r="84" spans="2:24" hidden="1" x14ac:dyDescent="0.2">
      <c r="B84" s="19"/>
      <c r="C84" s="19"/>
      <c r="D84" s="19"/>
      <c r="E84" s="5"/>
      <c r="F84" s="30"/>
      <c r="G84" s="12"/>
      <c r="H84" s="12"/>
      <c r="I84" s="5"/>
      <c r="J84" s="12"/>
      <c r="K84" s="12"/>
      <c r="L84" s="12"/>
      <c r="M84" s="12"/>
      <c r="N84" s="38"/>
      <c r="O84" s="12"/>
      <c r="P84" s="12"/>
      <c r="Q84" s="12"/>
      <c r="R84" s="12"/>
      <c r="S84" s="12"/>
      <c r="T84" s="12"/>
      <c r="U84" s="12"/>
      <c r="V84" s="14"/>
      <c r="W84" s="12"/>
      <c r="X84" s="13"/>
    </row>
    <row r="85" spans="2:24" hidden="1" x14ac:dyDescent="0.2">
      <c r="B85" s="19"/>
      <c r="C85" s="19"/>
      <c r="D85" s="19"/>
      <c r="E85" s="5"/>
      <c r="F85" s="30"/>
      <c r="G85" s="12"/>
      <c r="H85" s="12"/>
      <c r="I85" s="5"/>
      <c r="J85" s="12"/>
      <c r="K85" s="12"/>
      <c r="L85" s="12"/>
      <c r="M85" s="12"/>
      <c r="N85" s="38"/>
      <c r="O85" s="12"/>
      <c r="P85" s="12"/>
      <c r="Q85" s="12"/>
      <c r="R85" s="12"/>
      <c r="S85" s="12"/>
      <c r="T85" s="12"/>
      <c r="U85" s="12"/>
      <c r="V85" s="14"/>
      <c r="W85" s="12"/>
      <c r="X85" s="13"/>
    </row>
    <row r="86" spans="2:24" hidden="1" x14ac:dyDescent="0.2">
      <c r="B86" s="19"/>
      <c r="C86" s="19"/>
      <c r="D86" s="19"/>
      <c r="E86" s="5"/>
      <c r="F86" s="30"/>
      <c r="G86" s="12"/>
      <c r="H86" s="12"/>
      <c r="I86" s="5"/>
      <c r="J86" s="12"/>
      <c r="K86" s="12"/>
      <c r="L86" s="12"/>
      <c r="M86" s="12"/>
      <c r="N86" s="38"/>
      <c r="O86" s="12"/>
      <c r="P86" s="12"/>
      <c r="Q86" s="12"/>
      <c r="R86" s="12"/>
      <c r="S86" s="12"/>
      <c r="T86" s="12"/>
      <c r="U86" s="12"/>
      <c r="V86" s="14"/>
      <c r="W86" s="12"/>
      <c r="X86" s="13"/>
    </row>
    <row r="87" spans="2:24" hidden="1" x14ac:dyDescent="0.2"/>
    <row r="88" spans="2:24" x14ac:dyDescent="0.2"/>
  </sheetData>
  <phoneticPr fontId="0" type="noConversion"/>
  <printOptions gridLinesSet="0"/>
  <pageMargins left="0.62" right="0.18" top="0.17" bottom="0.19" header="0.28999999999999998" footer="0.18"/>
  <pageSetup paperSize="9" orientation="landscape" horizontalDpi="204" verticalDpi="196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Petter Ølberg</dc:creator>
  <cp:lastModifiedBy>Christer Husvæg</cp:lastModifiedBy>
  <cp:lastPrinted>2013-01-04T14:33:34Z</cp:lastPrinted>
  <dcterms:created xsi:type="dcterms:W3CDTF">1998-12-28T08:29:25Z</dcterms:created>
  <dcterms:modified xsi:type="dcterms:W3CDTF">2013-05-31T10:14:15Z</dcterms:modified>
</cp:coreProperties>
</file>